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ørge\"/>
    </mc:Choice>
  </mc:AlternateContent>
  <xr:revisionPtr revIDLastSave="0" documentId="8_{ED435ABD-2188-4CBA-B1CA-ABD65E1E48B6}" xr6:coauthVersionLast="46" xr6:coauthVersionMax="46" xr10:uidLastSave="{00000000-0000-0000-0000-000000000000}"/>
  <bookViews>
    <workbookView xWindow="-110" yWindow="-110" windowWidth="19420" windowHeight="10420" xr2:uid="{17429F83-99E9-42B3-B817-11606AE62BB9}"/>
  </bookViews>
  <sheets>
    <sheet name="Fig.3.1" sheetId="1" r:id="rId1"/>
    <sheet name="Fig.3.2" sheetId="2" r:id="rId2"/>
    <sheet name="Fig.4.1" sheetId="5" r:id="rId3"/>
    <sheet name="Fig.4.2" sheetId="8" r:id="rId4"/>
    <sheet name="Fig.4.3" sheetId="7" r:id="rId5"/>
    <sheet name="Fig.4.4" sheetId="9" r:id="rId6"/>
    <sheet name="Fig.4.5" sheetId="10" r:id="rId7"/>
    <sheet name="Fig.4.6" sheetId="11" r:id="rId8"/>
    <sheet name="Fig.4.7" sheetId="12" r:id="rId9"/>
    <sheet name="Fig.5.1" sheetId="14" r:id="rId10"/>
    <sheet name="Fig.5.2" sheetId="15" r:id="rId11"/>
    <sheet name="Fig.5.3" sheetId="1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<sst xmlns="http://schemas.openxmlformats.org/spreadsheetml/2006/main" count="182" uniqueCount="71">
  <si>
    <t>01.01.19</t>
  </si>
  <si>
    <t>31.12.19</t>
  </si>
  <si>
    <t>31.03.20</t>
  </si>
  <si>
    <t>30.06.20</t>
  </si>
  <si>
    <t>31.12.20</t>
  </si>
  <si>
    <t>Solvenskapitalkrav (v.a)</t>
  </si>
  <si>
    <t>Ansvarlig kapital (v.a)</t>
  </si>
  <si>
    <t>Solvenskapitaldekning (h.a.)</t>
  </si>
  <si>
    <t xml:space="preserve">Ansvarlig kapital (v.a) </t>
  </si>
  <si>
    <t>Markedsrisiko</t>
  </si>
  <si>
    <t>Livsforsikringsrisiko</t>
  </si>
  <si>
    <t>Helseforsikringsrisiko</t>
  </si>
  <si>
    <t>Motpartsrisiko</t>
  </si>
  <si>
    <t>Samlet risiko</t>
  </si>
  <si>
    <t>Diversifisering</t>
  </si>
  <si>
    <t>Kapitalkrav før op. risiko</t>
  </si>
  <si>
    <t>Operasjonell risiko</t>
  </si>
  <si>
    <t>Tapsabs. evne av utsatt skatt</t>
  </si>
  <si>
    <t>Solvenskapitalkrav</t>
  </si>
  <si>
    <t>Aggregerte tall</t>
  </si>
  <si>
    <t>Skyggetall</t>
  </si>
  <si>
    <t>Nedgang</t>
  </si>
  <si>
    <t>Oppgang</t>
  </si>
  <si>
    <t>Renterisiko</t>
  </si>
  <si>
    <t>Aksjerisiko</t>
  </si>
  <si>
    <t>Kredittmarginrisiko</t>
  </si>
  <si>
    <t>Eiendomsrisiko</t>
  </si>
  <si>
    <t>Konsentrasjonsrisiko</t>
  </si>
  <si>
    <t>Valutarisiko</t>
  </si>
  <si>
    <t>Sum markedsrisiko</t>
  </si>
  <si>
    <t>Kapitalkrav for markedsrisko</t>
  </si>
  <si>
    <t>Private</t>
  </si>
  <si>
    <t>Kommunale</t>
  </si>
  <si>
    <t>.-</t>
  </si>
  <si>
    <t>30.06.2020</t>
  </si>
  <si>
    <t>Dødsrisiko</t>
  </si>
  <si>
    <t>Opplevelsesrisiko</t>
  </si>
  <si>
    <t>Uførhetsrisiko</t>
  </si>
  <si>
    <t>Avgangsrisiko</t>
  </si>
  <si>
    <t>Kapitalkrav for livsfors.risiko</t>
  </si>
  <si>
    <t>Uførerisiko</t>
  </si>
  <si>
    <t xml:space="preserve">Tilgj. solvenskapital som def. i  i stresstesten </t>
  </si>
  <si>
    <t>Kapital i gruppe 1</t>
  </si>
  <si>
    <t>Kapital i gruppe 2</t>
  </si>
  <si>
    <t>Kapital i gruppe 3</t>
  </si>
  <si>
    <t>Tilleggsavsetninger</t>
  </si>
  <si>
    <t>Kursreguleringsfond</t>
  </si>
  <si>
    <t>Premiefond (inv. valg)</t>
  </si>
  <si>
    <t>Mer-/mindreverdi  av eiendeler</t>
  </si>
  <si>
    <t xml:space="preserve">Korreksjon, beste estimat </t>
  </si>
  <si>
    <t>Ansvarlig kapital</t>
  </si>
  <si>
    <t>31.12.2020</t>
  </si>
  <si>
    <t>Tittel:</t>
  </si>
  <si>
    <t xml:space="preserve">Kilde: </t>
  </si>
  <si>
    <t>Finanstilsynet</t>
  </si>
  <si>
    <t>Note:</t>
  </si>
  <si>
    <t>Før 1. januar 2019 var det ikke krav om en dekningsprosent over 100</t>
  </si>
  <si>
    <t>Solvenskapitaldekning i pensjonskassene samlet</t>
  </si>
  <si>
    <t xml:space="preserve">Solvenskapitaldekning uten overgangsregelen i pensjonskasser samlet </t>
  </si>
  <si>
    <t>Bidrag til solvenskapitalkravet for pensjonskasser samlet per 31. desember 2020</t>
  </si>
  <si>
    <t>Fordelingen av samlet risiko for private og kommunale pensjonskasser per 31. desember 2020</t>
  </si>
  <si>
    <t>Bidrag til kapitalkravet for markedsrisiko for pensjonskasser samlet per 31.desember 2020</t>
  </si>
  <si>
    <t>Bidrag til kapitalkravet for markedsrisiko for pensjonskasser samlet</t>
  </si>
  <si>
    <t>Bidrag til kapitalkravet for markedsrisiko for private og kommunale pensjonskasser per 31. desember 2020</t>
  </si>
  <si>
    <t>Bidrag til kapitalkravet for livsforsikringsrisiko per 31. desember 2020</t>
  </si>
  <si>
    <t>Bidrag til kapitalkravet for livsforsikringsrisiko for private og kommunale pensjonskasser per 31. desember 2020</t>
  </si>
  <si>
    <t>Sammensetningen av den ansvarlige kapitalen for pensjonskassene samlet (prosent av forsikringsforpliktelser uten tilleggsavsetninger og kursreguleringsfond)</t>
  </si>
  <si>
    <t xml:space="preserve">Pensjonskassene hadde også kapital i gruppe 3 per 1. januar 2019 på om lag 0,7 mrd. kroner i form av eiendeler ved skatt (fratrukket forpliktelser ved skatt), men denne kapitalen ble ikke rapportert da kapitalpostene ble overført fra stresstesten der kapital i gruppe 3 ikke var definert. </t>
  </si>
  <si>
    <t>Sammensetningen av den ansvarlige kapitalen for private pensjonskasser (prosent  av forsikringsforpliktelser uten tilleggsavsetninger og kursreguleringsfond)</t>
  </si>
  <si>
    <t>Sammensetningen av den ansvarlige kapitalen for kommunale pensjonskasser (prosent av forsikringsforpliktelser uten tilleggsavsetninger og kursreguleringsfond)</t>
  </si>
  <si>
    <t>31.03.2020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</si>
</sst>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 * #,##0.00_ ;_ * \-#,##0.00_ ;_ * &quot;-&quot;??_ ;_ @_ "/>
    <numFmt numFmtId="168" formatCode="_ * #,##0.0_ ;_ * \-#,##0.0_ ;_ * &quot;-&quot;??_ ;_ @_ "/>
    <numFmt numFmtId="169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2" fillId="0" borderId="0" xfId="0" applyFont="1"/>
    <xf numFmtId="14" fontId="2" fillId="0" borderId="0" xfId="0" quotePrefix="1" applyNumberFormat="1" applyFont="1"/>
    <xf numFmtId="164" fontId="2" fillId="0" borderId="0" xfId="0" applyNumberFormat="1" applyFont="1"/>
    <xf numFmtId="165" fontId="2" fillId="0" borderId="0" xfId="0" applyNumberFormat="1" applyFont="1"/>
    <xf numFmtId="165" fontId="3" fillId="0" borderId="0" xfId="0" applyNumberFormat="1" applyFont="1"/>
    <xf numFmtId="165" fontId="4" fillId="0" borderId="0" xfId="0" applyNumberFormat="1" applyFont="1"/>
    <xf numFmtId="3" fontId="4" fillId="0" borderId="0" xfId="0" applyNumberFormat="1" applyFont="1"/>
    <xf numFmtId="0" fontId="5" fillId="0" borderId="0" xfId="0" applyFont="1"/>
    <xf numFmtId="0" fontId="3" fillId="0" borderId="0" xfId="0" applyFont="1"/>
    <xf numFmtId="0" fontId="6" fillId="0" borderId="0" xfId="0" quotePrefix="1" applyFont="1"/>
    <xf numFmtId="14" fontId="6" fillId="0" borderId="0" xfId="0" quotePrefix="1" applyNumberFormat="1" applyFont="1"/>
    <xf numFmtId="14" fontId="6" fillId="0" borderId="0" xfId="0" applyNumberFormat="1" applyFont="1"/>
    <xf numFmtId="164" fontId="3" fillId="0" borderId="0" xfId="0" applyNumberFormat="1" applyFont="1"/>
    <xf numFmtId="166" fontId="3" fillId="0" borderId="0" xfId="1" applyNumberFormat="1" applyFont="1" applyFill="1" applyBorder="1"/>
    <xf numFmtId="0" fontId="4" fillId="0" borderId="0" xfId="0" applyFont="1"/>
    <xf numFmtId="1" fontId="4" fillId="0" borderId="0" xfId="0" applyNumberFormat="1" applyFont="1"/>
    <xf numFmtId="1" fontId="3" fillId="0" borderId="0" xfId="0" applyNumberFormat="1" applyFont="1"/>
    <xf numFmtId="168" fontId="3" fillId="0" borderId="0" xfId="3" applyNumberFormat="1" applyFont="1" applyFill="1" applyBorder="1"/>
    <xf numFmtId="169" fontId="3" fillId="0" borderId="0" xfId="3" applyNumberFormat="1" applyFont="1" applyFill="1" applyBorder="1"/>
    <xf numFmtId="169" fontId="3" fillId="0" borderId="3" xfId="3" applyNumberFormat="1" applyFont="1" applyFill="1" applyBorder="1"/>
    <xf numFmtId="168" fontId="3" fillId="0" borderId="3" xfId="3" applyNumberFormat="1" applyFont="1" applyFill="1" applyBorder="1"/>
    <xf numFmtId="169" fontId="3" fillId="0" borderId="2" xfId="3" applyNumberFormat="1" applyFont="1" applyFill="1" applyBorder="1"/>
    <xf numFmtId="168" fontId="3" fillId="0" borderId="2" xfId="3" applyNumberFormat="1" applyFont="1" applyFill="1" applyBorder="1"/>
    <xf numFmtId="0" fontId="4" fillId="0" borderId="0" xfId="0" applyFont="1" applyAlignment="1">
      <alignment wrapText="1"/>
    </xf>
    <xf numFmtId="1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/>
    <xf numFmtId="14" fontId="8" fillId="0" borderId="0" xfId="0" quotePrefix="1" applyNumberFormat="1" applyFont="1"/>
    <xf numFmtId="3" fontId="7" fillId="0" borderId="0" xfId="0" applyNumberFormat="1" applyFont="1"/>
    <xf numFmtId="0" fontId="3" fillId="0" borderId="3" xfId="0" applyFont="1" applyBorder="1"/>
    <xf numFmtId="0" fontId="3" fillId="0" borderId="0" xfId="0" applyFont="1" applyAlignment="1">
      <alignment wrapText="1"/>
    </xf>
    <xf numFmtId="3" fontId="3" fillId="0" borderId="0" xfId="0" applyNumberFormat="1" applyFont="1"/>
    <xf numFmtId="0" fontId="2" fillId="0" borderId="0" xfId="0" applyFont="1" applyAlignment="1">
      <alignment vertical="center"/>
    </xf>
    <xf numFmtId="0" fontId="9" fillId="0" borderId="0" xfId="0" applyFont="1"/>
    <xf numFmtId="0" fontId="4" fillId="0" borderId="0" xfId="4" applyFont="1"/>
    <xf numFmtId="164" fontId="2" fillId="2" borderId="1" xfId="2" applyNumberFormat="1" applyFont="1" applyFill="1" applyBorder="1" applyAlignment="1">
      <alignment vertical="center" wrapText="1"/>
    </xf>
    <xf numFmtId="168" fontId="3" fillId="0" borderId="0" xfId="3" applyNumberFormat="1" applyFont="1" applyFill="1" applyBorder="1" applyAlignment="1">
      <alignment horizontal="right"/>
    </xf>
    <xf numFmtId="0" fontId="3" fillId="2" borderId="1" xfId="0" applyFont="1" applyFill="1" applyBorder="1" applyAlignment="1"/>
    <xf numFmtId="0" fontId="3" fillId="0" borderId="0" xfId="0" applyFont="1" applyAlignment="1"/>
    <xf numFmtId="165" fontId="4" fillId="0" borderId="0" xfId="0" applyNumberFormat="1" applyFont="1" applyAlignment="1"/>
    <xf numFmtId="168" fontId="3" fillId="0" borderId="0" xfId="3" applyNumberFormat="1" applyFont="1" applyFill="1" applyBorder="1" applyAlignment="1"/>
    <xf numFmtId="165" fontId="10" fillId="0" borderId="0" xfId="0" applyNumberFormat="1" applyFont="1" applyAlignment="1"/>
    <xf numFmtId="0" fontId="3" fillId="0" borderId="2" xfId="0" applyFont="1" applyBorder="1" applyAlignment="1"/>
    <xf numFmtId="165" fontId="4" fillId="0" borderId="2" xfId="0" applyNumberFormat="1" applyFont="1" applyBorder="1" applyAlignment="1"/>
    <xf numFmtId="4" fontId="4" fillId="0" borderId="2" xfId="0" applyNumberFormat="1" applyFont="1" applyBorder="1" applyAlignment="1"/>
    <xf numFmtId="168" fontId="3" fillId="0" borderId="3" xfId="3" applyNumberFormat="1" applyFont="1" applyFill="1" applyBorder="1" applyAlignment="1">
      <alignment horizontal="right"/>
    </xf>
    <xf numFmtId="168" fontId="3" fillId="0" borderId="2" xfId="3" applyNumberFormat="1" applyFont="1" applyFill="1" applyBorder="1" applyAlignment="1">
      <alignment horizontal="right"/>
    </xf>
    <xf numFmtId="169" fontId="3" fillId="0" borderId="0" xfId="3" applyNumberFormat="1" applyFont="1" applyFill="1" applyBorder="1" applyAlignment="1">
      <alignment vertical="center" wrapText="1"/>
    </xf>
    <xf numFmtId="0" fontId="11" fillId="0" borderId="0" xfId="0" applyFont="1"/>
    <xf numFmtId="0" fontId="12" fillId="0" borderId="0" xfId="0" applyFont="1"/>
    <xf numFmtId="1" fontId="3" fillId="0" borderId="0" xfId="0" quotePrefix="1" applyNumberFormat="1" applyFont="1"/>
    <xf numFmtId="14" fontId="3" fillId="0" borderId="0" xfId="0" applyNumberFormat="1" applyFont="1"/>
    <xf numFmtId="14" fontId="3" fillId="0" borderId="0" xfId="0" quotePrefix="1" applyNumberFormat="1" applyFont="1"/>
  </cellXfs>
  <cellStyles count="5">
    <cellStyle name="Komma" xfId="1" builtinId="3"/>
    <cellStyle name="Komma 2" xfId="3" xr:uid="{359A7ECA-C936-4EA8-B6FC-B65A7FA463B8}"/>
    <cellStyle name="Normal" xfId="0" builtinId="0"/>
    <cellStyle name="Normal 2" xfId="4" xr:uid="{6697220D-99FC-4AF7-9A94-65F4A20215EE}"/>
    <cellStyle name="Normal 2 29" xfId="2" xr:uid="{BCF54871-9743-4733-AAE9-C80E5E3334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85326797385624"/>
          <c:y val="2.9105230830416488E-2"/>
          <c:w val="0.6974101307189543"/>
          <c:h val="0.605799603174603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'Fig.3.1'!$A$6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B0006D"/>
            </a:solidFill>
          </c:spPr>
          <c:invertIfNegative val="0"/>
          <c:cat>
            <c:strRef>
              <c:f>'Fig.3.1'!$B$5:$M$5</c:f>
              <c:strCach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01.01.19</c:v>
                </c:pt>
                <c:pt idx="8">
                  <c:v>31.12.19</c:v>
                </c:pt>
                <c:pt idx="9">
                  <c:v>31.03.20</c:v>
                </c:pt>
                <c:pt idx="10">
                  <c:v>30.06.20</c:v>
                </c:pt>
                <c:pt idx="11">
                  <c:v>31.12.20</c:v>
                </c:pt>
              </c:strCache>
            </c:strRef>
          </c:cat>
          <c:val>
            <c:numRef>
              <c:f>'Fig.3.1'!$B$6:$M$6</c:f>
              <c:numCache>
                <c:formatCode>0.0</c:formatCode>
                <c:ptCount val="12"/>
                <c:pt idx="0">
                  <c:v>40.795839016943532</c:v>
                </c:pt>
                <c:pt idx="1">
                  <c:v>55.488912148099672</c:v>
                </c:pt>
                <c:pt idx="2">
                  <c:v>62.115759494995388</c:v>
                </c:pt>
                <c:pt idx="3">
                  <c:v>61.989854907233642</c:v>
                </c:pt>
                <c:pt idx="4">
                  <c:v>65.760400608620103</c:v>
                </c:pt>
                <c:pt idx="5">
                  <c:v>73.416571471589933</c:v>
                </c:pt>
                <c:pt idx="6">
                  <c:v>63.22817508141695</c:v>
                </c:pt>
                <c:pt idx="7">
                  <c:v>54.473994784728937</c:v>
                </c:pt>
                <c:pt idx="8" formatCode="#\ ##0.0">
                  <c:v>65.467785748387399</c:v>
                </c:pt>
                <c:pt idx="9" formatCode="#\ ##0.0">
                  <c:v>53.858035001429819</c:v>
                </c:pt>
                <c:pt idx="10" formatCode="#\ ##0.0">
                  <c:v>60.920993781434419</c:v>
                </c:pt>
                <c:pt idx="11" formatCode="#\ ##0.0">
                  <c:v>75.029887534886925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02-4119-B232-B5B4B4993B6C}"/>
            </c:ext>
          </c:extLst>
        </c:ser>
        <c:ser>
          <c:idx val="1"/>
          <c:order val="1"/>
          <c:tx>
            <c:strRef>
              <c:f>'Fig.3.1'!$A$7</c:f>
              <c:strCache>
                <c:ptCount val="1"/>
                <c:pt idx="0">
                  <c:v>Ansvarlig kapital (v.a)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'Fig.3.1'!$B$5:$M$5</c:f>
              <c:strCach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01.01.19</c:v>
                </c:pt>
                <c:pt idx="8">
                  <c:v>31.12.19</c:v>
                </c:pt>
                <c:pt idx="9">
                  <c:v>31.03.20</c:v>
                </c:pt>
                <c:pt idx="10">
                  <c:v>30.06.20</c:v>
                </c:pt>
                <c:pt idx="11">
                  <c:v>31.12.20</c:v>
                </c:pt>
              </c:strCache>
            </c:strRef>
          </c:cat>
          <c:val>
            <c:numRef>
              <c:f>'Fig.3.1'!$B$7:$M$7</c:f>
              <c:numCache>
                <c:formatCode>#\ ##0.0</c:formatCode>
                <c:ptCount val="12"/>
                <c:pt idx="0">
                  <c:v>41.426574675213679</c:v>
                </c:pt>
                <c:pt idx="1">
                  <c:v>56.168054039305261</c:v>
                </c:pt>
                <c:pt idx="2">
                  <c:v>49.441209810162462</c:v>
                </c:pt>
                <c:pt idx="3">
                  <c:v>60.706932771290553</c:v>
                </c:pt>
                <c:pt idx="4">
                  <c:v>72.781158221253733</c:v>
                </c:pt>
                <c:pt idx="5">
                  <c:v>88.772147655163607</c:v>
                </c:pt>
                <c:pt idx="6">
                  <c:v>82.019970127349737</c:v>
                </c:pt>
                <c:pt idx="7" formatCode="0.0">
                  <c:v>96.012278675441479</c:v>
                </c:pt>
                <c:pt idx="8">
                  <c:v>122.83005009427939</c:v>
                </c:pt>
                <c:pt idx="9">
                  <c:v>96.535952919468244</c:v>
                </c:pt>
                <c:pt idx="10" formatCode="#,##0">
                  <c:v>112.24346887546744</c:v>
                </c:pt>
                <c:pt idx="11">
                  <c:v>137.57038569640872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02-4119-B232-B5B4B4993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'Fig.3.1'!$A$8</c:f>
              <c:strCache>
                <c:ptCount val="1"/>
                <c:pt idx="0">
                  <c:v>Solvenskapitaldekning (h.a.)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'Fig.3.1'!$B$5:$M$5</c:f>
              <c:strCach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01.01.19</c:v>
                </c:pt>
                <c:pt idx="8">
                  <c:v>31.12.19</c:v>
                </c:pt>
                <c:pt idx="9">
                  <c:v>31.03.20</c:v>
                </c:pt>
                <c:pt idx="10">
                  <c:v>30.06.20</c:v>
                </c:pt>
                <c:pt idx="11">
                  <c:v>31.12.20</c:v>
                </c:pt>
              </c:strCache>
            </c:strRef>
          </c:cat>
          <c:val>
            <c:numRef>
              <c:f>'Fig.3.1'!$B$8:$M$8</c:f>
              <c:numCache>
                <c:formatCode>#\ ##0.0</c:formatCode>
                <c:ptCount val="12"/>
                <c:pt idx="0">
                  <c:v>101.54607840767336</c:v>
                </c:pt>
                <c:pt idx="1">
                  <c:v>101.22392360007521</c:v>
                </c:pt>
                <c:pt idx="2">
                  <c:v>79.595275357046702</c:v>
                </c:pt>
                <c:pt idx="3">
                  <c:v>97.930432103990327</c:v>
                </c:pt>
                <c:pt idx="4">
                  <c:v>110.67626952946715</c:v>
                </c:pt>
                <c:pt idx="5">
                  <c:v>120.9156813996903</c:v>
                </c:pt>
                <c:pt idx="6">
                  <c:v>129.72060323065654</c:v>
                </c:pt>
                <c:pt idx="7" formatCode="0.0">
                  <c:v>176.25341973700313</c:v>
                </c:pt>
                <c:pt idx="8">
                  <c:v>187.61906896676271</c:v>
                </c:pt>
                <c:pt idx="9">
                  <c:v>179.24150577885993</c:v>
                </c:pt>
                <c:pt idx="10">
                  <c:v>184.24431695609252</c:v>
                </c:pt>
                <c:pt idx="11">
                  <c:v>183.35411422873599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202-4119-B232-B5B4B4993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>
                <a:latin typeface="+mn-lt"/>
                <a:cs typeface="Arial" panose="020B0604020202020204" pitchFamily="34" charset="0"/>
              </a:defRPr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150"/>
          <c:min val="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 b="0">
                    <a:latin typeface="+mn-lt"/>
                    <a:cs typeface="Arial" panose="020B0604020202020204" pitchFamily="34" charset="0"/>
                  </a:defRPr>
                </a:pPr>
                <a:r>
                  <a:rPr lang="en-US" sz="900" b="0">
                    <a:latin typeface="+mn-lt"/>
                    <a:cs typeface="Arial" panose="020B0604020202020204" pitchFamily="34" charset="0"/>
                  </a:rPr>
                  <a:t>NOK</a:t>
                </a:r>
                <a:r>
                  <a:rPr lang="en-US" sz="900" b="0" baseline="0">
                    <a:latin typeface="+mn-lt"/>
                    <a:cs typeface="Arial" panose="020B0604020202020204" pitchFamily="34" charset="0"/>
                  </a:rPr>
                  <a:t> mrd. </a:t>
                </a:r>
                <a:endParaRPr lang="en-US" sz="900" b="0">
                  <a:latin typeface="+mn-lt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7695388544633248E-2"/>
              <c:y val="0.3148373150146074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>
                <a:latin typeface="+mn-lt"/>
                <a:cs typeface="Arial" panose="020B0604020202020204" pitchFamily="34" charset="0"/>
              </a:defRPr>
            </a:pPr>
            <a:endParaRPr lang="nb-NO"/>
          </a:p>
        </c:tx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ax val="2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900" b="0">
                    <a:latin typeface="+mn-lt"/>
                    <a:cs typeface="Arial" panose="020B0604020202020204" pitchFamily="34" charset="0"/>
                  </a:defRPr>
                </a:pPr>
                <a:r>
                  <a:rPr lang="en-US" sz="900" b="0">
                    <a:latin typeface="+mn-lt"/>
                    <a:cs typeface="Arial" panose="020B0604020202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3817038964550037"/>
              <c:y val="0.31033755975249488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900">
                <a:latin typeface="+mn-lt"/>
                <a:cs typeface="Arial" panose="020B0604020202020204" pitchFamily="34" charset="0"/>
              </a:defRPr>
            </a:pPr>
            <a:endParaRPr lang="nb-NO"/>
          </a:p>
        </c:txPr>
        <c:crossAx val="242526080"/>
        <c:crosses val="max"/>
        <c:crossBetween val="between"/>
        <c:majorUnit val="5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5432098765432098E-2"/>
          <c:y val="0.84736191402385275"/>
          <c:w val="0.98365607076893169"/>
          <c:h val="0.15263808597614711"/>
        </c:manualLayout>
      </c:layout>
      <c:overlay val="0"/>
      <c:txPr>
        <a:bodyPr/>
        <a:lstStyle/>
        <a:p>
          <a:pPr>
            <a:defRPr sz="900">
              <a:latin typeface="+mn-lt"/>
              <a:cs typeface="Arial" panose="020B0604020202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639718699285"/>
          <c:y val="3.1677465802735782E-2"/>
          <c:w val="0.59351445573120154"/>
          <c:h val="0.759808066245240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'Fig.5.1'!$A$7</c:f>
              <c:strCache>
                <c:ptCount val="1"/>
                <c:pt idx="0">
                  <c:v>Tilgj. solvenskapital som def. i  i stresstesten 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'Fig.5.1'!$B$6:$K$6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'Fig.5.1'!$B$7:$K$7</c:f>
              <c:numCache>
                <c:formatCode>0</c:formatCode>
                <c:ptCount val="10"/>
                <c:pt idx="0">
                  <c:v>3.745171729064825</c:v>
                </c:pt>
                <c:pt idx="1">
                  <c:v>7.5602236229704873</c:v>
                </c:pt>
                <c:pt idx="2">
                  <c:v>10.743290662758575</c:v>
                </c:pt>
                <c:pt idx="3">
                  <c:v>12.337570127108648</c:v>
                </c:pt>
                <c:pt idx="4">
                  <c:v>13.656964833586899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359-42E2-B232-97FC0622D53E}"/>
            </c:ext>
          </c:extLst>
        </c:ser>
        <c:ser>
          <c:idx val="10"/>
          <c:order val="1"/>
          <c:tx>
            <c:strRef>
              <c:f>'Fig.5.1'!$A$8</c:f>
              <c:strCache>
                <c:ptCount val="1"/>
                <c:pt idx="0">
                  <c:v>Kapital i gruppe 1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'Fig.5.1'!$B$6:$K$6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'Fig.5.1'!$B$8:$K$8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18.090147526053979</c:v>
                </c:pt>
                <c:pt idx="6">
                  <c:v>18.624547268580724</c:v>
                </c:pt>
                <c:pt idx="7">
                  <c:v>15.492675438269652</c:v>
                </c:pt>
                <c:pt idx="8">
                  <c:v>14.549519160015983</c:v>
                </c:pt>
                <c:pt idx="9">
                  <c:v>16.816698917254392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359-42E2-B232-97FC0622D53E}"/>
            </c:ext>
          </c:extLst>
        </c:ser>
        <c:ser>
          <c:idx val="11"/>
          <c:order val="2"/>
          <c:tx>
            <c:strRef>
              <c:f>'Fig.5.1'!$A$9</c:f>
              <c:strCache>
                <c:ptCount val="1"/>
                <c:pt idx="0">
                  <c:v>Kapital i gruppe 2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'Fig.5.1'!$B$6:$K$6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'Fig.5.1'!$B$9:$K$9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1.0318693289718297</c:v>
                </c:pt>
                <c:pt idx="6">
                  <c:v>1.0743313438193129</c:v>
                </c:pt>
                <c:pt idx="7">
                  <c:v>1.0971382871532223</c:v>
                </c:pt>
                <c:pt idx="8">
                  <c:v>1.1986468835680759</c:v>
                </c:pt>
                <c:pt idx="9">
                  <c:v>1.3394973688602518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359-42E2-B232-97FC0622D53E}"/>
            </c:ext>
          </c:extLst>
        </c:ser>
        <c:ser>
          <c:idx val="12"/>
          <c:order val="3"/>
          <c:tx>
            <c:strRef>
              <c:f>'Fig.5.1'!$A$10</c:f>
              <c:strCache>
                <c:ptCount val="1"/>
                <c:pt idx="0">
                  <c:v>Kapital i gruppe 3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'Fig.5.1'!$B$6:$K$6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'Fig.5.1'!$B$10:$K$10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0.32389027617544541</c:v>
                </c:pt>
                <c:pt idx="7">
                  <c:v>0.28181505101000631</c:v>
                </c:pt>
                <c:pt idx="8">
                  <c:v>0.32570426605317132</c:v>
                </c:pt>
                <c:pt idx="9">
                  <c:v>0.34825163773290885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59-42E2-B232-97FC0622D53E}"/>
            </c:ext>
          </c:extLst>
        </c:ser>
        <c:ser>
          <c:idx val="13"/>
          <c:order val="4"/>
          <c:tx>
            <c:strRef>
              <c:f>'Fig.5.1'!$A$11</c:f>
              <c:strCache>
                <c:ptCount val="1"/>
                <c:pt idx="0">
                  <c:v>Tilleggsavsetninger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'Fig.5.1'!$B$6:$K$6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'Fig.5.1'!$B$11:$K$11</c:f>
              <c:numCache>
                <c:formatCode>0</c:formatCode>
                <c:ptCount val="10"/>
                <c:pt idx="0">
                  <c:v>4.9074671928488671</c:v>
                </c:pt>
                <c:pt idx="1">
                  <c:v>5.1067972959559809</c:v>
                </c:pt>
                <c:pt idx="2">
                  <c:v>5.510121994170202</c:v>
                </c:pt>
                <c:pt idx="3">
                  <c:v>5.7586235140701936</c:v>
                </c:pt>
                <c:pt idx="4">
                  <c:v>5.7943885043544494</c:v>
                </c:pt>
                <c:pt idx="5">
                  <c:v>5.8181707660233508</c:v>
                </c:pt>
                <c:pt idx="6">
                  <c:v>6.8415201201364697</c:v>
                </c:pt>
                <c:pt idx="7">
                  <c:v>7.1323115588928845</c:v>
                </c:pt>
                <c:pt idx="8">
                  <c:v>7.1199006603988293</c:v>
                </c:pt>
                <c:pt idx="9">
                  <c:v>7.3014738464292384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59-42E2-B232-97FC0622D53E}"/>
            </c:ext>
          </c:extLst>
        </c:ser>
        <c:ser>
          <c:idx val="14"/>
          <c:order val="5"/>
          <c:tx>
            <c:strRef>
              <c:f>'Fig.5.1'!$A$12</c:f>
              <c:strCache>
                <c:ptCount val="1"/>
                <c:pt idx="0">
                  <c:v>Kursreguleringsfond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strRef>
              <c:f>'Fig.5.1'!$B$6:$K$6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'Fig.5.1'!$B$12:$K$12</c:f>
              <c:numCache>
                <c:formatCode>0</c:formatCode>
                <c:ptCount val="10"/>
                <c:pt idx="0">
                  <c:v>12.609656519143119</c:v>
                </c:pt>
                <c:pt idx="1">
                  <c:v>12.029012398920068</c:v>
                </c:pt>
                <c:pt idx="2">
                  <c:v>12.388658398194956</c:v>
                </c:pt>
                <c:pt idx="3">
                  <c:v>15.628104693644113</c:v>
                </c:pt>
                <c:pt idx="4">
                  <c:v>10.888019309708012</c:v>
                </c:pt>
                <c:pt idx="5">
                  <c:v>10.932707670539346</c:v>
                </c:pt>
                <c:pt idx="6">
                  <c:v>17.02208978284191</c:v>
                </c:pt>
                <c:pt idx="7">
                  <c:v>9.4698044685549529</c:v>
                </c:pt>
                <c:pt idx="8">
                  <c:v>15.398759298644055</c:v>
                </c:pt>
                <c:pt idx="9">
                  <c:v>20.557876777691725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359-42E2-B232-97FC0622D53E}"/>
            </c:ext>
          </c:extLst>
        </c:ser>
        <c:ser>
          <c:idx val="15"/>
          <c:order val="6"/>
          <c:tx>
            <c:strRef>
              <c:f>'Fig.5.1'!$A$13</c:f>
              <c:strCache>
                <c:ptCount val="1"/>
                <c:pt idx="0">
                  <c:v>Premiefond (inv. valg)</c:v>
                </c:pt>
              </c:strCache>
            </c:strRef>
          </c:tx>
          <c:spPr>
            <a:solidFill>
              <a:srgbClr val="385150"/>
            </a:solidFill>
          </c:spPr>
          <c:invertIfNegative val="0"/>
          <c:cat>
            <c:strRef>
              <c:f>'Fig.5.1'!$B$6:$K$6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'Fig.5.1'!$B$13:$K$13</c:f>
              <c:numCache>
                <c:formatCode>0</c:formatCode>
                <c:ptCount val="10"/>
                <c:pt idx="0">
                  <c:v>0.65645459041254495</c:v>
                </c:pt>
                <c:pt idx="1">
                  <c:v>0.69152879727568439</c:v>
                </c:pt>
                <c:pt idx="2">
                  <c:v>0.82371533757071513</c:v>
                </c:pt>
                <c:pt idx="3">
                  <c:v>0.83438523932472797</c:v>
                </c:pt>
                <c:pt idx="4">
                  <c:v>0.65145457836989862</c:v>
                </c:pt>
                <c:pt idx="5">
                  <c:v>0.65412838307535692</c:v>
                </c:pt>
                <c:pt idx="6">
                  <c:v>0.84229053963615408</c:v>
                </c:pt>
                <c:pt idx="7">
                  <c:v>0.76400790265285778</c:v>
                </c:pt>
                <c:pt idx="8">
                  <c:v>0.86607944373335688</c:v>
                </c:pt>
                <c:pt idx="9">
                  <c:v>1.0250072895721396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359-42E2-B232-97FC0622D53E}"/>
            </c:ext>
          </c:extLst>
        </c:ser>
        <c:ser>
          <c:idx val="16"/>
          <c:order val="7"/>
          <c:tx>
            <c:strRef>
              <c:f>'Fig.5.1'!$A$14</c:f>
              <c:strCache>
                <c:ptCount val="1"/>
                <c:pt idx="0">
                  <c:v>Mer-/mindreverdi  av eiendeler</c:v>
                </c:pt>
              </c:strCache>
            </c:strRef>
          </c:tx>
          <c:spPr>
            <a:solidFill>
              <a:srgbClr val="FF834D"/>
            </a:solidFill>
          </c:spPr>
          <c:invertIfNegative val="0"/>
          <c:cat>
            <c:strRef>
              <c:f>'Fig.5.1'!$B$6:$K$6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'Fig.5.1'!$B$14:$K$14</c:f>
              <c:numCache>
                <c:formatCode>0</c:formatCode>
                <c:ptCount val="10"/>
                <c:pt idx="0">
                  <c:v>0.85959783630384279</c:v>
                </c:pt>
                <c:pt idx="1">
                  <c:v>0.503701561046909</c:v>
                </c:pt>
                <c:pt idx="2">
                  <c:v>0.40554133594852676</c:v>
                </c:pt>
                <c:pt idx="3">
                  <c:v>0.35192524605797632</c:v>
                </c:pt>
                <c:pt idx="4">
                  <c:v>0.17369555627293554</c:v>
                </c:pt>
                <c:pt idx="5">
                  <c:v>0.17440846552417125</c:v>
                </c:pt>
                <c:pt idx="6">
                  <c:v>0.17799442401242796</c:v>
                </c:pt>
                <c:pt idx="7">
                  <c:v>0.140608550264606</c:v>
                </c:pt>
                <c:pt idx="8">
                  <c:v>0.38451398864205383</c:v>
                </c:pt>
                <c:pt idx="9">
                  <c:v>0.3318114168768318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359-42E2-B232-97FC0622D53E}"/>
            </c:ext>
          </c:extLst>
        </c:ser>
        <c:ser>
          <c:idx val="17"/>
          <c:order val="8"/>
          <c:tx>
            <c:strRef>
              <c:f>'Fig.5.1'!$A$15</c:f>
              <c:strCache>
                <c:ptCount val="1"/>
                <c:pt idx="0">
                  <c:v>Korreksjon, beste estimat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'Fig.5.1'!$B$6:$K$6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'Fig.5.1'!$B$15:$K$15</c:f>
              <c:numCache>
                <c:formatCode>0</c:formatCode>
                <c:ptCount val="10"/>
                <c:pt idx="0">
                  <c:v>0.65666772641731919</c:v>
                </c:pt>
                <c:pt idx="1">
                  <c:v>0.65087905169142157</c:v>
                </c:pt>
                <c:pt idx="2">
                  <c:v>0.62804897357257072</c:v>
                </c:pt>
                <c:pt idx="3">
                  <c:v>0.57550866152081948</c:v>
                </c:pt>
                <c:pt idx="4">
                  <c:v>0.41383264326102143</c:v>
                </c:pt>
                <c:pt idx="5">
                  <c:v>0.41579563760277</c:v>
                </c:pt>
                <c:pt idx="6">
                  <c:v>0.37781149617640924</c:v>
                </c:pt>
                <c:pt idx="7">
                  <c:v>0.4269504339805838</c:v>
                </c:pt>
                <c:pt idx="8">
                  <c:v>0.41614616392699494</c:v>
                </c:pt>
                <c:pt idx="9">
                  <c:v>0.4068797383390047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359-42E2-B232-97FC0622D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727008"/>
        <c:axId val="568727336"/>
        <c:extLst/>
      </c:barChart>
      <c:catAx>
        <c:axId val="56872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8727336"/>
        <c:crosses val="autoZero"/>
        <c:auto val="1"/>
        <c:lblAlgn val="ctr"/>
        <c:lblOffset val="100"/>
        <c:noMultiLvlLbl val="0"/>
      </c:catAx>
      <c:valAx>
        <c:axId val="568727336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1.3570154875678708E-2"/>
              <c:y val="0.34131825071161881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872700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71170989759883241"/>
          <c:y val="0.14837355983093284"/>
          <c:w val="0.26709189185359927"/>
          <c:h val="0.729404385872111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639718699285"/>
          <c:y val="3.1677465802735782E-2"/>
          <c:w val="0.59351445573120154"/>
          <c:h val="0.759808066245240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'Fig.5.2'!$A$7</c:f>
              <c:strCache>
                <c:ptCount val="1"/>
                <c:pt idx="0">
                  <c:v>Tilgj. solvenskapital som def. i  i stresstesten 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'Fig.5.2'!$B$6:$K$6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'Fig.5.2'!$B$7:$K$7</c:f>
              <c:numCache>
                <c:formatCode>0</c:formatCode>
                <c:ptCount val="10"/>
                <c:pt idx="0">
                  <c:v>4.2662864900873743</c:v>
                </c:pt>
                <c:pt idx="1">
                  <c:v>6.7853680359974948</c:v>
                </c:pt>
                <c:pt idx="2">
                  <c:v>9.5964348738670893</c:v>
                </c:pt>
                <c:pt idx="3">
                  <c:v>12.79388508141378</c:v>
                </c:pt>
                <c:pt idx="4">
                  <c:v>14.139608021218462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B8C-4C50-99B7-250E274404D7}"/>
            </c:ext>
          </c:extLst>
        </c:ser>
        <c:ser>
          <c:idx val="10"/>
          <c:order val="1"/>
          <c:tx>
            <c:strRef>
              <c:f>'Fig.5.2'!$A$8</c:f>
              <c:strCache>
                <c:ptCount val="1"/>
                <c:pt idx="0">
                  <c:v>Kapital i gruppe 1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'Fig.5.2'!$B$6:$K$6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'Fig.5.2'!$B$8:$K$8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20.330110874147874</c:v>
                </c:pt>
                <c:pt idx="6">
                  <c:v>21.559395183523733</c:v>
                </c:pt>
                <c:pt idx="7">
                  <c:v>17.734677563854451</c:v>
                </c:pt>
                <c:pt idx="8">
                  <c:v>17.248273584670201</c:v>
                </c:pt>
                <c:pt idx="9">
                  <c:v>20.420591931341527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B8C-4C50-99B7-250E274404D7}"/>
            </c:ext>
          </c:extLst>
        </c:ser>
        <c:ser>
          <c:idx val="11"/>
          <c:order val="2"/>
          <c:tx>
            <c:strRef>
              <c:f>'Fig.5.2'!$A$9</c:f>
              <c:strCache>
                <c:ptCount val="1"/>
                <c:pt idx="0">
                  <c:v>Kapital i gruppe 2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'Fig.5.2'!$B$6:$K$6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'Fig.5.2'!$B$9:$K$9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0.7566590291576949</c:v>
                </c:pt>
                <c:pt idx="6">
                  <c:v>0.8596687106722275</c:v>
                </c:pt>
                <c:pt idx="7">
                  <c:v>0.94150306428875652</c:v>
                </c:pt>
                <c:pt idx="8">
                  <c:v>1.11920296848109</c:v>
                </c:pt>
                <c:pt idx="9">
                  <c:v>1.1978059042640614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B8C-4C50-99B7-250E274404D7}"/>
            </c:ext>
          </c:extLst>
        </c:ser>
        <c:ser>
          <c:idx val="12"/>
          <c:order val="3"/>
          <c:tx>
            <c:strRef>
              <c:f>'Fig.5.2'!$A$10</c:f>
              <c:strCache>
                <c:ptCount val="1"/>
                <c:pt idx="0">
                  <c:v>Kapital i gruppe 3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'Fig.5.2'!$B$6:$K$6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'Fig.5.2'!$B$10:$K$10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0.60154253610885788</c:v>
                </c:pt>
                <c:pt idx="7">
                  <c:v>0.51986762320285762</c:v>
                </c:pt>
                <c:pt idx="8">
                  <c:v>0.57416126583940219</c:v>
                </c:pt>
                <c:pt idx="9">
                  <c:v>0.62557066743917544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B8C-4C50-99B7-250E274404D7}"/>
            </c:ext>
          </c:extLst>
        </c:ser>
        <c:ser>
          <c:idx val="13"/>
          <c:order val="4"/>
          <c:tx>
            <c:strRef>
              <c:f>'Fig.5.2'!$A$11</c:f>
              <c:strCache>
                <c:ptCount val="1"/>
                <c:pt idx="0">
                  <c:v>Tilleggsavsetninger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'Fig.5.2'!$B$6:$K$6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'Fig.5.2'!$B$11:$K$11</c:f>
              <c:numCache>
                <c:formatCode>0</c:formatCode>
                <c:ptCount val="10"/>
                <c:pt idx="0">
                  <c:v>4.9607807605240541</c:v>
                </c:pt>
                <c:pt idx="1">
                  <c:v>5.4431678927916556</c:v>
                </c:pt>
                <c:pt idx="2">
                  <c:v>5.5582924038487711</c:v>
                </c:pt>
                <c:pt idx="3">
                  <c:v>5.6804770994037801</c:v>
                </c:pt>
                <c:pt idx="4">
                  <c:v>5.7267075034543229</c:v>
                </c:pt>
                <c:pt idx="5">
                  <c:v>5.7637029837452856</c:v>
                </c:pt>
                <c:pt idx="6">
                  <c:v>7.4506658558035834</c:v>
                </c:pt>
                <c:pt idx="7">
                  <c:v>7.5857059635161921</c:v>
                </c:pt>
                <c:pt idx="8">
                  <c:v>7.7082131449434241</c:v>
                </c:pt>
                <c:pt idx="9">
                  <c:v>7.647140893026223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B8C-4C50-99B7-250E274404D7}"/>
            </c:ext>
          </c:extLst>
        </c:ser>
        <c:ser>
          <c:idx val="14"/>
          <c:order val="5"/>
          <c:tx>
            <c:strRef>
              <c:f>'Fig.5.2'!$A$12</c:f>
              <c:strCache>
                <c:ptCount val="1"/>
                <c:pt idx="0">
                  <c:v>Kursreguleringsfond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strRef>
              <c:f>'Fig.5.2'!$B$6:$K$6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'Fig.5.2'!$B$12:$K$12</c:f>
              <c:numCache>
                <c:formatCode>0</c:formatCode>
                <c:ptCount val="10"/>
                <c:pt idx="0">
                  <c:v>16.144360552310911</c:v>
                </c:pt>
                <c:pt idx="1">
                  <c:v>16.268762342558933</c:v>
                </c:pt>
                <c:pt idx="2">
                  <c:v>16.159388148339612</c:v>
                </c:pt>
                <c:pt idx="3">
                  <c:v>19.361228609499445</c:v>
                </c:pt>
                <c:pt idx="4">
                  <c:v>13.782289398268853</c:v>
                </c:pt>
                <c:pt idx="5">
                  <c:v>13.871325273680757</c:v>
                </c:pt>
                <c:pt idx="6">
                  <c:v>20.995042413192049</c:v>
                </c:pt>
                <c:pt idx="7">
                  <c:v>13.371675458630227</c:v>
                </c:pt>
                <c:pt idx="8">
                  <c:v>19.045626378903727</c:v>
                </c:pt>
                <c:pt idx="9">
                  <c:v>25.233074707640011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B8C-4C50-99B7-250E274404D7}"/>
            </c:ext>
          </c:extLst>
        </c:ser>
        <c:ser>
          <c:idx val="15"/>
          <c:order val="6"/>
          <c:tx>
            <c:strRef>
              <c:f>'Fig.5.2'!$A$13</c:f>
              <c:strCache>
                <c:ptCount val="1"/>
                <c:pt idx="0">
                  <c:v>Premiefond (inv. valg)</c:v>
                </c:pt>
              </c:strCache>
            </c:strRef>
          </c:tx>
          <c:spPr>
            <a:solidFill>
              <a:srgbClr val="385150"/>
            </a:solidFill>
          </c:spPr>
          <c:invertIfNegative val="0"/>
          <c:cat>
            <c:strRef>
              <c:f>'Fig.5.2'!$B$6:$K$6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'Fig.5.2'!$B$13:$K$13</c:f>
              <c:numCache>
                <c:formatCode>0</c:formatCode>
                <c:ptCount val="10"/>
                <c:pt idx="0">
                  <c:v>0.14125313484519147</c:v>
                </c:pt>
                <c:pt idx="1">
                  <c:v>0.13375324745526684</c:v>
                </c:pt>
                <c:pt idx="2">
                  <c:v>0.24474364549575842</c:v>
                </c:pt>
                <c:pt idx="3">
                  <c:v>0.17316830096228325</c:v>
                </c:pt>
                <c:pt idx="4">
                  <c:v>0.1188607310390262</c:v>
                </c:pt>
                <c:pt idx="5">
                  <c:v>0.11962859107550809</c:v>
                </c:pt>
                <c:pt idx="6">
                  <c:v>0.13646044365731805</c:v>
                </c:pt>
                <c:pt idx="7">
                  <c:v>0.16408566770684418</c:v>
                </c:pt>
                <c:pt idx="8">
                  <c:v>0.15684857374059566</c:v>
                </c:pt>
                <c:pt idx="9">
                  <c:v>0.14728562270150072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B8C-4C50-99B7-250E274404D7}"/>
            </c:ext>
          </c:extLst>
        </c:ser>
        <c:ser>
          <c:idx val="16"/>
          <c:order val="7"/>
          <c:tx>
            <c:strRef>
              <c:f>'Fig.5.2'!$A$14</c:f>
              <c:strCache>
                <c:ptCount val="1"/>
                <c:pt idx="0">
                  <c:v>Mer-/mindreverdi  av eiendeler</c:v>
                </c:pt>
              </c:strCache>
            </c:strRef>
          </c:tx>
          <c:spPr>
            <a:solidFill>
              <a:srgbClr val="FF834D"/>
            </a:solidFill>
          </c:spPr>
          <c:invertIfNegative val="0"/>
          <c:cat>
            <c:strRef>
              <c:f>'Fig.5.2'!$B$6:$K$6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'Fig.5.2'!$B$14:$K$14</c:f>
              <c:numCache>
                <c:formatCode>0</c:formatCode>
                <c:ptCount val="10"/>
                <c:pt idx="0">
                  <c:v>0.4300974164262526</c:v>
                </c:pt>
                <c:pt idx="1">
                  <c:v>0.26081962864434649</c:v>
                </c:pt>
                <c:pt idx="2">
                  <c:v>0.17355869549020983</c:v>
                </c:pt>
                <c:pt idx="3">
                  <c:v>0.16142451652545944</c:v>
                </c:pt>
                <c:pt idx="4">
                  <c:v>6.4358135146326545E-2</c:v>
                </c:pt>
                <c:pt idx="5">
                  <c:v>6.4773899373665331E-2</c:v>
                </c:pt>
                <c:pt idx="6">
                  <c:v>8.61669444390573E-2</c:v>
                </c:pt>
                <c:pt idx="7">
                  <c:v>4.6418574429531567E-2</c:v>
                </c:pt>
                <c:pt idx="8">
                  <c:v>0.21521547290363857</c:v>
                </c:pt>
                <c:pt idx="9">
                  <c:v>0.20506002172194121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B8C-4C50-99B7-250E274404D7}"/>
            </c:ext>
          </c:extLst>
        </c:ser>
        <c:ser>
          <c:idx val="17"/>
          <c:order val="8"/>
          <c:tx>
            <c:strRef>
              <c:f>'Fig.5.2'!$A$15</c:f>
              <c:strCache>
                <c:ptCount val="1"/>
                <c:pt idx="0">
                  <c:v>Korreksjon, beste estimat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'Fig.5.2'!$B$6:$K$6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'Fig.5.2'!$B$15:$K$15</c:f>
              <c:numCache>
                <c:formatCode>0</c:formatCode>
                <c:ptCount val="10"/>
                <c:pt idx="0">
                  <c:v>0.59708462335227175</c:v>
                </c:pt>
                <c:pt idx="1">
                  <c:v>0.62547626515067822</c:v>
                </c:pt>
                <c:pt idx="2">
                  <c:v>0.62811334137465258</c:v>
                </c:pt>
                <c:pt idx="3">
                  <c:v>0.56808249287568857</c:v>
                </c:pt>
                <c:pt idx="4">
                  <c:v>0.26196887545102759</c:v>
                </c:pt>
                <c:pt idx="5">
                  <c:v>0.2644436801398673</c:v>
                </c:pt>
                <c:pt idx="6">
                  <c:v>0.22899345963472487</c:v>
                </c:pt>
                <c:pt idx="7">
                  <c:v>0.25596740123122969</c:v>
                </c:pt>
                <c:pt idx="8">
                  <c:v>0.22003741470030749</c:v>
                </c:pt>
                <c:pt idx="9">
                  <c:v>0.23700929812359595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B8C-4C50-99B7-250E27440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727008"/>
        <c:axId val="568727336"/>
        <c:extLst/>
      </c:barChart>
      <c:catAx>
        <c:axId val="56872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8727336"/>
        <c:crosses val="autoZero"/>
        <c:auto val="1"/>
        <c:lblAlgn val="ctr"/>
        <c:lblOffset val="100"/>
        <c:noMultiLvlLbl val="0"/>
      </c:catAx>
      <c:valAx>
        <c:axId val="568727336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1.3570154875678708E-2"/>
              <c:y val="0.34131825071161881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872700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72070674891615183"/>
          <c:y val="2.0414482889954216E-2"/>
          <c:w val="0.25716333798078045"/>
          <c:h val="0.979585523640530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65480358589479"/>
          <c:y val="3.1677384891422973E-2"/>
          <c:w val="0.57084720284539425"/>
          <c:h val="0.759808066245240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'Fig.5.3'!$A$6</c:f>
              <c:strCache>
                <c:ptCount val="1"/>
                <c:pt idx="0">
                  <c:v>Tilgj. solvenskapital som def. i  i stresstesten 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'Fig.5.3'!$B$5:$K$5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'Fig.5.3'!$B$6:$K$6</c:f>
              <c:numCache>
                <c:formatCode>0.0</c:formatCode>
                <c:ptCount val="10"/>
                <c:pt idx="0">
                  <c:v>2.9526381980337879</c:v>
                </c:pt>
                <c:pt idx="1">
                  <c:v>8.6325054750098591</c:v>
                </c:pt>
                <c:pt idx="2">
                  <c:v>12.201618036902676</c:v>
                </c:pt>
                <c:pt idx="3">
                  <c:v>11.764711144443769</c:v>
                </c:pt>
                <c:pt idx="4">
                  <c:v>13.068213130717179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128-409F-8C54-BF8CBB0764BE}"/>
            </c:ext>
          </c:extLst>
        </c:ser>
        <c:ser>
          <c:idx val="10"/>
          <c:order val="1"/>
          <c:tx>
            <c:strRef>
              <c:f>'Fig.5.3'!$A$7</c:f>
              <c:strCache>
                <c:ptCount val="1"/>
                <c:pt idx="0">
                  <c:v>Kapital i gruppe 1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'Fig.5.3'!$B$5:$K$5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'Fig.5.3'!$B$7:$K$7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15.371888087438155</c:v>
                </c:pt>
                <c:pt idx="6">
                  <c:v>15.213491615466641</c:v>
                </c:pt>
                <c:pt idx="7">
                  <c:v>12.975467220202578</c:v>
                </c:pt>
                <c:pt idx="8">
                  <c:v>11.511862855318155</c:v>
                </c:pt>
                <c:pt idx="9">
                  <c:v>12.82570516187959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128-409F-8C54-BF8CBB0764BE}"/>
            </c:ext>
          </c:extLst>
        </c:ser>
        <c:ser>
          <c:idx val="11"/>
          <c:order val="2"/>
          <c:tx>
            <c:strRef>
              <c:f>'Fig.5.3'!$A$8</c:f>
              <c:strCache>
                <c:ptCount val="1"/>
                <c:pt idx="0">
                  <c:v>Kapital i gruppe 2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'Fig.5.3'!$B$5:$K$5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'Fig.5.3'!$B$8:$K$8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1.3658448807194308</c:v>
                </c:pt>
                <c:pt idx="6">
                  <c:v>1.3238250857541278</c:v>
                </c:pt>
                <c:pt idx="7">
                  <c:v>1.2718777566409891</c:v>
                </c:pt>
                <c:pt idx="8">
                  <c:v>1.2880671388270479</c:v>
                </c:pt>
                <c:pt idx="9">
                  <c:v>1.4964081728666092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128-409F-8C54-BF8CBB0764BE}"/>
            </c:ext>
          </c:extLst>
        </c:ser>
        <c:ser>
          <c:idx val="12"/>
          <c:order val="3"/>
          <c:tx>
            <c:strRef>
              <c:f>'Fig.5.3'!$A$9</c:f>
              <c:strCache>
                <c:ptCount val="1"/>
                <c:pt idx="0">
                  <c:v>Kapital i gruppe 3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'Fig.5.3'!$B$5:$K$5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'Fig.5.3'!$B$9:$K$9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1.1862253033040288E-3</c:v>
                </c:pt>
                <c:pt idx="7">
                  <c:v>1.4541490375201306E-2</c:v>
                </c:pt>
                <c:pt idx="8">
                  <c:v>4.6046745179017703E-2</c:v>
                </c:pt>
                <c:pt idx="9">
                  <c:v>4.1145263742876116E-2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128-409F-8C54-BF8CBB0764BE}"/>
            </c:ext>
          </c:extLst>
        </c:ser>
        <c:ser>
          <c:idx val="13"/>
          <c:order val="4"/>
          <c:tx>
            <c:strRef>
              <c:f>'Fig.5.3'!$A$10</c:f>
              <c:strCache>
                <c:ptCount val="1"/>
                <c:pt idx="0">
                  <c:v>Tilleggsavsetninger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'Fig.5.3'!$B$5:$K$5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'Fig.5.3'!$B$10:$K$10</c:f>
              <c:numCache>
                <c:formatCode>0.0</c:formatCode>
                <c:ptCount val="10"/>
                <c:pt idx="0">
                  <c:v>4.8263856476656732</c:v>
                </c:pt>
                <c:pt idx="1">
                  <c:v>4.6413117363105041</c:v>
                </c:pt>
                <c:pt idx="2">
                  <c:v>5.4488691080284379</c:v>
                </c:pt>
                <c:pt idx="3">
                  <c:v>5.8567287266702941</c:v>
                </c:pt>
                <c:pt idx="4">
                  <c:v>5.8769490906281643</c:v>
                </c:pt>
                <c:pt idx="5">
                  <c:v>5.8842689740158223</c:v>
                </c:pt>
                <c:pt idx="6">
                  <c:v>6.1335345394737679</c:v>
                </c:pt>
                <c:pt idx="7">
                  <c:v>6.6232629240501639</c:v>
                </c:pt>
                <c:pt idx="8">
                  <c:v>6.457709572731301</c:v>
                </c:pt>
                <c:pt idx="9">
                  <c:v>6.9186780700244128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128-409F-8C54-BF8CBB0764BE}"/>
            </c:ext>
          </c:extLst>
        </c:ser>
        <c:ser>
          <c:idx val="14"/>
          <c:order val="5"/>
          <c:tx>
            <c:strRef>
              <c:f>'Fig.5.3'!$A$11</c:f>
              <c:strCache>
                <c:ptCount val="1"/>
                <c:pt idx="0">
                  <c:v>Kursreguleringsfond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strRef>
              <c:f>'Fig.5.3'!$B$5:$K$5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'Fig.5.3'!$B$11:$K$11</c:f>
              <c:numCache>
                <c:formatCode>0.0</c:formatCode>
                <c:ptCount val="10"/>
                <c:pt idx="0">
                  <c:v>7.233928026902416</c:v>
                </c:pt>
                <c:pt idx="1">
                  <c:v>6.1618456672341502</c:v>
                </c:pt>
                <c:pt idx="2">
                  <c:v>7.5938459480170435</c:v>
                </c:pt>
                <c:pt idx="3">
                  <c:v>10.941531202193755</c:v>
                </c:pt>
                <c:pt idx="4">
                  <c:v>7.3574474776118732</c:v>
                </c:pt>
                <c:pt idx="5">
                  <c:v>7.3666113578389139</c:v>
                </c:pt>
                <c:pt idx="6">
                  <c:v>12.404486785320495</c:v>
                </c:pt>
                <c:pt idx="7">
                  <c:v>5.0889782374053798</c:v>
                </c:pt>
                <c:pt idx="8">
                  <c:v>11.293929056386975</c:v>
                </c:pt>
                <c:pt idx="9">
                  <c:v>15.380507285692236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128-409F-8C54-BF8CBB0764BE}"/>
            </c:ext>
          </c:extLst>
        </c:ser>
        <c:ser>
          <c:idx val="15"/>
          <c:order val="6"/>
          <c:tx>
            <c:strRef>
              <c:f>'Fig.5.3'!$A$12</c:f>
              <c:strCache>
                <c:ptCount val="1"/>
                <c:pt idx="0">
                  <c:v>Premiefond (inv. valg)</c:v>
                </c:pt>
              </c:strCache>
            </c:strRef>
          </c:tx>
          <c:spPr>
            <a:solidFill>
              <a:srgbClr val="385150"/>
            </a:solidFill>
          </c:spPr>
          <c:invertIfNegative val="0"/>
          <c:cat>
            <c:strRef>
              <c:f>'Fig.5.3'!$B$5:$K$5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'Fig.5.3'!$B$12:$K$12</c:f>
              <c:numCache>
                <c:formatCode>0.0</c:formatCode>
                <c:ptCount val="10"/>
                <c:pt idx="0">
                  <c:v>1.4399949145667039</c:v>
                </c:pt>
                <c:pt idx="1">
                  <c:v>1.463405014778602</c:v>
                </c:pt>
                <c:pt idx="2">
                  <c:v>1.5599284478725277</c:v>
                </c:pt>
                <c:pt idx="3">
                  <c:v>1.6644787066929008</c:v>
                </c:pt>
                <c:pt idx="4">
                  <c:v>1.3011385324576421</c:v>
                </c:pt>
                <c:pt idx="5">
                  <c:v>1.3027591322249543</c:v>
                </c:pt>
                <c:pt idx="6">
                  <c:v>1.6626484623646363</c:v>
                </c:pt>
                <c:pt idx="7">
                  <c:v>1.4375706806602035</c:v>
                </c:pt>
                <c:pt idx="8">
                  <c:v>1.6643735026660711</c:v>
                </c:pt>
                <c:pt idx="9">
                  <c:v>1.9970066463080909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128-409F-8C54-BF8CBB0764BE}"/>
            </c:ext>
          </c:extLst>
        </c:ser>
        <c:ser>
          <c:idx val="16"/>
          <c:order val="7"/>
          <c:tx>
            <c:strRef>
              <c:f>'Fig.5.3'!$A$13</c:f>
              <c:strCache>
                <c:ptCount val="1"/>
                <c:pt idx="0">
                  <c:v>Mer-/mindreverdi  av eiendeler</c:v>
                </c:pt>
              </c:strCache>
            </c:strRef>
          </c:tx>
          <c:spPr>
            <a:solidFill>
              <a:srgbClr val="FF834D"/>
            </a:solidFill>
          </c:spPr>
          <c:invertIfNegative val="0"/>
          <c:cat>
            <c:strRef>
              <c:f>'Fig.5.3'!$B$5:$K$5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'Fig.5.3'!$B$13:$K$13</c:f>
              <c:numCache>
                <c:formatCode>0.0</c:formatCode>
                <c:ptCount val="10"/>
                <c:pt idx="0">
                  <c:v>1.5128003740269509</c:v>
                </c:pt>
                <c:pt idx="1">
                  <c:v>0.83981307999579258</c:v>
                </c:pt>
                <c:pt idx="2">
                  <c:v>0.70052753925625855</c:v>
                </c:pt>
                <c:pt idx="3">
                  <c:v>0.5910803583051657</c:v>
                </c:pt>
                <c:pt idx="4">
                  <c:v>0.3070706758754006</c:v>
                </c:pt>
                <c:pt idx="5">
                  <c:v>0.30745313988938389</c:v>
                </c:pt>
                <c:pt idx="6">
                  <c:v>0.28472180900404392</c:v>
                </c:pt>
                <c:pt idx="7">
                  <c:v>0.24636035956306726</c:v>
                </c:pt>
                <c:pt idx="8">
                  <c:v>0.57507252891185756</c:v>
                </c:pt>
                <c:pt idx="9">
                  <c:v>0.47217741125315138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128-409F-8C54-BF8CBB0764BE}"/>
            </c:ext>
          </c:extLst>
        </c:ser>
        <c:ser>
          <c:idx val="17"/>
          <c:order val="8"/>
          <c:tx>
            <c:strRef>
              <c:f>'Fig.5.3'!$A$14</c:f>
              <c:strCache>
                <c:ptCount val="1"/>
                <c:pt idx="0">
                  <c:v>Korreksjon, beste estimat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'Fig.5.3'!$B$5:$K$5</c:f>
              <c:strCach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01.01.19</c:v>
                </c:pt>
                <c:pt idx="6">
                  <c:v>31.12.19</c:v>
                </c:pt>
                <c:pt idx="7">
                  <c:v>31.03.20</c:v>
                </c:pt>
                <c:pt idx="8">
                  <c:v>30.06.2020</c:v>
                </c:pt>
                <c:pt idx="9">
                  <c:v>31.12.2020</c:v>
                </c:pt>
              </c:strCache>
            </c:strRef>
          </c:cat>
          <c:val>
            <c:numRef>
              <c:f>'Fig.5.3'!$B$14:$K$14</c:f>
              <c:numCache>
                <c:formatCode>0.0</c:formatCode>
                <c:ptCount val="10"/>
                <c:pt idx="0">
                  <c:v>0.74728424813946059</c:v>
                </c:pt>
                <c:pt idx="1">
                  <c:v>0.68603263057349306</c:v>
                </c:pt>
                <c:pt idx="2">
                  <c:v>0.62796712428628854</c:v>
                </c:pt>
                <c:pt idx="3">
                  <c:v>0.58483149298845272</c:v>
                </c:pt>
                <c:pt idx="4">
                  <c:v>0.59908347491804848</c:v>
                </c:pt>
                <c:pt idx="5">
                  <c:v>0.59946555670060264</c:v>
                </c:pt>
                <c:pt idx="6">
                  <c:v>0.55077671261785766</c:v>
                </c:pt>
                <c:pt idx="7">
                  <c:v>0.61892165928637655</c:v>
                </c:pt>
                <c:pt idx="8">
                  <c:v>0.63688169030642039</c:v>
                </c:pt>
                <c:pt idx="9">
                  <c:v>0.59499627328397731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128-409F-8C54-BF8CBB076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727008"/>
        <c:axId val="568727336"/>
        <c:extLst/>
      </c:barChart>
      <c:catAx>
        <c:axId val="56872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8727336"/>
        <c:crosses val="autoZero"/>
        <c:auto val="1"/>
        <c:lblAlgn val="ctr"/>
        <c:lblOffset val="100"/>
        <c:noMultiLvlLbl val="0"/>
      </c:catAx>
      <c:valAx>
        <c:axId val="568727336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6.3486810494287321E-3"/>
              <c:y val="0.3413182379473922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6872700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72070674891615183"/>
          <c:y val="2.0414482889954216E-2"/>
          <c:w val="0.25716333798078045"/>
          <c:h val="0.979585523640530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95130329611412"/>
          <c:y val="2.9105230830416488E-2"/>
          <c:w val="0.72231195566112427"/>
          <c:h val="0.64611706349206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'Fig.3.2'!$A$6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B0006D"/>
            </a:solidFill>
          </c:spPr>
          <c:invertIfNegative val="0"/>
          <c:cat>
            <c:strRef>
              <c:f>'Fig.3.2'!$B$5:$F$5</c:f>
              <c:strCache>
                <c:ptCount val="5"/>
                <c:pt idx="0">
                  <c:v>01.01.19</c:v>
                </c:pt>
                <c:pt idx="1">
                  <c:v>31.12.19</c:v>
                </c:pt>
                <c:pt idx="2">
                  <c:v>31.03.20</c:v>
                </c:pt>
                <c:pt idx="3">
                  <c:v>30.06.2020</c:v>
                </c:pt>
                <c:pt idx="4">
                  <c:v>31.12.20</c:v>
                </c:pt>
              </c:strCache>
            </c:strRef>
          </c:cat>
          <c:val>
            <c:numRef>
              <c:f>'Fig.3.2'!$B$6:$F$6</c:f>
              <c:numCache>
                <c:formatCode>0.0</c:formatCode>
                <c:ptCount val="5"/>
                <c:pt idx="0" formatCode="#\ ##0.0">
                  <c:v>54.473994784728937</c:v>
                </c:pt>
                <c:pt idx="1">
                  <c:v>65.467785748387399</c:v>
                </c:pt>
                <c:pt idx="2">
                  <c:v>53.858035001429819</c:v>
                </c:pt>
                <c:pt idx="3" formatCode="_-* #\ ##0.0_-;\-* #\ ##0.0_-;_-* &quot;-&quot;??_-;_-@_-">
                  <c:v>60.920993781434419</c:v>
                </c:pt>
                <c:pt idx="4">
                  <c:v>75.029887534886925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95-49D3-AAD3-E4CBC09E297B}"/>
            </c:ext>
          </c:extLst>
        </c:ser>
        <c:ser>
          <c:idx val="1"/>
          <c:order val="1"/>
          <c:tx>
            <c:strRef>
              <c:f>'Fig.3.2'!$A$7</c:f>
              <c:strCache>
                <c:ptCount val="1"/>
                <c:pt idx="0">
                  <c:v>Ansvarlig kapital (v.a) 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'Fig.3.2'!$B$5:$F$5</c:f>
              <c:strCache>
                <c:ptCount val="5"/>
                <c:pt idx="0">
                  <c:v>01.01.19</c:v>
                </c:pt>
                <c:pt idx="1">
                  <c:v>31.12.19</c:v>
                </c:pt>
                <c:pt idx="2">
                  <c:v>31.03.20</c:v>
                </c:pt>
                <c:pt idx="3">
                  <c:v>30.06.2020</c:v>
                </c:pt>
                <c:pt idx="4">
                  <c:v>31.12.20</c:v>
                </c:pt>
              </c:strCache>
            </c:strRef>
          </c:cat>
          <c:val>
            <c:numRef>
              <c:f>'Fig.3.2'!$B$7:$F$7</c:f>
              <c:numCache>
                <c:formatCode>#\ ##0.0</c:formatCode>
                <c:ptCount val="5"/>
                <c:pt idx="0">
                  <c:v>93.608612742493733</c:v>
                </c:pt>
                <c:pt idx="1">
                  <c:v>120.21833197151226</c:v>
                </c:pt>
                <c:pt idx="2">
                  <c:v>90.028865275836665</c:v>
                </c:pt>
                <c:pt idx="3" formatCode="_-* #\ ##0.0_-;\-* #\ ##0.0_-;_-* &quot;-&quot;??_-;_-@_-">
                  <c:v>99.537369974615402</c:v>
                </c:pt>
                <c:pt idx="4">
                  <c:v>128.94362826659253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095-49D3-AAD3-E4CBC09E2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'Fig.3.2'!$A$8</c:f>
              <c:strCache>
                <c:ptCount val="1"/>
                <c:pt idx="0">
                  <c:v>Solvenskapitaldekning (h.a.)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'Fig.3.2'!$B$5:$F$5</c:f>
              <c:strCache>
                <c:ptCount val="5"/>
                <c:pt idx="0">
                  <c:v>01.01.19</c:v>
                </c:pt>
                <c:pt idx="1">
                  <c:v>31.12.19</c:v>
                </c:pt>
                <c:pt idx="2">
                  <c:v>31.03.20</c:v>
                </c:pt>
                <c:pt idx="3">
                  <c:v>30.06.2020</c:v>
                </c:pt>
                <c:pt idx="4">
                  <c:v>31.12.20</c:v>
                </c:pt>
              </c:strCache>
            </c:strRef>
          </c:cat>
          <c:val>
            <c:numRef>
              <c:f>'Fig.3.2'!$B$8:$F$8</c:f>
              <c:numCache>
                <c:formatCode>0.0</c:formatCode>
                <c:ptCount val="5"/>
                <c:pt idx="0">
                  <c:v>171.84091806084263</c:v>
                </c:pt>
                <c:pt idx="1">
                  <c:v>183.62975102525667</c:v>
                </c:pt>
                <c:pt idx="2">
                  <c:v>167.15958031786082</c:v>
                </c:pt>
                <c:pt idx="3" formatCode="_-* #\ ##0.0_-;\-* #\ ##0.0_-;_-* &quot;-&quot;??_-;_-@_-">
                  <c:v>163.38763338583172</c:v>
                </c:pt>
                <c:pt idx="4">
                  <c:v>171.8563528522379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095-49D3-AAD3-E4CBC09E2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150"/>
          <c:min val="0"/>
        </c:scaling>
        <c:delete val="0"/>
        <c:axPos val="l"/>
        <c:majorGridlines>
          <c:spPr>
            <a:ln>
              <a:gradFill flip="none" rotWithShape="1">
                <a:gsLst>
                  <a:gs pos="54000">
                    <a:schemeClr val="bg1"/>
                  </a:gs>
                  <a:gs pos="65000">
                    <a:schemeClr val="tx1"/>
                  </a:gs>
                  <a:gs pos="76000">
                    <a:schemeClr val="bg1"/>
                  </a:gs>
                </a:gsLst>
                <a:lin ang="5400000" scaled="1"/>
                <a:tileRect/>
              </a:gra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 mrd. </a:t>
                </a:r>
              </a:p>
            </c:rich>
          </c:tx>
          <c:layout>
            <c:manualLayout>
              <c:xMode val="edge"/>
              <c:yMode val="edge"/>
              <c:x val="9.8921301028526924E-3"/>
              <c:y val="0.3116883116883117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2520448"/>
        <c:crosses val="autoZero"/>
        <c:crossBetween val="between"/>
        <c:majorUnit val="25"/>
      </c:valAx>
      <c:valAx>
        <c:axId val="242524160"/>
        <c:scaling>
          <c:orientation val="minMax"/>
          <c:max val="2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5637827725172009"/>
              <c:y val="0.3323813294933454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42526080"/>
        <c:crosses val="max"/>
        <c:crossBetween val="between"/>
        <c:majorUnit val="5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1.5432098765432098E-2"/>
          <c:y val="0.89774772152387261"/>
          <c:w val="0.98365607076893169"/>
          <c:h val="0.1022522784761274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+mn-lt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34448223733939"/>
          <c:y val="4.6266602809706257E-2"/>
          <c:w val="0.85525718065003775"/>
          <c:h val="0.413040229885057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'Fig.4.1'!$A$6</c:f>
              <c:strCache>
                <c:ptCount val="1"/>
                <c:pt idx="0">
                  <c:v>Aggregerte tall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dLbls>
            <c:dLbl>
              <c:idx val="4"/>
              <c:layout>
                <c:manualLayout>
                  <c:x val="1.0338246409674981E-3"/>
                  <c:y val="-0.2112621328224776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7C-4238-A31C-6F2854565F52}"/>
                </c:ext>
              </c:extLst>
            </c:dLbl>
            <c:dLbl>
              <c:idx val="6"/>
              <c:layout>
                <c:manualLayout>
                  <c:x val="-8.7993440534342266E-17"/>
                  <c:y val="-0.194636015325670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7C-4238-A31C-6F2854565F52}"/>
                </c:ext>
              </c:extLst>
            </c:dLbl>
            <c:dLbl>
              <c:idx val="7"/>
              <c:layout>
                <c:manualLayout>
                  <c:x val="1.366097865045881E-3"/>
                  <c:y val="-0.15601309226932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7C-4238-A31C-6F2854565F52}"/>
                </c:ext>
              </c:extLst>
            </c:dLbl>
            <c:dLbl>
              <c:idx val="9"/>
              <c:layout>
                <c:manualLayout>
                  <c:x val="4.7996976568405137E-3"/>
                  <c:y val="-0.182471264367816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7C-4238-A31C-6F2854565F5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'Fig.4.1'!$B$5:$K$5</c:f>
              <c:strCache>
                <c:ptCount val="10"/>
                <c:pt idx="0">
                  <c:v>Markedsrisiko</c:v>
                </c:pt>
                <c:pt idx="1">
                  <c:v>Livsforsikringsrisiko</c:v>
                </c:pt>
                <c:pt idx="2">
                  <c:v>Helseforsikringsrisiko</c:v>
                </c:pt>
                <c:pt idx="3">
                  <c:v>Motpartsrisiko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før op. risiko</c:v>
                </c:pt>
                <c:pt idx="7">
                  <c:v>Operasjonell risiko</c:v>
                </c:pt>
                <c:pt idx="8">
                  <c:v>Tapsabs. evne av utsatt skatt</c:v>
                </c:pt>
                <c:pt idx="9">
                  <c:v>Solvenskapitalkrav</c:v>
                </c:pt>
              </c:strCache>
            </c:strRef>
          </c:cat>
          <c:val>
            <c:numRef>
              <c:f>'Fig.4.1'!$B$6:$K$6</c:f>
              <c:numCache>
                <c:formatCode>#\ ##0.0</c:formatCode>
                <c:ptCount val="10"/>
                <c:pt idx="4">
                  <c:v>95.612780093619648</c:v>
                </c:pt>
                <c:pt idx="6">
                  <c:v>86.639657236743062</c:v>
                </c:pt>
                <c:pt idx="9">
                  <c:v>75.029887534886925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7C-4238-A31C-6F2854565F52}"/>
            </c:ext>
          </c:extLst>
        </c:ser>
        <c:ser>
          <c:idx val="1"/>
          <c:order val="1"/>
          <c:tx>
            <c:strRef>
              <c:f>'Fig.4.1'!$A$7</c:f>
              <c:strCache>
                <c:ptCount val="1"/>
                <c:pt idx="0">
                  <c:v>Skyggetall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'Fig.4.1'!$B$5:$K$5</c:f>
              <c:strCache>
                <c:ptCount val="10"/>
                <c:pt idx="0">
                  <c:v>Markedsrisiko</c:v>
                </c:pt>
                <c:pt idx="1">
                  <c:v>Livsforsikringsrisiko</c:v>
                </c:pt>
                <c:pt idx="2">
                  <c:v>Helseforsikringsrisiko</c:v>
                </c:pt>
                <c:pt idx="3">
                  <c:v>Motpartsrisiko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før op. risiko</c:v>
                </c:pt>
                <c:pt idx="7">
                  <c:v>Operasjonell risiko</c:v>
                </c:pt>
                <c:pt idx="8">
                  <c:v>Tapsabs. evne av utsatt skatt</c:v>
                </c:pt>
                <c:pt idx="9">
                  <c:v>Solvenskapitalkrav</c:v>
                </c:pt>
              </c:strCache>
            </c:strRef>
          </c:cat>
          <c:val>
            <c:numRef>
              <c:f>'Fig.4.1'!$B$7:$K$7</c:f>
              <c:numCache>
                <c:formatCode>#\ ##0.0</c:formatCode>
                <c:ptCount val="10"/>
                <c:pt idx="1">
                  <c:v>82.182137357887001</c:v>
                </c:pt>
                <c:pt idx="2">
                  <c:v>94.804084162731186</c:v>
                </c:pt>
                <c:pt idx="3">
                  <c:v>94.804084162731186</c:v>
                </c:pt>
                <c:pt idx="5">
                  <c:v>86.639657236743062</c:v>
                </c:pt>
                <c:pt idx="7">
                  <c:v>86.639657236743062</c:v>
                </c:pt>
                <c:pt idx="8">
                  <c:v>75.02988753488691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57C-4238-A31C-6F2854565F52}"/>
            </c:ext>
          </c:extLst>
        </c:ser>
        <c:ser>
          <c:idx val="2"/>
          <c:order val="2"/>
          <c:tx>
            <c:strRef>
              <c:f>'Fig.4.1'!$A$8</c:f>
              <c:strCache>
                <c:ptCount val="1"/>
                <c:pt idx="0">
                  <c:v>Nedgang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dLbls>
            <c:dLbl>
              <c:idx val="5"/>
              <c:layout>
                <c:manualLayout>
                  <c:x val="1.3662131519274377E-3"/>
                  <c:y val="-5.6669220945083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57C-4238-A31C-6F2854565F52}"/>
                </c:ext>
              </c:extLst>
            </c:dLbl>
            <c:dLbl>
              <c:idx val="8"/>
              <c:layout>
                <c:manualLayout>
                  <c:x val="0"/>
                  <c:y val="-6.4878671775223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57C-4238-A31C-6F2854565F52}"/>
                </c:ext>
              </c:extLst>
            </c:dLbl>
            <c:dLbl>
              <c:idx val="9"/>
              <c:layout>
                <c:manualLayout>
                  <c:x val="1.366174004957383E-3"/>
                  <c:y val="-4.4019610596197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57C-4238-A31C-6F2854565F5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'Fig.4.1'!$B$5:$K$5</c:f>
              <c:strCache>
                <c:ptCount val="10"/>
                <c:pt idx="0">
                  <c:v>Markedsrisiko</c:v>
                </c:pt>
                <c:pt idx="1">
                  <c:v>Livsforsikringsrisiko</c:v>
                </c:pt>
                <c:pt idx="2">
                  <c:v>Helseforsikringsrisiko</c:v>
                </c:pt>
                <c:pt idx="3">
                  <c:v>Motpartsrisiko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før op. risiko</c:v>
                </c:pt>
                <c:pt idx="7">
                  <c:v>Operasjonell risiko</c:v>
                </c:pt>
                <c:pt idx="8">
                  <c:v>Tapsabs. evne av utsatt skatt</c:v>
                </c:pt>
                <c:pt idx="9">
                  <c:v>Solvenskapitalkrav</c:v>
                </c:pt>
              </c:strCache>
            </c:strRef>
          </c:cat>
          <c:val>
            <c:numRef>
              <c:f>'Fig.4.1'!$B$8:$K$8</c:f>
              <c:numCache>
                <c:formatCode>#\ ##0.0</c:formatCode>
                <c:ptCount val="10"/>
                <c:pt idx="5">
                  <c:v>8.9731228568765857</c:v>
                </c:pt>
                <c:pt idx="8">
                  <c:v>13.24056838850945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57C-4238-A31C-6F2854565F52}"/>
            </c:ext>
          </c:extLst>
        </c:ser>
        <c:ser>
          <c:idx val="3"/>
          <c:order val="3"/>
          <c:tx>
            <c:strRef>
              <c:f>'Fig.4.1'!$A$9</c:f>
              <c:strCache>
                <c:ptCount val="1"/>
                <c:pt idx="0">
                  <c:v>Oppgang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0.17838601532567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57C-4238-A31C-6F2854565F52}"/>
                </c:ext>
              </c:extLst>
            </c:dLbl>
            <c:dLbl>
              <c:idx val="1"/>
              <c:layout>
                <c:manualLayout>
                  <c:x val="1.3662131519274377E-3"/>
                  <c:y val="-7.800351213282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57C-4238-A31C-6F2854565F52}"/>
                </c:ext>
              </c:extLst>
            </c:dLbl>
            <c:dLbl>
              <c:idx val="2"/>
              <c:layout>
                <c:manualLayout>
                  <c:x val="-4.3996720267171133E-17"/>
                  <c:y val="-4.3527139208173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57C-4238-A31C-6F2854565F52}"/>
                </c:ext>
              </c:extLst>
            </c:dLbl>
            <c:dLbl>
              <c:idx val="3"/>
              <c:layout>
                <c:manualLayout>
                  <c:x val="-1.3660241874527588E-3"/>
                  <c:y val="-3.7655172413793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57C-4238-A31C-6F2854565F52}"/>
                </c:ext>
              </c:extLst>
            </c:dLbl>
            <c:dLbl>
              <c:idx val="6"/>
              <c:layout>
                <c:manualLayout>
                  <c:x val="0"/>
                  <c:y val="-3.2063937378775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57C-4238-A31C-6F2854565F52}"/>
                </c:ext>
              </c:extLst>
            </c:dLbl>
            <c:dLbl>
              <c:idx val="7"/>
              <c:layout>
                <c:manualLayout>
                  <c:x val="0"/>
                  <c:y val="-4.0549169859514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57C-4238-A31C-6F2854565F52}"/>
                </c:ext>
              </c:extLst>
            </c:dLbl>
            <c:dLbl>
              <c:idx val="8"/>
              <c:layout>
                <c:manualLayout>
                  <c:x val="0"/>
                  <c:y val="-2.7250832938269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57C-4238-A31C-6F2854565F5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'Fig.4.1'!$B$5:$K$5</c:f>
              <c:strCache>
                <c:ptCount val="10"/>
                <c:pt idx="0">
                  <c:v>Markedsrisiko</c:v>
                </c:pt>
                <c:pt idx="1">
                  <c:v>Livsforsikringsrisiko</c:v>
                </c:pt>
                <c:pt idx="2">
                  <c:v>Helseforsikringsrisiko</c:v>
                </c:pt>
                <c:pt idx="3">
                  <c:v>Motpartsrisiko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før op. risiko</c:v>
                </c:pt>
                <c:pt idx="7">
                  <c:v>Operasjonell risiko</c:v>
                </c:pt>
                <c:pt idx="8">
                  <c:v>Tapsabs. evne av utsatt skatt</c:v>
                </c:pt>
                <c:pt idx="9">
                  <c:v>Solvenskapitalkrav</c:v>
                </c:pt>
              </c:strCache>
            </c:strRef>
          </c:cat>
          <c:val>
            <c:numRef>
              <c:f>'Fig.4.1'!$B$9:$K$9</c:f>
              <c:numCache>
                <c:formatCode>#\ ##0.0</c:formatCode>
                <c:ptCount val="10"/>
                <c:pt idx="0">
                  <c:v>82.182137357887001</c:v>
                </c:pt>
                <c:pt idx="1">
                  <c:v>12.621946804844184</c:v>
                </c:pt>
                <c:pt idx="2" formatCode="#,##0.00">
                  <c:v>0</c:v>
                </c:pt>
                <c:pt idx="3">
                  <c:v>0.80869593088846747</c:v>
                </c:pt>
                <c:pt idx="7">
                  <c:v>1.6307986866532915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57C-4238-A31C-6F2854565F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39761536"/>
        <c:axId val="139763072"/>
      </c:barChart>
      <c:catAx>
        <c:axId val="139761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39763072"/>
        <c:crosses val="autoZero"/>
        <c:auto val="1"/>
        <c:lblAlgn val="ctr"/>
        <c:lblOffset val="100"/>
        <c:noMultiLvlLbl val="0"/>
      </c:catAx>
      <c:valAx>
        <c:axId val="1397630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Mrd. kroner</a:t>
                </a:r>
              </a:p>
            </c:rich>
          </c:tx>
          <c:overlay val="0"/>
        </c:title>
        <c:numFmt formatCode="#,##0" sourceLinked="0"/>
        <c:majorTickMark val="none"/>
        <c:minorTickMark val="out"/>
        <c:tickLblPos val="nextTo"/>
        <c:spPr>
          <a:ln>
            <a:solidFill>
              <a:schemeClr val="tx1"/>
            </a:solidFill>
          </a:ln>
        </c:spPr>
        <c:crossAx val="139761536"/>
        <c:crosses val="autoZero"/>
        <c:crossBetween val="between"/>
        <c:minorUnit val="10"/>
      </c:valAx>
      <c:spPr>
        <a:ln>
          <a:noFill/>
        </a:ln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895880599670803"/>
          <c:y val="0.91320895903130894"/>
          <c:w val="0.56208238800658394"/>
          <c:h val="8.679104096869100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943000000000002"/>
          <c:y val="5.0925925925925923E-2"/>
          <c:w val="0.59212861111111115"/>
          <c:h val="0.691219660004257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'Fig.4.2'!$B$5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'Fig.4.2'!$A$6:$A$10</c:f>
              <c:strCache>
                <c:ptCount val="5"/>
                <c:pt idx="0">
                  <c:v>Helseforsikringsrisiko</c:v>
                </c:pt>
                <c:pt idx="1">
                  <c:v>Motpartsrisiko</c:v>
                </c:pt>
                <c:pt idx="2">
                  <c:v>Operasjonell risiko</c:v>
                </c:pt>
                <c:pt idx="3">
                  <c:v>Livsforsikringsrisiko</c:v>
                </c:pt>
                <c:pt idx="4">
                  <c:v>Markedsrisiko</c:v>
                </c:pt>
              </c:strCache>
            </c:strRef>
          </c:cat>
          <c:val>
            <c:numRef>
              <c:f>'Fig.4.2'!$B$6:$B$10</c:f>
              <c:numCache>
                <c:formatCode>0</c:formatCode>
                <c:ptCount val="5"/>
                <c:pt idx="0">
                  <c:v>2.41004111204111E-2</c:v>
                </c:pt>
                <c:pt idx="1">
                  <c:v>0.620705793372059</c:v>
                </c:pt>
                <c:pt idx="2">
                  <c:v>1.5371281399742411</c:v>
                </c:pt>
                <c:pt idx="3">
                  <c:v>12.202424553880817</c:v>
                </c:pt>
                <c:pt idx="4">
                  <c:v>85.615641101652486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53-4B78-85C9-5C41BF51E34F}"/>
            </c:ext>
          </c:extLst>
        </c:ser>
        <c:ser>
          <c:idx val="1"/>
          <c:order val="1"/>
          <c:tx>
            <c:strRef>
              <c:f>'Fig.4.2'!$C$5</c:f>
              <c:strCache>
                <c:ptCount val="1"/>
                <c:pt idx="0">
                  <c:v>Kommunale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'Fig.4.2'!$A$6:$A$10</c:f>
              <c:strCache>
                <c:ptCount val="5"/>
                <c:pt idx="0">
                  <c:v>Helseforsikringsrisiko</c:v>
                </c:pt>
                <c:pt idx="1">
                  <c:v>Motpartsrisiko</c:v>
                </c:pt>
                <c:pt idx="2">
                  <c:v>Operasjonell risiko</c:v>
                </c:pt>
                <c:pt idx="3">
                  <c:v>Livsforsikringsrisiko</c:v>
                </c:pt>
                <c:pt idx="4">
                  <c:v>Markedsrisiko</c:v>
                </c:pt>
              </c:strCache>
            </c:strRef>
          </c:cat>
          <c:val>
            <c:numRef>
              <c:f>'Fig.4.2'!$C$6:$C$10</c:f>
              <c:numCache>
                <c:formatCode>0</c:formatCode>
                <c:ptCount val="5"/>
                <c:pt idx="0">
                  <c:v>5.1267191405378752E-5</c:v>
                </c:pt>
                <c:pt idx="1">
                  <c:v>1.1519316491839604</c:v>
                </c:pt>
                <c:pt idx="2">
                  <c:v>1.8890717647426731</c:v>
                </c:pt>
                <c:pt idx="3">
                  <c:v>14.156564561266125</c:v>
                </c:pt>
                <c:pt idx="4">
                  <c:v>82.802380757615836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653-4B78-85C9-5C41BF51E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309704005923559"/>
              <c:y val="0.857813583939780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1006672019307068"/>
          <c:y val="0.9352820463967958"/>
          <c:w val="0.73802938317862321"/>
          <c:h val="6.31576997551621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84985195574257"/>
          <c:y val="3.0754761904761906E-2"/>
          <c:w val="0.87483286582515196"/>
          <c:h val="0.467990873015873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'Fig.4.3'!$A$6</c:f>
              <c:strCache>
                <c:ptCount val="1"/>
                <c:pt idx="0">
                  <c:v> Aggregerte tall 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dLbls>
            <c:dLbl>
              <c:idx val="6"/>
              <c:layout>
                <c:manualLayout>
                  <c:x val="-4.2707666026051676E-3"/>
                  <c:y val="-0.233739837398373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70-483E-9543-6189FD209639}"/>
                </c:ext>
              </c:extLst>
            </c:dLbl>
            <c:dLbl>
              <c:idx val="8"/>
              <c:layout>
                <c:manualLayout>
                  <c:x val="0"/>
                  <c:y val="-0.196476964769647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70-483E-9543-6189FD20963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'Fig.4.3'!$B$5:$J$5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Kredittmarginrisiko </c:v>
                </c:pt>
                <c:pt idx="3">
                  <c:v> Eiendomsrisiko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'Fig.4.3'!$B$6:$J$6</c:f>
              <c:numCache>
                <c:formatCode>_ * #\ ##0.0_ ;_ * \-#\ ##0.0_ ;_ * "-"??_ ;_ @_ </c:formatCode>
                <c:ptCount val="9"/>
                <c:pt idx="6">
                  <c:v>99.624522302071256</c:v>
                </c:pt>
                <c:pt idx="8">
                  <c:v>82.182137357887001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70-483E-9543-6189FD209639}"/>
            </c:ext>
          </c:extLst>
        </c:ser>
        <c:ser>
          <c:idx val="1"/>
          <c:order val="1"/>
          <c:tx>
            <c:strRef>
              <c:f>'Fig.4.3'!$A$7</c:f>
              <c:strCache>
                <c:ptCount val="1"/>
              </c:strCache>
            </c:strRef>
          </c:tx>
          <c:spPr>
            <a:solidFill>
              <a:sysClr val="window" lastClr="FFFFFF"/>
            </a:solidFill>
          </c:spPr>
          <c:invertIfNegative val="0"/>
          <c:dLbls>
            <c:delete val="1"/>
          </c:dLbls>
          <c:cat>
            <c:strRef>
              <c:f>'Fig.4.3'!$B$5:$J$5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Kredittmarginrisiko </c:v>
                </c:pt>
                <c:pt idx="3">
                  <c:v> Eiendomsrisiko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'Fig.4.3'!$B$7:$J$7</c:f>
              <c:numCache>
                <c:formatCode>_ * #\ ##0.0_ ;_ * \-#\ ##0.0_ ;_ * "-"??_ ;_ @_ </c:formatCode>
                <c:ptCount val="9"/>
                <c:pt idx="1">
                  <c:v>8.356230871045863</c:v>
                </c:pt>
                <c:pt idx="2">
                  <c:v>62.637624022771092</c:v>
                </c:pt>
                <c:pt idx="3">
                  <c:v>77.58292998245696</c:v>
                </c:pt>
                <c:pt idx="4">
                  <c:v>87.306843566079124</c:v>
                </c:pt>
                <c:pt idx="5">
                  <c:v>88.828057160341444</c:v>
                </c:pt>
                <c:pt idx="7">
                  <c:v>82.182137357887001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70-483E-9543-6189FD209639}"/>
            </c:ext>
          </c:extLst>
        </c:ser>
        <c:ser>
          <c:idx val="2"/>
          <c:order val="2"/>
          <c:tx>
            <c:strRef>
              <c:f>'Fig.4.3'!$A$8</c:f>
              <c:strCache>
                <c:ptCount val="1"/>
                <c:pt idx="0">
                  <c:v> Nedgang 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dLbls>
            <c:dLbl>
              <c:idx val="7"/>
              <c:layout>
                <c:manualLayout>
                  <c:x val="4.2707666026051676E-3"/>
                  <c:y val="-7.1138211382113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200512491992312E-2"/>
                      <c:h val="6.24322493224932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6370-483E-9543-6189FD20963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'Fig.4.3'!$B$5:$J$5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Kredittmarginrisiko </c:v>
                </c:pt>
                <c:pt idx="3">
                  <c:v> Eiendomsrisiko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'Fig.4.3'!$B$8:$J$8</c:f>
              <c:numCache>
                <c:formatCode>_ * #\ ##0.0_ ;_ * \-#\ ##0.0_ ;_ * "-"??_ ;_ @_ </c:formatCode>
                <c:ptCount val="9"/>
                <c:pt idx="7">
                  <c:v>17.442384944184262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370-483E-9543-6189FD209639}"/>
            </c:ext>
          </c:extLst>
        </c:ser>
        <c:ser>
          <c:idx val="3"/>
          <c:order val="3"/>
          <c:tx>
            <c:strRef>
              <c:f>'Fig.4.3'!$A$9</c:f>
              <c:strCache>
                <c:ptCount val="1"/>
                <c:pt idx="0">
                  <c:v> Oppgang 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7588075880758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370-483E-9543-6189FD209639}"/>
                </c:ext>
              </c:extLst>
            </c:dLbl>
            <c:dLbl>
              <c:idx val="1"/>
              <c:layout>
                <c:manualLayout>
                  <c:x val="-3.1926027429441473E-17"/>
                  <c:y val="-0.122442721739086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370-483E-9543-6189FD209639}"/>
                </c:ext>
              </c:extLst>
            </c:dLbl>
            <c:dLbl>
              <c:idx val="2"/>
              <c:layout>
                <c:manualLayout>
                  <c:x val="-3.9148241613386269E-17"/>
                  <c:y val="-6.4363143631436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370-483E-9543-6189FD209639}"/>
                </c:ext>
              </c:extLst>
            </c:dLbl>
            <c:dLbl>
              <c:idx val="3"/>
              <c:layout>
                <c:manualLayout>
                  <c:x val="-7.8296483226772538E-17"/>
                  <c:y val="-6.4363143631436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370-483E-9543-6189FD209639}"/>
                </c:ext>
              </c:extLst>
            </c:dLbl>
            <c:dLbl>
              <c:idx val="4"/>
              <c:layout>
                <c:manualLayout>
                  <c:x val="-7.8296483226772538E-17"/>
                  <c:y val="-5.4200542005420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370-483E-9543-6189FD209639}"/>
                </c:ext>
              </c:extLst>
            </c:dLbl>
            <c:dLbl>
              <c:idx val="5"/>
              <c:layout>
                <c:manualLayout>
                  <c:x val="-1.5659296645354508E-16"/>
                  <c:y val="-6.097560975609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370-483E-9543-6189FD20963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'Fig.4.3'!$B$5:$J$5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Kredittmarginrisiko </c:v>
                </c:pt>
                <c:pt idx="3">
                  <c:v> Eiendomsrisiko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'Fig.4.3'!$B$9:$J$9</c:f>
              <c:numCache>
                <c:formatCode>_ * #\ ##0.0_ ;_ * \-#\ ##0.0_ ;_ * "-"??_ ;_ @_ </c:formatCode>
                <c:ptCount val="9"/>
                <c:pt idx="0">
                  <c:v>8.356230871045863</c:v>
                </c:pt>
                <c:pt idx="1">
                  <c:v>54.281393151725233</c:v>
                </c:pt>
                <c:pt idx="2">
                  <c:v>14.945305959685871</c:v>
                </c:pt>
                <c:pt idx="3">
                  <c:v>9.72391358362216</c:v>
                </c:pt>
                <c:pt idx="4">
                  <c:v>1.5212135942623231</c:v>
                </c:pt>
                <c:pt idx="5">
                  <c:v>10.79646514172981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370-483E-9543-6189FD2096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39323648"/>
        <c:axId val="139796480"/>
      </c:barChart>
      <c:catAx>
        <c:axId val="139323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39796480"/>
        <c:crosses val="autoZero"/>
        <c:auto val="1"/>
        <c:lblAlgn val="ctr"/>
        <c:lblOffset val="100"/>
        <c:noMultiLvlLbl val="0"/>
      </c:catAx>
      <c:valAx>
        <c:axId val="139796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Mrd. kroner</a:t>
                </a:r>
              </a:p>
            </c:rich>
          </c:tx>
          <c:layout>
            <c:manualLayout>
              <c:xMode val="edge"/>
              <c:yMode val="edge"/>
              <c:x val="1.9522502347756978E-3"/>
              <c:y val="0.13616184261689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39323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3826169591033889E-2"/>
          <c:y val="0.85877984764099613"/>
          <c:w val="0.53718084551357681"/>
          <c:h val="0.141220107903178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517249999999998"/>
          <c:y val="6.3619340978418593E-2"/>
          <c:w val="0.60623972222222211"/>
          <c:h val="0.691219660004257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'Fig.4.4'!$B$5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'Fig.4.4'!$A$6:$A$11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'Fig.4.4'!$B$6:$B$11</c:f>
              <c:numCache>
                <c:formatCode>#,##0</c:formatCode>
                <c:ptCount val="6"/>
                <c:pt idx="0">
                  <c:v>8.3877249074369047</c:v>
                </c:pt>
                <c:pt idx="1">
                  <c:v>54.4859758395014</c:v>
                </c:pt>
                <c:pt idx="2">
                  <c:v>9.7605623183198862</c:v>
                </c:pt>
                <c:pt idx="3">
                  <c:v>10.837156246525204</c:v>
                </c:pt>
                <c:pt idx="4">
                  <c:v>15.001633748737332</c:v>
                </c:pt>
                <c:pt idx="5">
                  <c:v>1.5269469394792734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6A-40C4-8955-61544B6A5EA7}"/>
            </c:ext>
          </c:extLst>
        </c:ser>
        <c:ser>
          <c:idx val="1"/>
          <c:order val="1"/>
          <c:tx>
            <c:strRef>
              <c:f>'Fig.4.4'!$C$5</c:f>
              <c:strCache>
                <c:ptCount val="1"/>
                <c:pt idx="0">
                  <c:v>30.06.2020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'Fig.4.4'!$A$6:$A$11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'Fig.4.4'!$C$6:$C$11</c:f>
              <c:numCache>
                <c:formatCode>0</c:formatCode>
                <c:ptCount val="6"/>
                <c:pt idx="0">
                  <c:v>10.106521198903067</c:v>
                </c:pt>
                <c:pt idx="1">
                  <c:v>48.746128770990779</c:v>
                </c:pt>
                <c:pt idx="2">
                  <c:v>11.210894124713198</c:v>
                </c:pt>
                <c:pt idx="3">
                  <c:v>9.8098363345174864</c:v>
                </c:pt>
                <c:pt idx="4">
                  <c:v>18.271892010700803</c:v>
                </c:pt>
                <c:pt idx="5">
                  <c:v>1.8547275601746767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A6A-40C4-8955-61544B6A5EA7}"/>
            </c:ext>
          </c:extLst>
        </c:ser>
        <c:ser>
          <c:idx val="2"/>
          <c:order val="2"/>
          <c:tx>
            <c:strRef>
              <c:f>'Fig.4.4'!$D$5</c:f>
              <c:strCache>
                <c:ptCount val="1"/>
                <c:pt idx="0">
                  <c:v>31.03.2020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'Fig.4.4'!$A$6:$A$11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'Fig.4.4'!$D$6:$D$11</c:f>
              <c:numCache>
                <c:formatCode>#,##0</c:formatCode>
                <c:ptCount val="6"/>
                <c:pt idx="0">
                  <c:v>11.929228056496298</c:v>
                </c:pt>
                <c:pt idx="1">
                  <c:v>44.52283369213454</c:v>
                </c:pt>
                <c:pt idx="2">
                  <c:v>12.828476272904997</c:v>
                </c:pt>
                <c:pt idx="3">
                  <c:v>9.8525540100710458</c:v>
                </c:pt>
                <c:pt idx="4">
                  <c:v>19.030145913744725</c:v>
                </c:pt>
                <c:pt idx="5">
                  <c:v>1.8367620546484131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A6A-40C4-8955-61544B6A5EA7}"/>
            </c:ext>
          </c:extLst>
        </c:ser>
        <c:ser>
          <c:idx val="3"/>
          <c:order val="3"/>
          <c:tx>
            <c:strRef>
              <c:f>'Fig.4.4'!$E$5</c:f>
              <c:strCache>
                <c:ptCount val="1"/>
                <c:pt idx="0">
                  <c:v>31.12.2019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'Fig.4.4'!$A$6:$A$11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'Fig.4.4'!$E$6:$E$11</c:f>
              <c:numCache>
                <c:formatCode>#,##0</c:formatCode>
                <c:ptCount val="6"/>
                <c:pt idx="0">
                  <c:v>10.554084388132427</c:v>
                </c:pt>
                <c:pt idx="1">
                  <c:v>53.304092118844586</c:v>
                </c:pt>
                <c:pt idx="2">
                  <c:v>10.200704377427812</c:v>
                </c:pt>
                <c:pt idx="3">
                  <c:v>9.4100087204097722</c:v>
                </c:pt>
                <c:pt idx="4">
                  <c:v>15.08545817618308</c:v>
                </c:pt>
                <c:pt idx="5">
                  <c:v>1.4456522190023202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A6A-40C4-8955-61544B6A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0874825021872261"/>
              <c:y val="0.8439246135899679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3.3677777777777786E-2"/>
          <c:y val="0.92893700787401579"/>
          <c:w val="0.91441833333333333"/>
          <c:h val="6.950277048702245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80847222222222"/>
          <c:y val="6.3619457309950875E-2"/>
          <c:w val="0.59918416666666663"/>
          <c:h val="0.691219660004257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'Fig.4.5'!$B$5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'Fig.4.5'!$A$6:$A$11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'Fig.4.5'!$B$6:$B$11</c:f>
              <c:numCache>
                <c:formatCode>#,##0</c:formatCode>
                <c:ptCount val="6"/>
                <c:pt idx="0">
                  <c:v>11.559319779989794</c:v>
                </c:pt>
                <c:pt idx="1">
                  <c:v>54.533738211987519</c:v>
                </c:pt>
                <c:pt idx="2">
                  <c:v>6.6316100193964589</c:v>
                </c:pt>
                <c:pt idx="3" formatCode="0">
                  <c:v>13.382169391705693</c:v>
                </c:pt>
                <c:pt idx="4">
                  <c:v>12.076639713702454</c:v>
                </c:pt>
                <c:pt idx="5">
                  <c:v>1.8165228832180709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EB-40B3-ADEC-B948C6D2F38B}"/>
            </c:ext>
          </c:extLst>
        </c:ser>
        <c:ser>
          <c:idx val="1"/>
          <c:order val="1"/>
          <c:tx>
            <c:strRef>
              <c:f>'Fig.4.5'!$C$5</c:f>
              <c:strCache>
                <c:ptCount val="1"/>
                <c:pt idx="0">
                  <c:v>Kommunale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'Fig.4.5'!$A$6:$A$11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'Fig.4.5'!$C$6:$C$11</c:f>
              <c:numCache>
                <c:formatCode>#,##0</c:formatCode>
                <c:ptCount val="6"/>
                <c:pt idx="0">
                  <c:v>3.2127693836634483</c:v>
                </c:pt>
                <c:pt idx="1">
                  <c:v>54.408044021833092</c:v>
                </c:pt>
                <c:pt idx="2" formatCode="0">
                  <c:v>14.865939780953997</c:v>
                </c:pt>
                <c:pt idx="3">
                  <c:v>6.6845672927138615</c:v>
                </c:pt>
                <c:pt idx="4">
                  <c:v>19.774221247097181</c:v>
                </c:pt>
                <c:pt idx="5">
                  <c:v>1.054458273738434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EB-40B3-ADEC-B948C6D2F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6166500000000008"/>
              <c:y val="0.8540039682539680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1006672019307068"/>
          <c:y val="0.92893700787401579"/>
          <c:w val="0.73802938317862321"/>
          <c:h val="6.950277048702245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2108843537415"/>
          <c:y val="6.4878671775223495E-2"/>
          <c:w val="0.859380574452003"/>
          <c:h val="0.449168901660280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'Fig.4.6'!$A$6</c:f>
              <c:strCache>
                <c:ptCount val="1"/>
                <c:pt idx="0">
                  <c:v>Aggregerte tall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dLbls>
            <c:dLbl>
              <c:idx val="4"/>
              <c:layout>
                <c:manualLayout>
                  <c:x val="7.2507713800350575E-17"/>
                  <c:y val="-0.248839368616527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B1-4BE3-8FF5-D3EADA86ECFC}"/>
                </c:ext>
              </c:extLst>
            </c:dLbl>
            <c:dLbl>
              <c:idx val="6"/>
              <c:layout>
                <c:manualLayout>
                  <c:x val="0"/>
                  <c:y val="-0.204271123491179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B1-4BE3-8FF5-D3EADA86ECFC}"/>
                </c:ext>
              </c:extLst>
            </c:dLbl>
            <c:dLbl>
              <c:idx val="8"/>
              <c:layout>
                <c:manualLayout>
                  <c:x val="0"/>
                  <c:y val="-0.184746467165419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B1-4BE3-8FF5-D3EADA86ECF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'Fig.4.6'!$B$5:$H$5</c:f>
              <c:strCache>
                <c:ptCount val="7"/>
                <c:pt idx="0">
                  <c:v>Dødsrisiko</c:v>
                </c:pt>
                <c:pt idx="1">
                  <c:v>Opplevelsesrisiko</c:v>
                </c:pt>
                <c:pt idx="2">
                  <c:v>Uførhetsrisiko</c:v>
                </c:pt>
                <c:pt idx="3">
                  <c:v>Avgangsrisiko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for livsfors.risiko</c:v>
                </c:pt>
              </c:strCache>
            </c:strRef>
          </c:cat>
          <c:val>
            <c:numRef>
              <c:f>'Fig.4.6'!$B$6:$H$6</c:f>
              <c:numCache>
                <c:formatCode>_ * #\ ##0.0_ ;_ * \-#\ ##0.0_ ;_ * "-"??_ ;_ @_ </c:formatCode>
                <c:ptCount val="7"/>
                <c:pt idx="4">
                  <c:v>15.877590689336186</c:v>
                </c:pt>
                <c:pt idx="6">
                  <c:v>12.621946804844184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2B1-4BE3-8FF5-D3EADA86ECFC}"/>
            </c:ext>
          </c:extLst>
        </c:ser>
        <c:ser>
          <c:idx val="1"/>
          <c:order val="1"/>
          <c:tx>
            <c:strRef>
              <c:f>'Fig.4.6'!$A$7</c:f>
              <c:strCache>
                <c:ptCount val="1"/>
              </c:strCache>
            </c:strRef>
          </c:tx>
          <c:spPr>
            <a:solidFill>
              <a:sysClr val="window" lastClr="FFFFFF"/>
            </a:solidFill>
          </c:spPr>
          <c:invertIfNegative val="0"/>
          <c:dLbls>
            <c:delete val="1"/>
          </c:dLbls>
          <c:cat>
            <c:strRef>
              <c:f>'Fig.4.6'!$B$5:$H$5</c:f>
              <c:strCache>
                <c:ptCount val="7"/>
                <c:pt idx="0">
                  <c:v>Dødsrisiko</c:v>
                </c:pt>
                <c:pt idx="1">
                  <c:v>Opplevelsesrisiko</c:v>
                </c:pt>
                <c:pt idx="2">
                  <c:v>Uførhetsrisiko</c:v>
                </c:pt>
                <c:pt idx="3">
                  <c:v>Avgangsrisiko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for livsfors.risiko</c:v>
                </c:pt>
              </c:strCache>
            </c:strRef>
          </c:cat>
          <c:val>
            <c:numRef>
              <c:f>'Fig.4.6'!$B$7:$H$7</c:f>
              <c:numCache>
                <c:formatCode>_ * #\ ##0.0_ ;_ * \-#\ ##0.0_ ;_ * "-"??_ ;_ @_ </c:formatCode>
                <c:ptCount val="7"/>
                <c:pt idx="1">
                  <c:v>0.2063159091372132</c:v>
                </c:pt>
                <c:pt idx="2">
                  <c:v>7.1393499942344327</c:v>
                </c:pt>
                <c:pt idx="3">
                  <c:v>7.9057853312172028</c:v>
                </c:pt>
                <c:pt idx="5">
                  <c:v>12.621946804844184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2B1-4BE3-8FF5-D3EADA86ECFC}"/>
            </c:ext>
          </c:extLst>
        </c:ser>
        <c:ser>
          <c:idx val="2"/>
          <c:order val="2"/>
          <c:tx>
            <c:strRef>
              <c:f>'Fig.4.6'!$A$8</c:f>
              <c:strCache>
                <c:ptCount val="1"/>
                <c:pt idx="0">
                  <c:v>Nedgang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dLbls>
            <c:dLbl>
              <c:idx val="5"/>
              <c:layout>
                <c:manualLayout>
                  <c:x val="0"/>
                  <c:y val="-8.5422469823584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2B1-4BE3-8FF5-D3EADA86ECFC}"/>
                </c:ext>
              </c:extLst>
            </c:dLbl>
            <c:dLbl>
              <c:idx val="7"/>
              <c:layout>
                <c:manualLayout>
                  <c:x val="0"/>
                  <c:y val="-8.357578276530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2B1-4BE3-8FF5-D3EADA86ECF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'Fig.4.6'!$B$5:$H$5</c:f>
              <c:strCache>
                <c:ptCount val="7"/>
                <c:pt idx="0">
                  <c:v>Dødsrisiko</c:v>
                </c:pt>
                <c:pt idx="1">
                  <c:v>Opplevelsesrisiko</c:v>
                </c:pt>
                <c:pt idx="2">
                  <c:v>Uførhetsrisiko</c:v>
                </c:pt>
                <c:pt idx="3">
                  <c:v>Avgangsrisiko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for livsfors.risiko</c:v>
                </c:pt>
              </c:strCache>
            </c:strRef>
          </c:cat>
          <c:val>
            <c:numRef>
              <c:f>'Fig.4.6'!$B$8:$H$8</c:f>
              <c:numCache>
                <c:formatCode>_ * #\ ##0.0_ ;_ * \-#\ ##0.0_ ;_ * "-"??_ ;_ @_ </c:formatCode>
                <c:ptCount val="7"/>
                <c:pt idx="5">
                  <c:v>3.2556438844920033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2B1-4BE3-8FF5-D3EADA86ECFC}"/>
            </c:ext>
          </c:extLst>
        </c:ser>
        <c:ser>
          <c:idx val="3"/>
          <c:order val="3"/>
          <c:tx>
            <c:strRef>
              <c:f>'Fig.4.6'!$A$9</c:f>
              <c:strCache>
                <c:ptCount val="1"/>
                <c:pt idx="0">
                  <c:v>Oppgang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dLbls>
            <c:dLbl>
              <c:idx val="0"/>
              <c:layout>
                <c:manualLayout>
                  <c:x val="-1.9775059476995014E-3"/>
                  <c:y val="-6.313834726090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2B1-4BE3-8FF5-D3EADA86ECFC}"/>
                </c:ext>
              </c:extLst>
            </c:dLbl>
            <c:dLbl>
              <c:idx val="1"/>
              <c:layout>
                <c:manualLayout>
                  <c:x val="-3.426431463890999E-17"/>
                  <c:y val="-0.151559216017538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B1-4BE3-8FF5-D3EADA86ECFC}"/>
                </c:ext>
              </c:extLst>
            </c:dLbl>
            <c:dLbl>
              <c:idx val="2"/>
              <c:layout>
                <c:manualLayout>
                  <c:x val="1.9775626320493542E-3"/>
                  <c:y val="-5.2976267148664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2B1-4BE3-8FF5-D3EADA86ECFC}"/>
                </c:ext>
              </c:extLst>
            </c:dLbl>
            <c:dLbl>
              <c:idx val="3"/>
              <c:layout>
                <c:manualLayout>
                  <c:x val="0"/>
                  <c:y val="-0.17084493964716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2B1-4BE3-8FF5-D3EADA86ECF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'Fig.4.6'!$B$5:$H$5</c:f>
              <c:strCache>
                <c:ptCount val="7"/>
                <c:pt idx="0">
                  <c:v>Dødsrisiko</c:v>
                </c:pt>
                <c:pt idx="1">
                  <c:v>Opplevelsesrisiko</c:v>
                </c:pt>
                <c:pt idx="2">
                  <c:v>Uførhetsrisiko</c:v>
                </c:pt>
                <c:pt idx="3">
                  <c:v>Avgangsrisiko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for livsfors.risiko</c:v>
                </c:pt>
              </c:strCache>
            </c:strRef>
          </c:cat>
          <c:val>
            <c:numRef>
              <c:f>'Fig.4.6'!$B$9:$H$9</c:f>
              <c:numCache>
                <c:formatCode>_ * #\ ##0.0_ ;_ * \-#\ ##0.0_ ;_ * "-"??_ ;_ @_ </c:formatCode>
                <c:ptCount val="7"/>
                <c:pt idx="0">
                  <c:v>0.2063159091372132</c:v>
                </c:pt>
                <c:pt idx="1">
                  <c:v>6.9330340850972192</c:v>
                </c:pt>
                <c:pt idx="2">
                  <c:v>0.76643533698277044</c:v>
                </c:pt>
                <c:pt idx="3">
                  <c:v>7.9718053581189832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2B1-4BE3-8FF5-D3EADA86ECF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79509376"/>
        <c:axId val="79510912"/>
      </c:barChart>
      <c:catAx>
        <c:axId val="79509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9510912"/>
        <c:crosses val="autoZero"/>
        <c:auto val="1"/>
        <c:lblAlgn val="ctr"/>
        <c:lblOffset val="100"/>
        <c:noMultiLvlLbl val="0"/>
      </c:catAx>
      <c:valAx>
        <c:axId val="79510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Mrd. kroner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1230489938757655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79509376"/>
        <c:crosses val="autoZero"/>
        <c:crossBetween val="between"/>
        <c:majorUnit val="5"/>
      </c:val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4.1631908982088538E-2"/>
          <c:y val="0.87891135722703317"/>
          <c:w val="0.63778561152659263"/>
          <c:h val="0.1087325396825396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120785272669228"/>
          <c:y val="5.0925925925925923E-2"/>
          <c:w val="0.62035090900885692"/>
          <c:h val="0.691219660004257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'Fig.4.7'!$B$5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'Fig.4.7'!$A$6:$A$9</c:f>
              <c:strCache>
                <c:ptCount val="4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</c:strCache>
            </c:strRef>
          </c:cat>
          <c:val>
            <c:numRef>
              <c:f>'Fig.4.7'!$B$6:$B$9</c:f>
              <c:numCache>
                <c:formatCode>#,##0</c:formatCode>
                <c:ptCount val="4"/>
                <c:pt idx="0">
                  <c:v>2.0103606902693696</c:v>
                </c:pt>
                <c:pt idx="1">
                  <c:v>42.762565027766129</c:v>
                </c:pt>
                <c:pt idx="2">
                  <c:v>3.8180111748849797</c:v>
                </c:pt>
                <c:pt idx="3">
                  <c:v>51.409063107079533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7-40AB-93B9-FA35F0290816}"/>
            </c:ext>
          </c:extLst>
        </c:ser>
        <c:ser>
          <c:idx val="1"/>
          <c:order val="1"/>
          <c:tx>
            <c:strRef>
              <c:f>'Fig.4.7'!$C$5</c:f>
              <c:strCache>
                <c:ptCount val="1"/>
                <c:pt idx="0">
                  <c:v>Kommunale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'Fig.4.7'!$A$6:$A$9</c:f>
              <c:strCache>
                <c:ptCount val="4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</c:strCache>
            </c:strRef>
          </c:cat>
          <c:val>
            <c:numRef>
              <c:f>'Fig.4.7'!$C$6:$C$9</c:f>
              <c:numCache>
                <c:formatCode>#,##0</c:formatCode>
                <c:ptCount val="4"/>
                <c:pt idx="0">
                  <c:v>0.3606825100810665</c:v>
                </c:pt>
                <c:pt idx="1">
                  <c:v>44.857806219649916</c:v>
                </c:pt>
                <c:pt idx="2">
                  <c:v>6.1596221742451185</c:v>
                </c:pt>
                <c:pt idx="3">
                  <c:v>48.621889096023907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E7-40AB-93B9-FA35F029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309704005923559"/>
              <c:y val="0.857813583939780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1006672019307068"/>
          <c:y val="0.92542255931016082"/>
          <c:w val="0.73802938317862321"/>
          <c:h val="7.301687717945289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</xdr:colOff>
      <xdr:row>8</xdr:row>
      <xdr:rowOff>99060</xdr:rowOff>
    </xdr:from>
    <xdr:to>
      <xdr:col>5</xdr:col>
      <xdr:colOff>565334</xdr:colOff>
      <xdr:row>21</xdr:row>
      <xdr:rowOff>142560</xdr:rowOff>
    </xdr:to>
    <xdr:graphicFrame macro="">
      <xdr:nvGraphicFramePr>
        <xdr:cNvPr id="55" name="Diagram 1">
          <a:extLst>
            <a:ext uri="{FF2B5EF4-FFF2-40B4-BE49-F238E27FC236}">
              <a16:creationId xmlns:a16="http://schemas.microsoft.com/office/drawing/2014/main" id="{2E8897C2-EFC5-439A-80E9-CA4070ED9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1508760</xdr:colOff>
      <xdr:row>17</xdr:row>
      <xdr:rowOff>129540</xdr:rowOff>
    </xdr:from>
    <xdr:to>
      <xdr:col>6</xdr:col>
      <xdr:colOff>525780</xdr:colOff>
      <xdr:row>41</xdr:row>
      <xdr:rowOff>76200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2FA8085A-98B3-44EA-8C73-BF05DA428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289560</xdr:colOff>
      <xdr:row>18</xdr:row>
      <xdr:rowOff>114300</xdr:rowOff>
    </xdr:from>
    <xdr:to>
      <xdr:col>2</xdr:col>
      <xdr:colOff>327660</xdr:colOff>
      <xdr:row>36</xdr:row>
      <xdr:rowOff>95934</xdr:rowOff>
    </xdr:to>
    <xdr:cxnSp macro="">
      <xdr:nvCxnSpPr>
        <xdr:cNvPr id="3" name="Rett linje 2">
          <a:extLst>
            <a:ext uri="{FF2B5EF4-FFF2-40B4-BE49-F238E27FC236}">
              <a16:creationId xmlns:a16="http://schemas.microsoft.com/office/drawing/2014/main" id="{429E87C5-B747-4F81-8FFB-57C77A0EA5F8}"/>
            </a:ext>
          </a:extLst>
        </xdr:cNvPr>
        <xdr:cNvCxnSpPr/>
      </xdr:nvCxnSpPr>
      <xdr:spPr>
        <a:xfrm flipV="1">
          <a:off x="3779520" y="3177540"/>
          <a:ext cx="38100" cy="29991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17</xdr:row>
      <xdr:rowOff>104775</xdr:rowOff>
    </xdr:from>
    <xdr:to>
      <xdr:col>8</xdr:col>
      <xdr:colOff>15240</xdr:colOff>
      <xdr:row>35</xdr:row>
      <xdr:rowOff>53340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3C46336-47F4-4384-9287-E8B894127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644224</xdr:colOff>
      <xdr:row>18</xdr:row>
      <xdr:rowOff>15240</xdr:rowOff>
    </xdr:from>
    <xdr:to>
      <xdr:col>3</xdr:col>
      <xdr:colOff>655320</xdr:colOff>
      <xdr:row>31</xdr:row>
      <xdr:rowOff>103554</xdr:rowOff>
    </xdr:to>
    <xdr:cxnSp macro="">
      <xdr:nvCxnSpPr>
        <xdr:cNvPr id="3" name="Rett linje 2">
          <a:extLst>
            <a:ext uri="{FF2B5EF4-FFF2-40B4-BE49-F238E27FC236}">
              <a16:creationId xmlns:a16="http://schemas.microsoft.com/office/drawing/2014/main" id="{567740CB-956A-4C68-BB80-6BF7B3914725}"/>
            </a:ext>
          </a:extLst>
        </xdr:cNvPr>
        <xdr:cNvCxnSpPr/>
      </xdr:nvCxnSpPr>
      <xdr:spPr>
        <a:xfrm flipV="1">
          <a:off x="4919044" y="3078480"/>
          <a:ext cx="11096" cy="22676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2514601</xdr:colOff>
      <xdr:row>17</xdr:row>
      <xdr:rowOff>53340</xdr:rowOff>
    </xdr:from>
    <xdr:to>
      <xdr:col>7</xdr:col>
      <xdr:colOff>411481</xdr:colOff>
      <xdr:row>37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E81F033-8854-4CA9-8A8F-B1BE3B920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0.40253</cdr:x>
      <cdr:y>0.00756</cdr:y>
    </cdr:from>
    <cdr:to>
      <cdr:x>0.40272</cdr:x>
      <cdr:y>0.79375</cdr:y>
    </cdr:to>
    <cdr:cxnSp macro="">
      <cdr:nvCxnSpPr>
        <cdr:cNvPr id="2" name="Rett linje 1">
          <a:extLst xmlns:a="http://schemas.openxmlformats.org/drawingml/2006/main">
            <a:ext uri="{FF2B5EF4-FFF2-40B4-BE49-F238E27FC236}">
              <a16:creationId xmlns:a16="http://schemas.microsoft.com/office/drawing/2014/main" id="{567740CB-956A-4C68-BB80-6BF7B3914725}"/>
            </a:ext>
          </a:extLst>
        </cdr:cNvPr>
        <cdr:cNvCxnSpPr/>
      </cdr:nvCxnSpPr>
      <cdr:spPr>
        <a:xfrm xmlns:a="http://schemas.openxmlformats.org/drawingml/2006/main" flipH="1" flipV="1">
          <a:off x="2029761" y="19050"/>
          <a:ext cx="969" cy="19812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8</xdr:row>
      <xdr:rowOff>60960</xdr:rowOff>
    </xdr:from>
    <xdr:to>
      <xdr:col>5</xdr:col>
      <xdr:colOff>567240</xdr:colOff>
      <xdr:row>21</xdr:row>
      <xdr:rowOff>104460</xdr:rowOff>
    </xdr:to>
    <xdr:graphicFrame macro="">
      <xdr:nvGraphicFramePr>
        <xdr:cNvPr id="9" name="Diagram 1">
          <a:extLst>
            <a:ext uri="{FF2B5EF4-FFF2-40B4-BE49-F238E27FC236}">
              <a16:creationId xmlns:a16="http://schemas.microsoft.com/office/drawing/2014/main" id="{B5596700-4943-4204-9FBF-9C7872875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9</xdr:row>
      <xdr:rowOff>76200</xdr:rowOff>
    </xdr:from>
    <xdr:to>
      <xdr:col>6</xdr:col>
      <xdr:colOff>198120</xdr:colOff>
      <xdr:row>27</xdr:row>
      <xdr:rowOff>38100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FD28A9CE-479C-4388-861E-83777B9BD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66674</xdr:colOff>
      <xdr:row>4</xdr:row>
      <xdr:rowOff>1905</xdr:rowOff>
    </xdr:from>
    <xdr:to>
      <xdr:col>7</xdr:col>
      <xdr:colOff>618674</xdr:colOff>
      <xdr:row>19</xdr:row>
      <xdr:rowOff>93030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E430E4B5-6A4F-425A-A788-4674D2505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1906</xdr:colOff>
      <xdr:row>9</xdr:row>
      <xdr:rowOff>93344</xdr:rowOff>
    </xdr:from>
    <xdr:to>
      <xdr:col>7</xdr:col>
      <xdr:colOff>85006</xdr:colOff>
      <xdr:row>29</xdr:row>
      <xdr:rowOff>144780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88032D47-5276-4691-97E5-FDF596938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13</xdr:row>
      <xdr:rowOff>51435</xdr:rowOff>
    </xdr:from>
    <xdr:to>
      <xdr:col>5</xdr:col>
      <xdr:colOff>580575</xdr:colOff>
      <xdr:row>28</xdr:row>
      <xdr:rowOff>142560</xdr:rowOff>
    </xdr:to>
    <xdr:graphicFrame macro="">
      <xdr:nvGraphicFramePr>
        <xdr:cNvPr id="7" name="Diagram 1">
          <a:extLst>
            <a:ext uri="{FF2B5EF4-FFF2-40B4-BE49-F238E27FC236}">
              <a16:creationId xmlns:a16="http://schemas.microsoft.com/office/drawing/2014/main" id="{C03E178E-8C1E-4180-849F-15880D972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350520</xdr:colOff>
      <xdr:row>13</xdr:row>
      <xdr:rowOff>125729</xdr:rowOff>
    </xdr:from>
    <xdr:to>
      <xdr:col>4</xdr:col>
      <xdr:colOff>454845</xdr:colOff>
      <xdr:row>29</xdr:row>
      <xdr:rowOff>54929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AEBC56FB-614D-48CE-9E20-65EAFFE86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11</xdr:row>
      <xdr:rowOff>47625</xdr:rowOff>
    </xdr:from>
    <xdr:to>
      <xdr:col>6</xdr:col>
      <xdr:colOff>662940</xdr:colOff>
      <xdr:row>27</xdr:row>
      <xdr:rowOff>15240</xdr:rowOff>
    </xdr:to>
    <xdr:graphicFrame macro="">
      <xdr:nvGraphicFramePr>
        <xdr:cNvPr id="6" name="Diagram 1">
          <a:extLst>
            <a:ext uri="{FF2B5EF4-FFF2-40B4-BE49-F238E27FC236}">
              <a16:creationId xmlns:a16="http://schemas.microsoft.com/office/drawing/2014/main" id="{9D4C657C-4EF3-4FD2-AF9B-CA130A067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472440</xdr:colOff>
      <xdr:row>11</xdr:row>
      <xdr:rowOff>3810</xdr:rowOff>
    </xdr:from>
    <xdr:to>
      <xdr:col>5</xdr:col>
      <xdr:colOff>14790</xdr:colOff>
      <xdr:row>26</xdr:row>
      <xdr:rowOff>94935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C0FEF991-DF98-4863-AC49-4CEE4CA0B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80DC6-14DB-48D2-A7F2-2EA4093D51CA}">
  <dimension ref="A1:N31"/>
  <sheetViews>
    <sheetView tabSelected="1" workbookViewId="0">
      <selection activeCell="A24" sqref="A24"/>
    </sheetView>
  </sheetViews>
  <sheetFormatPr baseColWidth="10" defaultRowHeight="14.5" x14ac:dyDescent="0.35"/>
  <cols>
    <col min="1" max="1" width="23.36328125" customWidth="1"/>
  </cols>
  <sheetData>
    <row r="1" spans="1:14" s="15" customFormat="1" ht="15.5" x14ac:dyDescent="0.35">
      <c r="A1" s="15" t="s">
        <v>52</v>
      </c>
      <c r="B1" s="34" t="s">
        <v>57</v>
      </c>
    </row>
    <row r="2" spans="1:14" s="15" customFormat="1" ht="12.5" x14ac:dyDescent="0.25">
      <c r="A2" s="15" t="s">
        <v>53</v>
      </c>
      <c r="B2" s="15" t="s">
        <v>54</v>
      </c>
    </row>
    <row r="3" spans="1:14" x14ac:dyDescent="0.35">
      <c r="A3" s="15" t="s">
        <v>55</v>
      </c>
      <c r="B3" s="15" t="s">
        <v>56</v>
      </c>
      <c r="I3" s="35"/>
      <c r="J3" s="35"/>
      <c r="K3" s="35"/>
      <c r="L3" s="35"/>
      <c r="M3" s="35"/>
      <c r="N3" s="35"/>
    </row>
    <row r="5" spans="1:14" x14ac:dyDescent="0.35">
      <c r="A5" s="1"/>
      <c r="B5" s="1">
        <v>2012</v>
      </c>
      <c r="C5" s="1">
        <v>2013</v>
      </c>
      <c r="D5" s="1">
        <v>2014</v>
      </c>
      <c r="E5" s="1">
        <v>2015</v>
      </c>
      <c r="F5" s="1">
        <v>2016</v>
      </c>
      <c r="G5" s="1">
        <v>2017</v>
      </c>
      <c r="H5" s="1">
        <v>2018</v>
      </c>
      <c r="I5" s="2" t="s">
        <v>0</v>
      </c>
      <c r="J5" s="2" t="s">
        <v>1</v>
      </c>
      <c r="K5" s="2" t="s">
        <v>2</v>
      </c>
      <c r="L5" s="2" t="s">
        <v>3</v>
      </c>
      <c r="M5" s="2" t="s">
        <v>4</v>
      </c>
    </row>
    <row r="6" spans="1:14" x14ac:dyDescent="0.35">
      <c r="A6" s="1" t="s">
        <v>5</v>
      </c>
      <c r="B6" s="3">
        <v>40.795839016943532</v>
      </c>
      <c r="C6" s="3">
        <v>55.488912148099672</v>
      </c>
      <c r="D6" s="3">
        <v>62.115759494995388</v>
      </c>
      <c r="E6" s="3">
        <v>61.989854907233642</v>
      </c>
      <c r="F6" s="3">
        <v>65.760400608620103</v>
      </c>
      <c r="G6" s="3">
        <v>73.416571471589933</v>
      </c>
      <c r="H6" s="3">
        <v>63.22817508141695</v>
      </c>
      <c r="I6" s="3">
        <v>54.473994784728937</v>
      </c>
      <c r="J6" s="4">
        <v>65.467785748387399</v>
      </c>
      <c r="K6" s="4">
        <v>53.858035001429819</v>
      </c>
      <c r="L6" s="6">
        <v>60.920993781434419</v>
      </c>
      <c r="M6" s="4">
        <v>75.029887534886925</v>
      </c>
    </row>
    <row r="7" spans="1:14" x14ac:dyDescent="0.35">
      <c r="A7" s="1" t="s">
        <v>6</v>
      </c>
      <c r="B7" s="4">
        <v>41.426574675213679</v>
      </c>
      <c r="C7" s="4">
        <v>56.168054039305261</v>
      </c>
      <c r="D7" s="4">
        <v>49.441209810162462</v>
      </c>
      <c r="E7" s="4">
        <v>60.706932771290553</v>
      </c>
      <c r="F7" s="4">
        <v>72.781158221253733</v>
      </c>
      <c r="G7" s="4">
        <v>88.772147655163607</v>
      </c>
      <c r="H7" s="4">
        <v>82.019970127349737</v>
      </c>
      <c r="I7" s="3">
        <v>96.012278675441479</v>
      </c>
      <c r="J7" s="4">
        <v>122.83005009427939</v>
      </c>
      <c r="K7" s="4">
        <v>96.535952919468244</v>
      </c>
      <c r="L7" s="7">
        <v>112.24346887546744</v>
      </c>
      <c r="M7" s="4">
        <v>137.57038569640872</v>
      </c>
    </row>
    <row r="8" spans="1:14" x14ac:dyDescent="0.35">
      <c r="A8" s="1" t="s">
        <v>7</v>
      </c>
      <c r="B8" s="4">
        <v>101.54607840767336</v>
      </c>
      <c r="C8" s="4">
        <v>101.22392360007521</v>
      </c>
      <c r="D8" s="4">
        <v>79.595275357046702</v>
      </c>
      <c r="E8" s="4">
        <v>97.930432103990327</v>
      </c>
      <c r="F8" s="4">
        <v>110.67626952946715</v>
      </c>
      <c r="G8" s="4">
        <v>120.9156813996903</v>
      </c>
      <c r="H8" s="4">
        <v>129.72060323065654</v>
      </c>
      <c r="I8" s="3">
        <v>176.25341973700313</v>
      </c>
      <c r="J8" s="4">
        <v>187.61906896676271</v>
      </c>
      <c r="K8" s="4">
        <v>179.24150577885993</v>
      </c>
      <c r="L8" s="4">
        <v>184.24431695609252</v>
      </c>
      <c r="M8" s="4">
        <v>183.35411422873599</v>
      </c>
    </row>
    <row r="31" spans="1:1" x14ac:dyDescent="0.35">
      <c r="A31" s="8"/>
    </row>
  </sheetData>
  <pageMargins left="0.7" right="0.7" top="0.75" bottom="0.75" header="0.3" footer="0.3"/>
  <pageSetup paperSize="9" orientation="portrait" r:id="rId1"/>
  <ignoredErrors>
    <ignoredError sqref="I5:M5" twoDigitTextYea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AC313-765E-40A0-989A-B2D9A6A2634A}">
  <dimension ref="A1:N19"/>
  <sheetViews>
    <sheetView workbookViewId="0"/>
  </sheetViews>
  <sheetFormatPr baseColWidth="10" defaultColWidth="11.453125" defaultRowHeight="12.5" x14ac:dyDescent="0.25"/>
  <cols>
    <col min="1" max="1" width="39.453125" style="15" bestFit="1" customWidth="1"/>
    <col min="2" max="16384" width="11.453125" style="15"/>
  </cols>
  <sheetData>
    <row r="1" spans="1:14" ht="15.5" x14ac:dyDescent="0.35">
      <c r="A1" s="15" t="s">
        <v>52</v>
      </c>
      <c r="B1" s="34" t="s">
        <v>66</v>
      </c>
    </row>
    <row r="2" spans="1:14" x14ac:dyDescent="0.25">
      <c r="A2" s="15" t="s">
        <v>53</v>
      </c>
      <c r="B2" s="15" t="s">
        <v>54</v>
      </c>
    </row>
    <row r="3" spans="1:14" customFormat="1" ht="14.5" x14ac:dyDescent="0.35">
      <c r="A3" s="15" t="s">
        <v>55</v>
      </c>
      <c r="B3" s="15" t="s">
        <v>67</v>
      </c>
      <c r="I3" s="35"/>
      <c r="J3" s="35"/>
      <c r="K3" s="35"/>
      <c r="L3" s="35"/>
      <c r="M3" s="35"/>
      <c r="N3" s="35"/>
    </row>
    <row r="4" spans="1:14" x14ac:dyDescent="0.25">
      <c r="A4" s="33"/>
      <c r="B4" s="1"/>
      <c r="C4" s="1"/>
      <c r="D4" s="1"/>
      <c r="E4" s="1"/>
      <c r="F4" s="1"/>
      <c r="G4" s="1"/>
      <c r="H4" s="1"/>
      <c r="I4" s="1"/>
      <c r="J4" s="1"/>
      <c r="K4" s="1"/>
    </row>
    <row r="6" spans="1:14" x14ac:dyDescent="0.25">
      <c r="A6" s="9"/>
      <c r="B6" s="17">
        <v>2014</v>
      </c>
      <c r="C6" s="17">
        <v>2015</v>
      </c>
      <c r="D6" s="17">
        <v>2016</v>
      </c>
      <c r="E6" s="17">
        <v>2017</v>
      </c>
      <c r="F6" s="17">
        <v>2018</v>
      </c>
      <c r="G6" s="51" t="s">
        <v>0</v>
      </c>
      <c r="H6" s="51" t="s">
        <v>1</v>
      </c>
      <c r="I6" s="52">
        <v>43921</v>
      </c>
      <c r="J6" s="9" t="s">
        <v>34</v>
      </c>
      <c r="K6" s="9" t="s">
        <v>51</v>
      </c>
    </row>
    <row r="7" spans="1:14" x14ac:dyDescent="0.25">
      <c r="A7" s="50" t="s">
        <v>41</v>
      </c>
      <c r="B7" s="17">
        <v>3.745171729064825</v>
      </c>
      <c r="C7" s="17">
        <v>7.5602236229704873</v>
      </c>
      <c r="D7" s="17">
        <v>10.743290662758575</v>
      </c>
      <c r="E7" s="17">
        <v>12.337570127108648</v>
      </c>
      <c r="F7" s="17">
        <v>13.656964833586899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</row>
    <row r="8" spans="1:14" x14ac:dyDescent="0.25">
      <c r="A8" s="50" t="s">
        <v>42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18.090147526053979</v>
      </c>
      <c r="H8" s="17">
        <v>18.624547268580724</v>
      </c>
      <c r="I8" s="17">
        <v>15.492675438269652</v>
      </c>
      <c r="J8" s="17">
        <v>14.549519160015983</v>
      </c>
      <c r="K8" s="17">
        <v>16.816698917254392</v>
      </c>
    </row>
    <row r="9" spans="1:14" x14ac:dyDescent="0.25">
      <c r="A9" s="50" t="s">
        <v>43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1.0318693289718297</v>
      </c>
      <c r="H9" s="17">
        <v>1.0743313438193129</v>
      </c>
      <c r="I9" s="17">
        <v>1.0971382871532223</v>
      </c>
      <c r="J9" s="17">
        <v>1.1986468835680759</v>
      </c>
      <c r="K9" s="17">
        <v>1.3394973688602518</v>
      </c>
    </row>
    <row r="10" spans="1:14" x14ac:dyDescent="0.25">
      <c r="A10" s="50" t="s">
        <v>44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0.32389027617544541</v>
      </c>
      <c r="I10" s="17">
        <v>0.28181505101000631</v>
      </c>
      <c r="J10" s="17">
        <v>0.32570426605317132</v>
      </c>
      <c r="K10" s="17">
        <v>0.34825163773290885</v>
      </c>
    </row>
    <row r="11" spans="1:14" x14ac:dyDescent="0.25">
      <c r="A11" s="50" t="s">
        <v>45</v>
      </c>
      <c r="B11" s="17">
        <v>4.9074671928488671</v>
      </c>
      <c r="C11" s="17">
        <v>5.1067972959559809</v>
      </c>
      <c r="D11" s="17">
        <v>5.510121994170202</v>
      </c>
      <c r="E11" s="17">
        <v>5.7586235140701936</v>
      </c>
      <c r="F11" s="17">
        <v>5.7943885043544494</v>
      </c>
      <c r="G11" s="17">
        <v>5.8181707660233508</v>
      </c>
      <c r="H11" s="17">
        <v>6.8415201201364697</v>
      </c>
      <c r="I11" s="17">
        <v>7.1323115588928845</v>
      </c>
      <c r="J11" s="17">
        <v>7.1199006603988293</v>
      </c>
      <c r="K11" s="17">
        <v>7.3014738464292384</v>
      </c>
    </row>
    <row r="12" spans="1:14" x14ac:dyDescent="0.25">
      <c r="A12" s="50" t="s">
        <v>46</v>
      </c>
      <c r="B12" s="17">
        <v>12.609656519143119</v>
      </c>
      <c r="C12" s="17">
        <v>12.029012398920068</v>
      </c>
      <c r="D12" s="17">
        <v>12.388658398194956</v>
      </c>
      <c r="E12" s="17">
        <v>15.628104693644113</v>
      </c>
      <c r="F12" s="17">
        <v>10.888019309708012</v>
      </c>
      <c r="G12" s="17">
        <v>10.932707670539346</v>
      </c>
      <c r="H12" s="17">
        <v>17.02208978284191</v>
      </c>
      <c r="I12" s="17">
        <v>9.4698044685549529</v>
      </c>
      <c r="J12" s="17">
        <v>15.398759298644055</v>
      </c>
      <c r="K12" s="17">
        <v>20.557876777691725</v>
      </c>
    </row>
    <row r="13" spans="1:14" x14ac:dyDescent="0.25">
      <c r="A13" s="50" t="s">
        <v>47</v>
      </c>
      <c r="B13" s="17">
        <v>0.65645459041254495</v>
      </c>
      <c r="C13" s="17">
        <v>0.69152879727568439</v>
      </c>
      <c r="D13" s="17">
        <v>0.82371533757071513</v>
      </c>
      <c r="E13" s="17">
        <v>0.83438523932472797</v>
      </c>
      <c r="F13" s="17">
        <v>0.65145457836989862</v>
      </c>
      <c r="G13" s="17">
        <v>0.65412838307535692</v>
      </c>
      <c r="H13" s="17">
        <v>0.84229053963615408</v>
      </c>
      <c r="I13" s="17">
        <v>0.76400790265285778</v>
      </c>
      <c r="J13" s="17">
        <v>0.86607944373335688</v>
      </c>
      <c r="K13" s="17">
        <v>1.0250072895721396</v>
      </c>
    </row>
    <row r="14" spans="1:14" x14ac:dyDescent="0.25">
      <c r="A14" s="50" t="s">
        <v>48</v>
      </c>
      <c r="B14" s="17">
        <v>0.85959783630384279</v>
      </c>
      <c r="C14" s="17">
        <v>0.503701561046909</v>
      </c>
      <c r="D14" s="17">
        <v>0.40554133594852676</v>
      </c>
      <c r="E14" s="17">
        <v>0.35192524605797632</v>
      </c>
      <c r="F14" s="17">
        <v>0.17369555627293554</v>
      </c>
      <c r="G14" s="17">
        <v>0.17440846552417125</v>
      </c>
      <c r="H14" s="17">
        <v>0.17799442401242796</v>
      </c>
      <c r="I14" s="17">
        <v>0.140608550264606</v>
      </c>
      <c r="J14" s="17">
        <v>0.38451398864205383</v>
      </c>
      <c r="K14" s="17">
        <v>0.3318114168768318</v>
      </c>
    </row>
    <row r="15" spans="1:14" x14ac:dyDescent="0.25">
      <c r="A15" s="50" t="s">
        <v>49</v>
      </c>
      <c r="B15" s="17">
        <v>0.65666772641731919</v>
      </c>
      <c r="C15" s="17">
        <v>0.65087905169142157</v>
      </c>
      <c r="D15" s="17">
        <v>0.62804897357257072</v>
      </c>
      <c r="E15" s="17">
        <v>0.57550866152081948</v>
      </c>
      <c r="F15" s="17">
        <v>0.41383264326102143</v>
      </c>
      <c r="G15" s="17">
        <v>0.41579563760277</v>
      </c>
      <c r="H15" s="17">
        <v>0.37781149617640924</v>
      </c>
      <c r="I15" s="17">
        <v>0.4269504339805838</v>
      </c>
      <c r="J15" s="17">
        <v>0.41614616392699494</v>
      </c>
      <c r="K15" s="17">
        <v>0.4068797383390047</v>
      </c>
    </row>
    <row r="16" spans="1:14" x14ac:dyDescent="0.25">
      <c r="A16" s="50" t="s">
        <v>50</v>
      </c>
      <c r="B16" s="17">
        <v>23.435015594190514</v>
      </c>
      <c r="C16" s="17">
        <v>26.542142727860551</v>
      </c>
      <c r="D16" s="17">
        <v>30.499376702215546</v>
      </c>
      <c r="E16" s="17">
        <v>35.486117481726474</v>
      </c>
      <c r="F16" s="17">
        <v>31.578355425553216</v>
      </c>
      <c r="G16" s="17">
        <v>37.117227777790809</v>
      </c>
      <c r="H16" s="17">
        <v>45.284475251378844</v>
      </c>
      <c r="I16" s="17">
        <v>34.805311690778773</v>
      </c>
      <c r="J16" s="17">
        <v>40.259269864982521</v>
      </c>
      <c r="K16" s="17">
        <v>48.127496992756491</v>
      </c>
    </row>
    <row r="17" spans="1:11" x14ac:dyDescent="0.25"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9" spans="1:11" x14ac:dyDescent="0.25">
      <c r="A19" s="8"/>
    </row>
  </sheetData>
  <pageMargins left="0.7" right="0.7" top="0.78740157499999996" bottom="0.78740157499999996" header="0.3" footer="0.3"/>
  <pageSetup orientation="portrait" r:id="rId1"/>
  <ignoredErrors>
    <ignoredError sqref="G6:H6" twoDigitTextYea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D7B23-5A15-4C68-A4E6-172DC1D37F9C}">
  <dimension ref="A1:N16"/>
  <sheetViews>
    <sheetView workbookViewId="0"/>
  </sheetViews>
  <sheetFormatPr baseColWidth="10" defaultColWidth="11.453125" defaultRowHeight="12.5" x14ac:dyDescent="0.25"/>
  <cols>
    <col min="1" max="1" width="39.453125" style="15" bestFit="1" customWidth="1"/>
    <col min="2" max="16384" width="11.453125" style="15"/>
  </cols>
  <sheetData>
    <row r="1" spans="1:14" ht="15.5" x14ac:dyDescent="0.35">
      <c r="A1" s="15" t="s">
        <v>52</v>
      </c>
      <c r="B1" s="34" t="s">
        <v>68</v>
      </c>
    </row>
    <row r="2" spans="1:14" x14ac:dyDescent="0.25">
      <c r="A2" s="15" t="s">
        <v>53</v>
      </c>
      <c r="B2" s="15" t="s">
        <v>54</v>
      </c>
    </row>
    <row r="3" spans="1:14" customFormat="1" ht="14.5" x14ac:dyDescent="0.35">
      <c r="A3" s="15" t="s">
        <v>55</v>
      </c>
      <c r="B3" s="15"/>
      <c r="I3" s="35"/>
      <c r="J3" s="35"/>
      <c r="K3" s="35"/>
      <c r="L3" s="35"/>
      <c r="M3" s="35"/>
      <c r="N3" s="35"/>
    </row>
    <row r="6" spans="1:14" x14ac:dyDescent="0.25">
      <c r="A6" s="9"/>
      <c r="B6" s="9">
        <v>2014</v>
      </c>
      <c r="C6" s="9">
        <v>2015</v>
      </c>
      <c r="D6" s="9">
        <v>2016</v>
      </c>
      <c r="E6" s="9">
        <v>2017</v>
      </c>
      <c r="F6" s="9">
        <v>2018</v>
      </c>
      <c r="G6" s="9" t="s">
        <v>0</v>
      </c>
      <c r="H6" s="9" t="s">
        <v>1</v>
      </c>
      <c r="I6" s="53" t="s">
        <v>70</v>
      </c>
      <c r="J6" s="52">
        <v>44012</v>
      </c>
      <c r="K6" s="52">
        <v>44196</v>
      </c>
    </row>
    <row r="7" spans="1:14" x14ac:dyDescent="0.25">
      <c r="A7" s="9" t="s">
        <v>41</v>
      </c>
      <c r="B7" s="17">
        <v>4.2662864900873743</v>
      </c>
      <c r="C7" s="17">
        <v>6.7853680359974948</v>
      </c>
      <c r="D7" s="17">
        <v>9.5964348738670893</v>
      </c>
      <c r="E7" s="17">
        <v>12.79388508141378</v>
      </c>
      <c r="F7" s="17">
        <v>14.139608021218462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</row>
    <row r="8" spans="1:14" x14ac:dyDescent="0.25">
      <c r="A8" s="9" t="s">
        <v>42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20.330110874147874</v>
      </c>
      <c r="H8" s="17">
        <v>21.559395183523733</v>
      </c>
      <c r="I8" s="17">
        <v>17.734677563854451</v>
      </c>
      <c r="J8" s="17">
        <v>17.248273584670201</v>
      </c>
      <c r="K8" s="17">
        <v>20.420591931341527</v>
      </c>
    </row>
    <row r="9" spans="1:14" x14ac:dyDescent="0.25">
      <c r="A9" s="9" t="s">
        <v>43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0.7566590291576949</v>
      </c>
      <c r="H9" s="17">
        <v>0.8596687106722275</v>
      </c>
      <c r="I9" s="17">
        <v>0.94150306428875652</v>
      </c>
      <c r="J9" s="17">
        <v>1.11920296848109</v>
      </c>
      <c r="K9" s="17">
        <v>1.1978059042640614</v>
      </c>
    </row>
    <row r="10" spans="1:14" x14ac:dyDescent="0.25">
      <c r="A10" s="9" t="s">
        <v>44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0.60154253610885788</v>
      </c>
      <c r="I10" s="17">
        <v>0.51986762320285762</v>
      </c>
      <c r="J10" s="17">
        <v>0.57416126583940219</v>
      </c>
      <c r="K10" s="17">
        <v>0.62557066743917544</v>
      </c>
    </row>
    <row r="11" spans="1:14" x14ac:dyDescent="0.25">
      <c r="A11" s="9" t="s">
        <v>45</v>
      </c>
      <c r="B11" s="17">
        <v>4.9607807605240541</v>
      </c>
      <c r="C11" s="17">
        <v>5.4431678927916556</v>
      </c>
      <c r="D11" s="17">
        <v>5.5582924038487711</v>
      </c>
      <c r="E11" s="17">
        <v>5.6804770994037801</v>
      </c>
      <c r="F11" s="17">
        <v>5.7267075034543229</v>
      </c>
      <c r="G11" s="17">
        <v>5.7637029837452856</v>
      </c>
      <c r="H11" s="17">
        <v>7.4506658558035834</v>
      </c>
      <c r="I11" s="17">
        <v>7.5857059635161921</v>
      </c>
      <c r="J11" s="17">
        <v>7.7082131449434241</v>
      </c>
      <c r="K11" s="17">
        <v>7.647140893026223</v>
      </c>
    </row>
    <row r="12" spans="1:14" x14ac:dyDescent="0.25">
      <c r="A12" s="9" t="s">
        <v>46</v>
      </c>
      <c r="B12" s="17">
        <v>16.144360552310911</v>
      </c>
      <c r="C12" s="17">
        <v>16.268762342558933</v>
      </c>
      <c r="D12" s="17">
        <v>16.159388148339612</v>
      </c>
      <c r="E12" s="17">
        <v>19.361228609499445</v>
      </c>
      <c r="F12" s="17">
        <v>13.782289398268853</v>
      </c>
      <c r="G12" s="17">
        <v>13.871325273680757</v>
      </c>
      <c r="H12" s="17">
        <v>20.995042413192049</v>
      </c>
      <c r="I12" s="17">
        <v>13.371675458630227</v>
      </c>
      <c r="J12" s="17">
        <v>19.045626378903727</v>
      </c>
      <c r="K12" s="17">
        <v>25.233074707640011</v>
      </c>
    </row>
    <row r="13" spans="1:14" x14ac:dyDescent="0.25">
      <c r="A13" s="9" t="s">
        <v>47</v>
      </c>
      <c r="B13" s="17">
        <v>0.14125313484519147</v>
      </c>
      <c r="C13" s="17">
        <v>0.13375324745526684</v>
      </c>
      <c r="D13" s="17">
        <v>0.24474364549575842</v>
      </c>
      <c r="E13" s="17">
        <v>0.17316830096228325</v>
      </c>
      <c r="F13" s="17">
        <v>0.1188607310390262</v>
      </c>
      <c r="G13" s="17">
        <v>0.11962859107550809</v>
      </c>
      <c r="H13" s="17">
        <v>0.13646044365731805</v>
      </c>
      <c r="I13" s="17">
        <v>0.16408566770684418</v>
      </c>
      <c r="J13" s="17">
        <v>0.15684857374059566</v>
      </c>
      <c r="K13" s="17">
        <v>0.14728562270150072</v>
      </c>
    </row>
    <row r="14" spans="1:14" x14ac:dyDescent="0.25">
      <c r="A14" s="9" t="s">
        <v>48</v>
      </c>
      <c r="B14" s="17">
        <v>0.4300974164262526</v>
      </c>
      <c r="C14" s="17">
        <v>0.26081962864434649</v>
      </c>
      <c r="D14" s="17">
        <v>0.17355869549020983</v>
      </c>
      <c r="E14" s="17">
        <v>0.16142451652545944</v>
      </c>
      <c r="F14" s="17">
        <v>6.4358135146326545E-2</v>
      </c>
      <c r="G14" s="17">
        <v>6.4773899373665331E-2</v>
      </c>
      <c r="H14" s="17">
        <v>8.61669444390573E-2</v>
      </c>
      <c r="I14" s="17">
        <v>4.6418574429531567E-2</v>
      </c>
      <c r="J14" s="17">
        <v>0.21521547290363857</v>
      </c>
      <c r="K14" s="17">
        <v>0.20506002172194121</v>
      </c>
    </row>
    <row r="15" spans="1:14" x14ac:dyDescent="0.25">
      <c r="A15" s="9" t="s">
        <v>49</v>
      </c>
      <c r="B15" s="17">
        <v>0.59708462335227175</v>
      </c>
      <c r="C15" s="17">
        <v>0.62547626515067822</v>
      </c>
      <c r="D15" s="17">
        <v>0.62811334137465258</v>
      </c>
      <c r="E15" s="17">
        <v>0.56808249287568857</v>
      </c>
      <c r="F15" s="17">
        <v>0.26196887545102759</v>
      </c>
      <c r="G15" s="17">
        <v>0.2644436801398673</v>
      </c>
      <c r="H15" s="17">
        <v>0.22899345963472487</v>
      </c>
      <c r="I15" s="17">
        <v>0.25596740123122969</v>
      </c>
      <c r="J15" s="17">
        <v>0.22003741470030749</v>
      </c>
      <c r="K15" s="17">
        <v>0.23700929812359595</v>
      </c>
    </row>
    <row r="16" spans="1:14" x14ac:dyDescent="0.25">
      <c r="A16" s="9" t="s">
        <v>50</v>
      </c>
      <c r="B16" s="17">
        <v>26.539862977546058</v>
      </c>
      <c r="C16" s="17">
        <v>29.517347412598372</v>
      </c>
      <c r="D16" s="17">
        <v>32.360531108416097</v>
      </c>
      <c r="E16" s="17">
        <v>38.738266100680434</v>
      </c>
      <c r="F16" s="17">
        <v>34.093792664578018</v>
      </c>
      <c r="G16" s="17">
        <v>41.170644331320652</v>
      </c>
      <c r="H16" s="17">
        <v>51.917935547031554</v>
      </c>
      <c r="I16" s="17">
        <v>40.619901316860087</v>
      </c>
      <c r="J16" s="17">
        <v>46.287578804182388</v>
      </c>
      <c r="K16" s="17">
        <v>55.713539046258035</v>
      </c>
    </row>
  </sheetData>
  <pageMargins left="0.7" right="0.7" top="0.78740157499999996" bottom="0.78740157499999996" header="0.3" footer="0.3"/>
  <pageSetup orientation="portrait" r:id="rId1"/>
  <ignoredErrors>
    <ignoredError sqref="G6:H6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C188-AFD1-437F-8D3D-BFEC54DEF49D}">
  <dimension ref="A1:N15"/>
  <sheetViews>
    <sheetView workbookViewId="0"/>
  </sheetViews>
  <sheetFormatPr baseColWidth="10" defaultColWidth="11.453125" defaultRowHeight="12.5" x14ac:dyDescent="0.25"/>
  <cols>
    <col min="1" max="1" width="37.08984375" style="15" customWidth="1"/>
    <col min="2" max="16384" width="11.453125" style="15"/>
  </cols>
  <sheetData>
    <row r="1" spans="1:14" ht="15.5" x14ac:dyDescent="0.35">
      <c r="A1" s="15" t="s">
        <v>52</v>
      </c>
      <c r="B1" s="34" t="s">
        <v>69</v>
      </c>
    </row>
    <row r="2" spans="1:14" x14ac:dyDescent="0.25">
      <c r="A2" s="15" t="s">
        <v>53</v>
      </c>
      <c r="B2" s="15" t="s">
        <v>54</v>
      </c>
    </row>
    <row r="3" spans="1:14" customFormat="1" ht="14.5" x14ac:dyDescent="0.35">
      <c r="A3" s="15" t="s">
        <v>55</v>
      </c>
      <c r="B3" s="15"/>
      <c r="I3" s="35"/>
      <c r="J3" s="35"/>
      <c r="K3" s="35"/>
      <c r="L3" s="35"/>
      <c r="M3" s="35"/>
      <c r="N3" s="35"/>
    </row>
    <row r="5" spans="1:14" x14ac:dyDescent="0.25">
      <c r="B5" s="9">
        <v>2014</v>
      </c>
      <c r="C5" s="9">
        <v>2015</v>
      </c>
      <c r="D5" s="9">
        <v>2016</v>
      </c>
      <c r="E5" s="9">
        <v>2017</v>
      </c>
      <c r="F5" s="9">
        <v>2018</v>
      </c>
      <c r="G5" s="9" t="s">
        <v>0</v>
      </c>
      <c r="H5" s="9" t="s">
        <v>1</v>
      </c>
      <c r="I5" s="9" t="s">
        <v>2</v>
      </c>
      <c r="J5" s="52">
        <v>44012</v>
      </c>
      <c r="K5" s="52">
        <v>44196</v>
      </c>
    </row>
    <row r="6" spans="1:14" ht="13" x14ac:dyDescent="0.3">
      <c r="A6" s="49" t="s">
        <v>41</v>
      </c>
      <c r="B6" s="13">
        <v>2.9526381980337879</v>
      </c>
      <c r="C6" s="13">
        <v>8.6325054750098591</v>
      </c>
      <c r="D6" s="13">
        <v>12.201618036902676</v>
      </c>
      <c r="E6" s="13">
        <v>11.764711144443769</v>
      </c>
      <c r="F6" s="13">
        <v>13.068213130717179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</row>
    <row r="7" spans="1:14" ht="13" x14ac:dyDescent="0.3">
      <c r="A7" s="49" t="s">
        <v>42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15.371888087438155</v>
      </c>
      <c r="H7" s="13">
        <v>15.213491615466641</v>
      </c>
      <c r="I7" s="13">
        <v>12.975467220202578</v>
      </c>
      <c r="J7" s="13">
        <v>11.511862855318155</v>
      </c>
      <c r="K7" s="13">
        <v>12.82570516187959</v>
      </c>
    </row>
    <row r="8" spans="1:14" ht="13" x14ac:dyDescent="0.3">
      <c r="A8" s="49" t="s">
        <v>43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1.3658448807194308</v>
      </c>
      <c r="H8" s="13">
        <v>1.3238250857541278</v>
      </c>
      <c r="I8" s="13">
        <v>1.2718777566409891</v>
      </c>
      <c r="J8" s="13">
        <v>1.2880671388270479</v>
      </c>
      <c r="K8" s="13">
        <v>1.4964081728666092</v>
      </c>
    </row>
    <row r="9" spans="1:14" ht="13" x14ac:dyDescent="0.3">
      <c r="A9" s="49" t="s">
        <v>44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1.1862253033040288E-3</v>
      </c>
      <c r="I9" s="13">
        <v>1.4541490375201306E-2</v>
      </c>
      <c r="J9" s="13">
        <v>4.6046745179017703E-2</v>
      </c>
      <c r="K9" s="13">
        <v>4.1145263742876116E-2</v>
      </c>
    </row>
    <row r="10" spans="1:14" ht="13" x14ac:dyDescent="0.3">
      <c r="A10" s="49" t="s">
        <v>45</v>
      </c>
      <c r="B10" s="13">
        <v>4.8263856476656732</v>
      </c>
      <c r="C10" s="13">
        <v>4.6413117363105041</v>
      </c>
      <c r="D10" s="13">
        <v>5.4488691080284379</v>
      </c>
      <c r="E10" s="13">
        <v>5.8567287266702941</v>
      </c>
      <c r="F10" s="13">
        <v>5.8769490906281643</v>
      </c>
      <c r="G10" s="13">
        <v>5.8842689740158223</v>
      </c>
      <c r="H10" s="13">
        <v>6.1335345394737679</v>
      </c>
      <c r="I10" s="13">
        <v>6.6232629240501639</v>
      </c>
      <c r="J10" s="13">
        <v>6.457709572731301</v>
      </c>
      <c r="K10" s="13">
        <v>6.9186780700244128</v>
      </c>
    </row>
    <row r="11" spans="1:14" ht="13" x14ac:dyDescent="0.3">
      <c r="A11" s="49" t="s">
        <v>46</v>
      </c>
      <c r="B11" s="13">
        <v>7.233928026902416</v>
      </c>
      <c r="C11" s="13">
        <v>6.1618456672341502</v>
      </c>
      <c r="D11" s="13">
        <v>7.5938459480170435</v>
      </c>
      <c r="E11" s="13">
        <v>10.941531202193755</v>
      </c>
      <c r="F11" s="13">
        <v>7.3574474776118732</v>
      </c>
      <c r="G11" s="13">
        <v>7.3666113578389139</v>
      </c>
      <c r="H11" s="13">
        <v>12.404486785320495</v>
      </c>
      <c r="I11" s="13">
        <v>5.0889782374053798</v>
      </c>
      <c r="J11" s="13">
        <v>11.293929056386975</v>
      </c>
      <c r="K11" s="13">
        <v>15.380507285692236</v>
      </c>
    </row>
    <row r="12" spans="1:14" ht="13" x14ac:dyDescent="0.3">
      <c r="A12" s="49" t="s">
        <v>47</v>
      </c>
      <c r="B12" s="13">
        <v>1.4399949145667039</v>
      </c>
      <c r="C12" s="13">
        <v>1.463405014778602</v>
      </c>
      <c r="D12" s="13">
        <v>1.5599284478725277</v>
      </c>
      <c r="E12" s="13">
        <v>1.6644787066929008</v>
      </c>
      <c r="F12" s="13">
        <v>1.3011385324576421</v>
      </c>
      <c r="G12" s="13">
        <v>1.3027591322249543</v>
      </c>
      <c r="H12" s="13">
        <v>1.6626484623646363</v>
      </c>
      <c r="I12" s="13">
        <v>1.4375706806602035</v>
      </c>
      <c r="J12" s="13">
        <v>1.6643735026660711</v>
      </c>
      <c r="K12" s="13">
        <v>1.9970066463080909</v>
      </c>
    </row>
    <row r="13" spans="1:14" ht="13" x14ac:dyDescent="0.3">
      <c r="A13" s="49" t="s">
        <v>48</v>
      </c>
      <c r="B13" s="13">
        <v>1.5128003740269509</v>
      </c>
      <c r="C13" s="13">
        <v>0.83981307999579258</v>
      </c>
      <c r="D13" s="13">
        <v>0.70052753925625855</v>
      </c>
      <c r="E13" s="13">
        <v>0.5910803583051657</v>
      </c>
      <c r="F13" s="13">
        <v>0.3070706758754006</v>
      </c>
      <c r="G13" s="13">
        <v>0.30745313988938389</v>
      </c>
      <c r="H13" s="13">
        <v>0.28472180900404392</v>
      </c>
      <c r="I13" s="13">
        <v>0.24636035956306726</v>
      </c>
      <c r="J13" s="13">
        <v>0.57507252891185756</v>
      </c>
      <c r="K13" s="13">
        <v>0.47217741125315138</v>
      </c>
    </row>
    <row r="14" spans="1:14" ht="13" x14ac:dyDescent="0.3">
      <c r="A14" s="49" t="s">
        <v>49</v>
      </c>
      <c r="B14" s="13">
        <v>0.74728424813946059</v>
      </c>
      <c r="C14" s="13">
        <v>0.68603263057349306</v>
      </c>
      <c r="D14" s="13">
        <v>0.62796712428628854</v>
      </c>
      <c r="E14" s="13">
        <v>0.58483149298845272</v>
      </c>
      <c r="F14" s="13">
        <v>0.59908347491804848</v>
      </c>
      <c r="G14" s="13">
        <v>0.59946555670060264</v>
      </c>
      <c r="H14" s="13">
        <v>0.55077671261785766</v>
      </c>
      <c r="I14" s="13">
        <v>0.61892165928637655</v>
      </c>
      <c r="J14" s="13">
        <v>0.63688169030642039</v>
      </c>
      <c r="K14" s="13">
        <v>0.59499627328397731</v>
      </c>
    </row>
    <row r="15" spans="1:14" ht="13" x14ac:dyDescent="0.3">
      <c r="A15" s="49" t="s">
        <v>50</v>
      </c>
      <c r="B15" s="13">
        <v>18.713031409334995</v>
      </c>
      <c r="C15" s="13">
        <v>22.4249136039024</v>
      </c>
      <c r="D15" s="13">
        <v>28.132756204363233</v>
      </c>
      <c r="E15" s="13">
        <v>31.403361631294338</v>
      </c>
      <c r="F15" s="13">
        <v>28.50990238220831</v>
      </c>
      <c r="G15" s="13">
        <v>32.198291128827258</v>
      </c>
      <c r="H15" s="13">
        <v>37.574671235304876</v>
      </c>
      <c r="I15" s="13">
        <v>28.276980328183956</v>
      </c>
      <c r="J15" s="13">
        <v>33.473943090326848</v>
      </c>
      <c r="K15" s="13">
        <v>39.726624285050946</v>
      </c>
    </row>
  </sheetData>
  <pageMargins left="0.7" right="0.7" top="0.78740157499999996" bottom="0.78740157499999996" header="0.3" footer="0.3"/>
  <pageSetup orientation="portrait" r:id="rId1"/>
  <ignoredErrors>
    <ignoredError sqref="G5:I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23C8B-E680-4633-B287-F5767C9EDCDB}">
  <dimension ref="A1:N8"/>
  <sheetViews>
    <sheetView workbookViewId="0"/>
  </sheetViews>
  <sheetFormatPr baseColWidth="10" defaultRowHeight="14.5" x14ac:dyDescent="0.35"/>
  <cols>
    <col min="1" max="1" width="23.54296875" customWidth="1"/>
  </cols>
  <sheetData>
    <row r="1" spans="1:14" s="15" customFormat="1" ht="15.5" x14ac:dyDescent="0.35">
      <c r="A1" s="15" t="s">
        <v>52</v>
      </c>
      <c r="B1" s="34" t="s">
        <v>58</v>
      </c>
    </row>
    <row r="2" spans="1:14" s="15" customFormat="1" ht="12.5" x14ac:dyDescent="0.25">
      <c r="A2" s="15" t="s">
        <v>53</v>
      </c>
      <c r="B2" s="15" t="s">
        <v>54</v>
      </c>
    </row>
    <row r="3" spans="1:14" x14ac:dyDescent="0.35">
      <c r="A3" s="15" t="s">
        <v>55</v>
      </c>
      <c r="B3" s="15"/>
      <c r="I3" s="35"/>
      <c r="J3" s="35"/>
      <c r="K3" s="35"/>
      <c r="L3" s="35"/>
      <c r="M3" s="35"/>
      <c r="N3" s="35"/>
    </row>
    <row r="5" spans="1:14" x14ac:dyDescent="0.35">
      <c r="A5" s="9"/>
      <c r="B5" s="10" t="s">
        <v>0</v>
      </c>
      <c r="C5" s="10" t="s">
        <v>1</v>
      </c>
      <c r="D5" s="11" t="s">
        <v>2</v>
      </c>
      <c r="E5" s="12">
        <v>44012</v>
      </c>
      <c r="F5" s="11" t="s">
        <v>4</v>
      </c>
    </row>
    <row r="6" spans="1:14" x14ac:dyDescent="0.35">
      <c r="A6" s="1" t="s">
        <v>5</v>
      </c>
      <c r="B6" s="5">
        <v>54.473994784728937</v>
      </c>
      <c r="C6" s="13">
        <v>65.467785748387399</v>
      </c>
      <c r="D6" s="13">
        <v>53.858035001429819</v>
      </c>
      <c r="E6" s="14">
        <v>60.920993781434419</v>
      </c>
      <c r="F6" s="13">
        <v>75.029887534886925</v>
      </c>
    </row>
    <row r="7" spans="1:14" x14ac:dyDescent="0.35">
      <c r="A7" s="1" t="s">
        <v>8</v>
      </c>
      <c r="B7" s="5">
        <v>93.608612742493733</v>
      </c>
      <c r="C7" s="5">
        <v>120.21833197151226</v>
      </c>
      <c r="D7" s="5">
        <v>90.028865275836665</v>
      </c>
      <c r="E7" s="14">
        <v>99.537369974615402</v>
      </c>
      <c r="F7" s="5">
        <v>128.94362826659253</v>
      </c>
    </row>
    <row r="8" spans="1:14" x14ac:dyDescent="0.35">
      <c r="A8" s="1" t="s">
        <v>7</v>
      </c>
      <c r="B8" s="13">
        <v>171.84091806084263</v>
      </c>
      <c r="C8" s="13">
        <v>183.62975102525667</v>
      </c>
      <c r="D8" s="13">
        <v>167.15958031786082</v>
      </c>
      <c r="E8" s="14">
        <v>163.38763338583172</v>
      </c>
      <c r="F8" s="13">
        <v>171.8563528522379</v>
      </c>
    </row>
  </sheetData>
  <pageMargins left="0.7" right="0.7" top="0.75" bottom="0.75" header="0.3" footer="0.3"/>
  <ignoredErrors>
    <ignoredError sqref="B5:F5" twoDigitTextYear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E9F97-B243-4F28-99D2-107A2FE1379A}">
  <dimension ref="A1:N10"/>
  <sheetViews>
    <sheetView workbookViewId="0"/>
  </sheetViews>
  <sheetFormatPr baseColWidth="10" defaultColWidth="11.453125" defaultRowHeight="12.5" x14ac:dyDescent="0.25"/>
  <cols>
    <col min="1" max="1" width="13.36328125" style="15" customWidth="1"/>
    <col min="2" max="2" width="13.54296875" style="15" customWidth="1"/>
    <col min="3" max="3" width="12.6328125" style="15" customWidth="1"/>
    <col min="4" max="4" width="13.90625" style="15" customWidth="1"/>
    <col min="5" max="5" width="13" style="15" customWidth="1"/>
    <col min="6" max="6" width="11.453125" style="15"/>
    <col min="7" max="7" width="12.6328125" style="15" customWidth="1"/>
    <col min="8" max="10" width="11.453125" style="15"/>
    <col min="11" max="11" width="12.6328125" style="15" customWidth="1"/>
    <col min="12" max="16384" width="11.453125" style="15"/>
  </cols>
  <sheetData>
    <row r="1" spans="1:14" ht="15.5" x14ac:dyDescent="0.35">
      <c r="A1" s="15" t="s">
        <v>52</v>
      </c>
      <c r="B1" s="34" t="s">
        <v>59</v>
      </c>
    </row>
    <row r="2" spans="1:14" x14ac:dyDescent="0.25">
      <c r="A2" s="15" t="s">
        <v>53</v>
      </c>
      <c r="B2" s="15" t="s">
        <v>54</v>
      </c>
    </row>
    <row r="3" spans="1:14" customFormat="1" ht="14.5" x14ac:dyDescent="0.35">
      <c r="A3" s="15" t="s">
        <v>55</v>
      </c>
      <c r="B3" s="15"/>
      <c r="I3" s="35"/>
      <c r="J3" s="35"/>
      <c r="K3" s="35"/>
      <c r="L3" s="35"/>
      <c r="M3" s="35"/>
      <c r="N3" s="35"/>
    </row>
    <row r="5" spans="1:14" ht="37.5" x14ac:dyDescent="0.25">
      <c r="A5" s="38"/>
      <c r="B5" s="36" t="s">
        <v>9</v>
      </c>
      <c r="C5" s="36" t="s">
        <v>10</v>
      </c>
      <c r="D5" s="36" t="s">
        <v>11</v>
      </c>
      <c r="E5" s="36" t="s">
        <v>12</v>
      </c>
      <c r="F5" s="36" t="s">
        <v>13</v>
      </c>
      <c r="G5" s="36" t="s">
        <v>14</v>
      </c>
      <c r="H5" s="36" t="s">
        <v>15</v>
      </c>
      <c r="I5" s="36" t="s">
        <v>16</v>
      </c>
      <c r="J5" s="36" t="s">
        <v>17</v>
      </c>
      <c r="K5" s="36" t="s">
        <v>18</v>
      </c>
    </row>
    <row r="6" spans="1:14" x14ac:dyDescent="0.25">
      <c r="A6" s="39" t="s">
        <v>19</v>
      </c>
      <c r="B6" s="40"/>
      <c r="C6" s="40"/>
      <c r="D6" s="40"/>
      <c r="E6" s="40"/>
      <c r="F6" s="40">
        <v>95.612780093619648</v>
      </c>
      <c r="G6" s="40"/>
      <c r="H6" s="40">
        <v>86.639657236743062</v>
      </c>
      <c r="I6" s="40"/>
      <c r="J6" s="40"/>
      <c r="K6" s="40">
        <v>75.029887534886925</v>
      </c>
    </row>
    <row r="7" spans="1:14" x14ac:dyDescent="0.25">
      <c r="A7" s="39" t="s">
        <v>20</v>
      </c>
      <c r="B7" s="41"/>
      <c r="C7" s="40">
        <v>82.182137357887001</v>
      </c>
      <c r="D7" s="40">
        <v>94.804084162731186</v>
      </c>
      <c r="E7" s="40">
        <v>94.804084162731186</v>
      </c>
      <c r="F7" s="40"/>
      <c r="G7" s="40">
        <v>86.639657236743062</v>
      </c>
      <c r="H7" s="40"/>
      <c r="I7" s="40">
        <v>86.639657236743062</v>
      </c>
      <c r="J7" s="40">
        <v>75.02988753488691</v>
      </c>
      <c r="K7" s="41"/>
    </row>
    <row r="8" spans="1:14" x14ac:dyDescent="0.25">
      <c r="A8" s="39" t="s">
        <v>21</v>
      </c>
      <c r="B8" s="40"/>
      <c r="C8" s="40"/>
      <c r="D8" s="40"/>
      <c r="E8" s="42"/>
      <c r="F8" s="40"/>
      <c r="G8" s="40">
        <v>8.9731228568765857</v>
      </c>
      <c r="H8" s="40"/>
      <c r="I8" s="40"/>
      <c r="J8" s="40">
        <v>13.24056838850945</v>
      </c>
      <c r="K8" s="40"/>
    </row>
    <row r="9" spans="1:14" x14ac:dyDescent="0.25">
      <c r="A9" s="43" t="s">
        <v>22</v>
      </c>
      <c r="B9" s="44">
        <v>82.182137357887001</v>
      </c>
      <c r="C9" s="44">
        <v>12.621946804844184</v>
      </c>
      <c r="D9" s="45">
        <v>0</v>
      </c>
      <c r="E9" s="44">
        <v>0.80869593088846747</v>
      </c>
      <c r="F9" s="44"/>
      <c r="G9" s="44"/>
      <c r="H9" s="44"/>
      <c r="I9" s="44">
        <v>1.6307986866532915</v>
      </c>
      <c r="J9" s="44"/>
      <c r="K9" s="44"/>
    </row>
    <row r="10" spans="1:14" x14ac:dyDescent="0.25">
      <c r="A10" s="9"/>
      <c r="B10" s="9"/>
      <c r="C10" s="9"/>
      <c r="D10" s="9"/>
      <c r="E10" s="9"/>
      <c r="F10" s="5"/>
      <c r="G10" s="9"/>
      <c r="H10" s="9"/>
      <c r="I10" s="9"/>
      <c r="J10" s="9"/>
      <c r="K10" s="9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AF62C-54DB-4EE9-9C32-92F227BD3D54}">
  <dimension ref="A1:N10"/>
  <sheetViews>
    <sheetView workbookViewId="0"/>
  </sheetViews>
  <sheetFormatPr baseColWidth="10" defaultColWidth="11.453125" defaultRowHeight="12.5" x14ac:dyDescent="0.25"/>
  <cols>
    <col min="1" max="1" width="19.54296875" style="15" customWidth="1"/>
    <col min="2" max="16384" width="11.453125" style="15"/>
  </cols>
  <sheetData>
    <row r="1" spans="1:14" ht="15.5" x14ac:dyDescent="0.35">
      <c r="A1" s="15" t="s">
        <v>52</v>
      </c>
      <c r="B1" s="34" t="s">
        <v>60</v>
      </c>
    </row>
    <row r="2" spans="1:14" x14ac:dyDescent="0.25">
      <c r="A2" s="15" t="s">
        <v>53</v>
      </c>
      <c r="B2" s="15" t="s">
        <v>54</v>
      </c>
    </row>
    <row r="3" spans="1:14" customFormat="1" ht="14.5" x14ac:dyDescent="0.35">
      <c r="A3" s="15" t="s">
        <v>55</v>
      </c>
      <c r="B3" s="15"/>
      <c r="I3" s="35"/>
      <c r="J3" s="35"/>
      <c r="K3" s="35"/>
      <c r="L3" s="35"/>
      <c r="M3" s="35"/>
      <c r="N3" s="35"/>
    </row>
    <row r="5" spans="1:14" x14ac:dyDescent="0.25">
      <c r="A5" s="16"/>
      <c r="B5" s="16" t="s">
        <v>31</v>
      </c>
      <c r="C5" s="16" t="s">
        <v>32</v>
      </c>
    </row>
    <row r="6" spans="1:14" x14ac:dyDescent="0.25">
      <c r="A6" s="16" t="s">
        <v>11</v>
      </c>
      <c r="B6" s="16">
        <v>2.41004111204111E-2</v>
      </c>
      <c r="C6" s="16">
        <v>5.1267191405378752E-5</v>
      </c>
    </row>
    <row r="7" spans="1:14" x14ac:dyDescent="0.25">
      <c r="A7" s="16" t="s">
        <v>12</v>
      </c>
      <c r="B7" s="16">
        <v>0.620705793372059</v>
      </c>
      <c r="C7" s="16">
        <v>1.1519316491839604</v>
      </c>
    </row>
    <row r="8" spans="1:14" x14ac:dyDescent="0.25">
      <c r="A8" s="16" t="s">
        <v>16</v>
      </c>
      <c r="B8" s="16">
        <v>1.5371281399742411</v>
      </c>
      <c r="C8" s="16">
        <v>1.8890717647426731</v>
      </c>
    </row>
    <row r="9" spans="1:14" x14ac:dyDescent="0.25">
      <c r="A9" s="16" t="s">
        <v>10</v>
      </c>
      <c r="B9" s="16">
        <v>12.202424553880817</v>
      </c>
      <c r="C9" s="16">
        <v>14.156564561266125</v>
      </c>
    </row>
    <row r="10" spans="1:14" x14ac:dyDescent="0.25">
      <c r="A10" s="16" t="s">
        <v>9</v>
      </c>
      <c r="B10" s="16">
        <v>85.615641101652486</v>
      </c>
      <c r="C10" s="16">
        <v>82.802380757615836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90571-D558-475C-AC7C-89BFD1F7DA5D}">
  <dimension ref="A1:N9"/>
  <sheetViews>
    <sheetView workbookViewId="0"/>
  </sheetViews>
  <sheetFormatPr baseColWidth="10" defaultColWidth="11.453125" defaultRowHeight="12.5" x14ac:dyDescent="0.25"/>
  <cols>
    <col min="1" max="1" width="13.54296875" style="15" customWidth="1"/>
    <col min="2" max="3" width="11.453125" style="15"/>
    <col min="4" max="4" width="17.36328125" style="15" customWidth="1"/>
    <col min="5" max="5" width="14.453125" style="15" customWidth="1"/>
    <col min="6" max="6" width="19.08984375" style="15" customWidth="1"/>
    <col min="7" max="7" width="11.453125" style="15"/>
    <col min="8" max="8" width="17.36328125" style="15" customWidth="1"/>
    <col min="9" max="9" width="13.6328125" style="15" customWidth="1"/>
    <col min="10" max="10" width="13.08984375" style="15" customWidth="1"/>
    <col min="11" max="16384" width="11.453125" style="15"/>
  </cols>
  <sheetData>
    <row r="1" spans="1:14" ht="15.5" x14ac:dyDescent="0.35">
      <c r="A1" s="15" t="s">
        <v>52</v>
      </c>
      <c r="B1" s="34" t="s">
        <v>61</v>
      </c>
    </row>
    <row r="2" spans="1:14" x14ac:dyDescent="0.25">
      <c r="A2" s="15" t="s">
        <v>53</v>
      </c>
      <c r="B2" s="15" t="s">
        <v>54</v>
      </c>
    </row>
    <row r="3" spans="1:14" customFormat="1" ht="14.5" x14ac:dyDescent="0.35">
      <c r="A3" s="15" t="s">
        <v>55</v>
      </c>
      <c r="B3" s="15"/>
      <c r="I3" s="35"/>
      <c r="J3" s="35"/>
      <c r="K3" s="35"/>
      <c r="L3" s="35"/>
      <c r="M3" s="35"/>
      <c r="N3" s="35"/>
    </row>
    <row r="5" spans="1:14" ht="44.4" customHeight="1" x14ac:dyDescent="0.25">
      <c r="A5" s="19"/>
      <c r="B5" s="48" t="s">
        <v>23</v>
      </c>
      <c r="C5" s="48" t="s">
        <v>24</v>
      </c>
      <c r="D5" s="48" t="s">
        <v>25</v>
      </c>
      <c r="E5" s="48" t="s">
        <v>26</v>
      </c>
      <c r="F5" s="48" t="s">
        <v>27</v>
      </c>
      <c r="G5" s="48" t="s">
        <v>28</v>
      </c>
      <c r="H5" s="48" t="s">
        <v>29</v>
      </c>
      <c r="I5" s="48" t="s">
        <v>14</v>
      </c>
      <c r="J5" s="48" t="s">
        <v>30</v>
      </c>
      <c r="K5" s="24"/>
    </row>
    <row r="6" spans="1:14" x14ac:dyDescent="0.25">
      <c r="A6" s="20" t="s">
        <v>19</v>
      </c>
      <c r="B6" s="46"/>
      <c r="C6" s="46"/>
      <c r="D6" s="46"/>
      <c r="E6" s="46"/>
      <c r="F6" s="46"/>
      <c r="G6" s="46"/>
      <c r="H6" s="46">
        <v>99.624522302071256</v>
      </c>
      <c r="I6" s="46"/>
      <c r="J6" s="46">
        <v>82.182137357887001</v>
      </c>
    </row>
    <row r="7" spans="1:14" x14ac:dyDescent="0.25">
      <c r="A7" s="19"/>
      <c r="B7" s="37"/>
      <c r="C7" s="37">
        <v>8.356230871045863</v>
      </c>
      <c r="D7" s="37">
        <v>62.637624022771092</v>
      </c>
      <c r="E7" s="37">
        <v>77.58292998245696</v>
      </c>
      <c r="F7" s="37">
        <v>87.306843566079124</v>
      </c>
      <c r="G7" s="37">
        <v>88.828057160341444</v>
      </c>
      <c r="H7" s="37"/>
      <c r="I7" s="37">
        <v>82.182137357887001</v>
      </c>
      <c r="J7" s="37"/>
    </row>
    <row r="8" spans="1:14" x14ac:dyDescent="0.25">
      <c r="A8" s="19" t="s">
        <v>21</v>
      </c>
      <c r="B8" s="37"/>
      <c r="C8" s="37"/>
      <c r="D8" s="37"/>
      <c r="E8" s="37"/>
      <c r="F8" s="37"/>
      <c r="G8" s="37"/>
      <c r="H8" s="37"/>
      <c r="I8" s="37">
        <v>17.442384944184262</v>
      </c>
      <c r="J8" s="37"/>
    </row>
    <row r="9" spans="1:14" x14ac:dyDescent="0.25">
      <c r="A9" s="22" t="s">
        <v>22</v>
      </c>
      <c r="B9" s="47">
        <v>8.356230871045863</v>
      </c>
      <c r="C9" s="47">
        <v>54.281393151725233</v>
      </c>
      <c r="D9" s="47">
        <v>14.945305959685871</v>
      </c>
      <c r="E9" s="47">
        <v>9.72391358362216</v>
      </c>
      <c r="F9" s="47">
        <v>1.5212135942623231</v>
      </c>
      <c r="G9" s="47">
        <v>10.79646514172981</v>
      </c>
      <c r="H9" s="47"/>
      <c r="I9" s="47"/>
      <c r="J9" s="47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D4DD-6A94-4F98-9062-F802A3803D95}">
  <dimension ref="A1:N11"/>
  <sheetViews>
    <sheetView workbookViewId="0"/>
  </sheetViews>
  <sheetFormatPr baseColWidth="10" defaultColWidth="11.453125" defaultRowHeight="12.5" x14ac:dyDescent="0.25"/>
  <cols>
    <col min="1" max="1" width="17.6328125" style="15" customWidth="1"/>
    <col min="2" max="16384" width="11.453125" style="15"/>
  </cols>
  <sheetData>
    <row r="1" spans="1:14" ht="15.5" x14ac:dyDescent="0.35">
      <c r="A1" s="15" t="s">
        <v>52</v>
      </c>
      <c r="B1" s="34" t="s">
        <v>62</v>
      </c>
    </row>
    <row r="2" spans="1:14" x14ac:dyDescent="0.25">
      <c r="A2" s="15" t="s">
        <v>53</v>
      </c>
      <c r="B2" s="15" t="s">
        <v>54</v>
      </c>
    </row>
    <row r="3" spans="1:14" customFormat="1" ht="14.5" x14ac:dyDescent="0.35">
      <c r="A3" s="15" t="s">
        <v>55</v>
      </c>
      <c r="B3" s="15"/>
      <c r="I3" s="35"/>
      <c r="J3" s="35"/>
      <c r="K3" s="35"/>
      <c r="L3" s="35"/>
      <c r="M3" s="35"/>
      <c r="N3" s="35"/>
    </row>
    <row r="4" spans="1:14" ht="13.25" customHeight="1" x14ac:dyDescent="0.25"/>
    <row r="5" spans="1:14" ht="14.5" x14ac:dyDescent="0.35">
      <c r="A5" s="26"/>
      <c r="B5" s="27">
        <v>44196</v>
      </c>
      <c r="C5" s="28" t="s">
        <v>34</v>
      </c>
      <c r="D5" s="27">
        <v>43921</v>
      </c>
      <c r="E5" s="27">
        <v>43830</v>
      </c>
    </row>
    <row r="6" spans="1:14" ht="14.5" x14ac:dyDescent="0.35">
      <c r="A6" s="29" t="s">
        <v>23</v>
      </c>
      <c r="B6" s="26">
        <v>8.3877249074369047</v>
      </c>
      <c r="C6" s="25">
        <v>10.106521198903067</v>
      </c>
      <c r="D6" s="26">
        <v>11.929228056496298</v>
      </c>
      <c r="E6" s="26">
        <v>10.554084388132427</v>
      </c>
    </row>
    <row r="7" spans="1:14" ht="14.5" x14ac:dyDescent="0.35">
      <c r="A7" s="29" t="s">
        <v>24</v>
      </c>
      <c r="B7" s="26">
        <v>54.4859758395014</v>
      </c>
      <c r="C7" s="25">
        <v>48.746128770990779</v>
      </c>
      <c r="D7" s="26">
        <v>44.52283369213454</v>
      </c>
      <c r="E7" s="26">
        <v>53.304092118844586</v>
      </c>
    </row>
    <row r="8" spans="1:14" ht="14.5" x14ac:dyDescent="0.35">
      <c r="A8" s="29" t="s">
        <v>26</v>
      </c>
      <c r="B8" s="26">
        <v>9.7605623183198862</v>
      </c>
      <c r="C8" s="25">
        <v>11.210894124713198</v>
      </c>
      <c r="D8" s="26">
        <v>12.828476272904997</v>
      </c>
      <c r="E8" s="26">
        <v>10.200704377427812</v>
      </c>
    </row>
    <row r="9" spans="1:14" ht="14.5" x14ac:dyDescent="0.35">
      <c r="A9" s="29" t="s">
        <v>28</v>
      </c>
      <c r="B9" s="26">
        <v>10.837156246525204</v>
      </c>
      <c r="C9" s="25">
        <v>9.8098363345174864</v>
      </c>
      <c r="D9" s="26">
        <v>9.8525540100710458</v>
      </c>
      <c r="E9" s="26">
        <v>9.4100087204097722</v>
      </c>
    </row>
    <row r="10" spans="1:14" ht="14.5" x14ac:dyDescent="0.35">
      <c r="A10" s="29" t="s">
        <v>25</v>
      </c>
      <c r="B10" s="26">
        <v>15.001633748737332</v>
      </c>
      <c r="C10" s="25">
        <v>18.271892010700803</v>
      </c>
      <c r="D10" s="26">
        <v>19.030145913744725</v>
      </c>
      <c r="E10" s="26">
        <v>15.08545817618308</v>
      </c>
    </row>
    <row r="11" spans="1:14" ht="14.5" x14ac:dyDescent="0.35">
      <c r="A11" s="29" t="s">
        <v>27</v>
      </c>
      <c r="B11" s="26">
        <v>1.5269469394792734</v>
      </c>
      <c r="C11" s="25">
        <v>1.8547275601746767</v>
      </c>
      <c r="D11" s="26">
        <v>1.8367620546484131</v>
      </c>
      <c r="E11" s="26">
        <v>1.4456522190023202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AE68-13C9-4179-BC5E-B4079D669204}">
  <dimension ref="A1:N20"/>
  <sheetViews>
    <sheetView workbookViewId="0"/>
  </sheetViews>
  <sheetFormatPr baseColWidth="10" defaultColWidth="11.453125" defaultRowHeight="12.5" x14ac:dyDescent="0.25"/>
  <cols>
    <col min="1" max="1" width="18.08984375" style="15" customWidth="1"/>
    <col min="2" max="16384" width="11.453125" style="15"/>
  </cols>
  <sheetData>
    <row r="1" spans="1:14" ht="15.5" x14ac:dyDescent="0.35">
      <c r="A1" s="15" t="s">
        <v>52</v>
      </c>
      <c r="B1" s="34" t="s">
        <v>63</v>
      </c>
    </row>
    <row r="2" spans="1:14" x14ac:dyDescent="0.25">
      <c r="A2" s="15" t="s">
        <v>53</v>
      </c>
      <c r="B2" s="15" t="s">
        <v>54</v>
      </c>
    </row>
    <row r="3" spans="1:14" customFormat="1" ht="14.5" x14ac:dyDescent="0.35">
      <c r="A3" s="15" t="s">
        <v>55</v>
      </c>
      <c r="B3" s="15"/>
      <c r="I3" s="35"/>
      <c r="J3" s="35"/>
      <c r="K3" s="35"/>
      <c r="L3" s="35"/>
      <c r="M3" s="35"/>
      <c r="N3" s="35"/>
    </row>
    <row r="5" spans="1:14" ht="14.5" x14ac:dyDescent="0.35">
      <c r="A5" s="26"/>
      <c r="B5" s="26" t="s">
        <v>31</v>
      </c>
      <c r="C5" s="26" t="s">
        <v>32</v>
      </c>
    </row>
    <row r="6" spans="1:14" ht="14.5" x14ac:dyDescent="0.35">
      <c r="A6" s="26" t="s">
        <v>23</v>
      </c>
      <c r="B6" s="26">
        <v>11.559319779989794</v>
      </c>
      <c r="C6" s="26">
        <v>3.2127693836634483</v>
      </c>
    </row>
    <row r="7" spans="1:14" ht="14.5" x14ac:dyDescent="0.35">
      <c r="A7" s="26" t="s">
        <v>24</v>
      </c>
      <c r="B7" s="26">
        <v>54.533738211987519</v>
      </c>
      <c r="C7" s="26">
        <v>54.408044021833092</v>
      </c>
    </row>
    <row r="8" spans="1:14" ht="14.5" x14ac:dyDescent="0.35">
      <c r="A8" s="26" t="s">
        <v>26</v>
      </c>
      <c r="B8" s="26">
        <v>6.6316100193964589</v>
      </c>
      <c r="C8" s="25">
        <v>14.865939780953997</v>
      </c>
    </row>
    <row r="9" spans="1:14" ht="14.5" x14ac:dyDescent="0.35">
      <c r="A9" s="25" t="s">
        <v>28</v>
      </c>
      <c r="B9" s="25">
        <v>13.382169391705693</v>
      </c>
      <c r="C9" s="26">
        <v>6.6845672927138615</v>
      </c>
    </row>
    <row r="10" spans="1:14" ht="14.5" x14ac:dyDescent="0.35">
      <c r="A10" s="26" t="s">
        <v>25</v>
      </c>
      <c r="B10" s="26">
        <v>12.076639713702454</v>
      </c>
      <c r="C10" s="26">
        <v>19.774221247097181</v>
      </c>
    </row>
    <row r="11" spans="1:14" ht="14.5" x14ac:dyDescent="0.35">
      <c r="A11" s="26" t="s">
        <v>27</v>
      </c>
      <c r="B11" s="26">
        <v>1.8165228832180709</v>
      </c>
      <c r="C11" s="26">
        <v>1.054458273738434</v>
      </c>
    </row>
    <row r="20" spans="8:8" x14ac:dyDescent="0.25">
      <c r="H20" s="15" t="s">
        <v>33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48665-6B80-4D60-95FD-A01838075A06}">
  <dimension ref="A1:N9"/>
  <sheetViews>
    <sheetView workbookViewId="0"/>
  </sheetViews>
  <sheetFormatPr baseColWidth="10" defaultColWidth="11.453125" defaultRowHeight="12.5" x14ac:dyDescent="0.25"/>
  <cols>
    <col min="1" max="2" width="11.453125" style="15"/>
    <col min="3" max="3" width="10.54296875" style="15" customWidth="1"/>
    <col min="4" max="4" width="12.6328125" style="15" customWidth="1"/>
    <col min="5" max="5" width="12.453125" style="15" customWidth="1"/>
    <col min="6" max="6" width="11.453125" style="15"/>
    <col min="7" max="7" width="13.36328125" style="15" customWidth="1"/>
    <col min="8" max="8" width="12.6328125" style="15" customWidth="1"/>
    <col min="9" max="16384" width="11.453125" style="15"/>
  </cols>
  <sheetData>
    <row r="1" spans="1:14" ht="15.5" x14ac:dyDescent="0.35">
      <c r="A1" s="15" t="s">
        <v>52</v>
      </c>
      <c r="B1" s="34" t="s">
        <v>64</v>
      </c>
    </row>
    <row r="2" spans="1:14" x14ac:dyDescent="0.25">
      <c r="A2" s="15" t="s">
        <v>53</v>
      </c>
      <c r="B2" s="15" t="s">
        <v>54</v>
      </c>
    </row>
    <row r="3" spans="1:14" customFormat="1" ht="14.5" x14ac:dyDescent="0.35">
      <c r="A3" s="15" t="s">
        <v>55</v>
      </c>
      <c r="B3" s="15"/>
      <c r="I3" s="35"/>
      <c r="J3" s="35"/>
      <c r="K3" s="35"/>
      <c r="L3" s="35"/>
      <c r="M3" s="35"/>
      <c r="N3" s="35"/>
    </row>
    <row r="4" spans="1:14" x14ac:dyDescent="0.25">
      <c r="A4" s="9"/>
      <c r="B4" s="9"/>
      <c r="C4" s="9"/>
      <c r="D4" s="9"/>
      <c r="E4" s="9"/>
      <c r="F4" s="9"/>
      <c r="G4" s="9"/>
      <c r="H4" s="9"/>
    </row>
    <row r="5" spans="1:14" s="24" customFormat="1" ht="25" x14ac:dyDescent="0.25">
      <c r="A5" s="31"/>
      <c r="B5" s="31" t="s">
        <v>35</v>
      </c>
      <c r="C5" s="31" t="s">
        <v>36</v>
      </c>
      <c r="D5" s="31" t="s">
        <v>37</v>
      </c>
      <c r="E5" s="31" t="s">
        <v>38</v>
      </c>
      <c r="F5" s="31" t="s">
        <v>13</v>
      </c>
      <c r="G5" s="31" t="s">
        <v>14</v>
      </c>
      <c r="H5" s="31" t="s">
        <v>39</v>
      </c>
    </row>
    <row r="6" spans="1:14" x14ac:dyDescent="0.25">
      <c r="A6" s="30" t="s">
        <v>19</v>
      </c>
      <c r="B6" s="21"/>
      <c r="C6" s="21"/>
      <c r="D6" s="21"/>
      <c r="E6" s="21"/>
      <c r="F6" s="21">
        <v>15.877590689336186</v>
      </c>
      <c r="G6" s="21"/>
      <c r="H6" s="21">
        <v>12.621946804844184</v>
      </c>
    </row>
    <row r="7" spans="1:14" x14ac:dyDescent="0.25">
      <c r="A7" s="9"/>
      <c r="B7" s="18"/>
      <c r="C7" s="18">
        <v>0.2063159091372132</v>
      </c>
      <c r="D7" s="18">
        <v>7.1393499942344327</v>
      </c>
      <c r="E7" s="18">
        <v>7.9057853312172028</v>
      </c>
      <c r="F7" s="18"/>
      <c r="G7" s="18">
        <v>12.621946804844184</v>
      </c>
      <c r="H7" s="18"/>
    </row>
    <row r="8" spans="1:14" x14ac:dyDescent="0.25">
      <c r="A8" s="9" t="s">
        <v>21</v>
      </c>
      <c r="B8" s="18"/>
      <c r="C8" s="18"/>
      <c r="D8" s="18"/>
      <c r="E8" s="18"/>
      <c r="F8" s="18"/>
      <c r="G8" s="18">
        <v>3.2556438844920033</v>
      </c>
      <c r="H8" s="18"/>
    </row>
    <row r="9" spans="1:14" x14ac:dyDescent="0.25">
      <c r="A9" s="9" t="s">
        <v>22</v>
      </c>
      <c r="B9" s="23">
        <v>0.2063159091372132</v>
      </c>
      <c r="C9" s="23">
        <v>6.9330340850972192</v>
      </c>
      <c r="D9" s="23">
        <v>0.76643533698277044</v>
      </c>
      <c r="E9" s="23">
        <v>7.9718053581189832</v>
      </c>
      <c r="F9" s="23"/>
      <c r="G9" s="23"/>
      <c r="H9" s="23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A6DFB-F925-4A4B-8F52-AA226E16D468}">
  <dimension ref="A1:N9"/>
  <sheetViews>
    <sheetView workbookViewId="0"/>
  </sheetViews>
  <sheetFormatPr baseColWidth="10" defaultColWidth="11.453125" defaultRowHeight="12.5" x14ac:dyDescent="0.25"/>
  <cols>
    <col min="1" max="1" width="15.08984375" style="15" customWidth="1"/>
    <col min="2" max="16384" width="11.453125" style="15"/>
  </cols>
  <sheetData>
    <row r="1" spans="1:14" ht="15.5" x14ac:dyDescent="0.35">
      <c r="A1" s="15" t="s">
        <v>52</v>
      </c>
      <c r="B1" s="34" t="s">
        <v>65</v>
      </c>
    </row>
    <row r="2" spans="1:14" x14ac:dyDescent="0.25">
      <c r="A2" s="15" t="s">
        <v>53</v>
      </c>
      <c r="B2" s="15" t="s">
        <v>54</v>
      </c>
    </row>
    <row r="3" spans="1:14" customFormat="1" ht="14.5" x14ac:dyDescent="0.35">
      <c r="A3" s="15" t="s">
        <v>55</v>
      </c>
      <c r="B3" s="15"/>
      <c r="I3" s="35"/>
      <c r="J3" s="35"/>
      <c r="K3" s="35"/>
      <c r="L3" s="35"/>
      <c r="M3" s="35"/>
      <c r="N3" s="35"/>
    </row>
    <row r="5" spans="1:14" ht="14.5" x14ac:dyDescent="0.35">
      <c r="A5" s="26"/>
      <c r="B5" s="26" t="s">
        <v>31</v>
      </c>
      <c r="C5" s="26" t="s">
        <v>32</v>
      </c>
    </row>
    <row r="6" spans="1:14" ht="14.5" x14ac:dyDescent="0.35">
      <c r="A6" s="26" t="s">
        <v>35</v>
      </c>
      <c r="B6" s="26">
        <v>2.0103606902693696</v>
      </c>
      <c r="C6" s="26">
        <v>0.3606825100810665</v>
      </c>
    </row>
    <row r="7" spans="1:14" ht="14.5" x14ac:dyDescent="0.35">
      <c r="A7" s="26" t="s">
        <v>36</v>
      </c>
      <c r="B7" s="26">
        <v>42.762565027766129</v>
      </c>
      <c r="C7" s="26">
        <v>44.857806219649916</v>
      </c>
    </row>
    <row r="8" spans="1:14" ht="14.5" x14ac:dyDescent="0.35">
      <c r="A8" s="26" t="s">
        <v>40</v>
      </c>
      <c r="B8" s="26">
        <v>3.8180111748849797</v>
      </c>
      <c r="C8" s="26">
        <v>6.1596221742451185</v>
      </c>
    </row>
    <row r="9" spans="1:14" ht="14.5" x14ac:dyDescent="0.35">
      <c r="A9" s="26" t="s">
        <v>38</v>
      </c>
      <c r="B9" s="26">
        <v>51.409063107079533</v>
      </c>
      <c r="C9" s="26">
        <v>48.621889096023907</v>
      </c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2ADA259C2CDE42A2251DDE40032F1B" ma:contentTypeVersion="6" ma:contentTypeDescription="Opprett et nytt dokument." ma:contentTypeScope="" ma:versionID="0e4092b64afcb2fa31726160e315af39">
  <xsd:schema xmlns:xsd="http://www.w3.org/2001/XMLSchema" xmlns:xs="http://www.w3.org/2001/XMLSchema" xmlns:p="http://schemas.microsoft.com/office/2006/metadata/properties" xmlns:ns2="1342f625-ca62-4886-8c6d-a7291c630279" xmlns:ns3="91757480-6a60-445d-88af-f6a4a651067f" targetNamespace="http://schemas.microsoft.com/office/2006/metadata/properties" ma:root="true" ma:fieldsID="622fef85d9d888be98db34bc40f03fc4" ns2:_="" ns3:_="">
    <xsd:import namespace="1342f625-ca62-4886-8c6d-a7291c630279"/>
    <xsd:import namespace="91757480-6a60-445d-88af-f6a4a65106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2f625-ca62-4886-8c6d-a7291c6302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757480-6a60-445d-88af-f6a4a651067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987260-15E0-49DE-9F71-5B46D97543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43370E-F378-4AC7-B986-39619183D5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42f625-ca62-4886-8c6d-a7291c630279"/>
    <ds:schemaRef ds:uri="91757480-6a60-445d-88af-f6a4a65106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096E3B-39DA-41B5-9EB8-C6DD983A6416}">
  <ds:schemaRefs>
    <ds:schemaRef ds:uri="http://purl.org/dc/terms/"/>
    <ds:schemaRef ds:uri="http://schemas.microsoft.com/office/2006/documentManagement/types"/>
    <ds:schemaRef ds:uri="91757480-6a60-445d-88af-f6a4a651067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342f625-ca62-4886-8c6d-a7291c63027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Fig.3.1</vt:lpstr>
      <vt:lpstr>Fig.3.2</vt:lpstr>
      <vt:lpstr>Fig.4.1</vt:lpstr>
      <vt:lpstr>Fig.4.2</vt:lpstr>
      <vt:lpstr>Fig.4.3</vt:lpstr>
      <vt:lpstr>Fig.4.4</vt:lpstr>
      <vt:lpstr>Fig.4.5</vt:lpstr>
      <vt:lpstr>Fig.4.6</vt:lpstr>
      <vt:lpstr>Fig.4.7</vt:lpstr>
      <vt:lpstr>Fig.5.1</vt:lpstr>
      <vt:lpstr>Fig.5.2</vt:lpstr>
      <vt:lpstr>Fig.5.3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Husebø Hagen</dc:creator>
  <cp:lastModifiedBy>Børge Ulekleiv</cp:lastModifiedBy>
  <dcterms:created xsi:type="dcterms:W3CDTF">2021-03-18T08:47:46Z</dcterms:created>
  <dcterms:modified xsi:type="dcterms:W3CDTF">2021-03-25T12:57:09Z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0x010100B22ADA259C2CDE42A2251DDE40032F1B</vt:lpwstr>
  </property>
</Properties>
</file>