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xr:revisionPtr revIDLastSave="0" documentId="13_ncr:1_{B84F2BFA-990B-4E1A-8DD6-CEB3C99EC92F}" xr6:coauthVersionLast="47" xr6:coauthVersionMax="47" xr10:uidLastSave="{00000000-0000-0000-0000-000000000000}"/>
  <bookViews>
    <workbookView xWindow="1515" yWindow="1515" windowWidth="21600" windowHeight="11235" xr2:uid="{00000000-000D-0000-FFFF-FFFF00000000}"/>
  </bookViews>
  <sheets>
    <sheet name="RAPPORTERINGSSKJEMA" sheetId="3" r:id="rId1"/>
    <sheet name="oppsett for viderefør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 i="2" l="1"/>
  <c r="AB6" i="2"/>
  <c r="AA6" i="2"/>
  <c r="AF6" i="2"/>
  <c r="AH6" i="2"/>
  <c r="AJ6" i="2"/>
  <c r="AI6" i="2"/>
  <c r="AG6" i="2"/>
  <c r="AE6" i="2"/>
  <c r="AD6" i="2"/>
  <c r="AC6" i="2"/>
  <c r="X6" i="2"/>
  <c r="Y6" i="2"/>
  <c r="Z6" i="2"/>
  <c r="W6" i="2"/>
  <c r="B6" i="2"/>
  <c r="V6" i="2"/>
  <c r="U6" i="2"/>
  <c r="T6" i="2" l="1"/>
  <c r="S6" i="2"/>
  <c r="P6" i="2"/>
  <c r="Q6" i="2"/>
  <c r="R6" i="2"/>
  <c r="O6" i="2"/>
  <c r="L6" i="2"/>
  <c r="M6" i="2"/>
  <c r="N6" i="2"/>
  <c r="K6" i="2"/>
  <c r="H6" i="2"/>
  <c r="I6" i="2"/>
  <c r="J6" i="2"/>
  <c r="G6" i="2"/>
  <c r="D6" i="2"/>
  <c r="E6" i="2"/>
  <c r="F6" i="2"/>
  <c r="C6" i="2"/>
  <c r="F12" i="2" l="1"/>
  <c r="J12" i="2"/>
  <c r="I12" i="2"/>
  <c r="G12" i="2"/>
  <c r="H12" i="2"/>
  <c r="E12" i="2"/>
  <c r="D12" i="2"/>
  <c r="C12" i="2"/>
</calcChain>
</file>

<file path=xl/sharedStrings.xml><?xml version="1.0" encoding="utf-8"?>
<sst xmlns="http://schemas.openxmlformats.org/spreadsheetml/2006/main" count="215" uniqueCount="130">
  <si>
    <t>Relativt OMF-potensiale og refinansieringsevne under stress</t>
  </si>
  <si>
    <t>Bankens navn:</t>
  </si>
  <si>
    <t xml:space="preserve"> </t>
  </si>
  <si>
    <t>Dato for informasjonen:</t>
  </si>
  <si>
    <t>Relativt OMF-potensiale bolig:</t>
  </si>
  <si>
    <t>%  = (a.3 + b.3 + h.1) / b.1</t>
  </si>
  <si>
    <t>Kontaktperson:</t>
  </si>
  <si>
    <t>Bolig, fritidsboliger mm.*</t>
  </si>
  <si>
    <r>
      <t xml:space="preserve">Sum utlån med pant i bolig, fritidsbolig mm på </t>
    </r>
    <r>
      <rPr>
        <u/>
        <sz val="10"/>
        <color theme="1"/>
        <rFont val="Arial"/>
        <family val="2"/>
      </rPr>
      <t>bankens</t>
    </r>
    <r>
      <rPr>
        <sz val="10"/>
        <color theme="1"/>
        <rFont val="Arial"/>
        <family val="2"/>
      </rPr>
      <t xml:space="preserve"> balanse*</t>
    </r>
  </si>
  <si>
    <r>
      <t xml:space="preserve">Utlån med pant i bolig og fritidsbolig på </t>
    </r>
    <r>
      <rPr>
        <u/>
        <sz val="10"/>
        <color theme="1"/>
        <rFont val="Arial"/>
        <family val="2"/>
      </rPr>
      <t>bankens</t>
    </r>
    <r>
      <rPr>
        <sz val="10"/>
        <color theme="1"/>
        <rFont val="Arial"/>
        <family val="2"/>
      </rPr>
      <t xml:space="preserve"> balanse som i løpet av kort tid kan overføres til OMF-foretak </t>
    </r>
    <r>
      <rPr>
        <u/>
        <sz val="10"/>
        <color theme="1"/>
        <rFont val="Arial"/>
        <family val="2"/>
      </rPr>
      <t xml:space="preserve">uten </t>
    </r>
    <r>
      <rPr>
        <sz val="10"/>
        <color theme="1"/>
        <rFont val="Arial"/>
        <family val="2"/>
      </rPr>
      <t xml:space="preserve">at det bryter med </t>
    </r>
    <r>
      <rPr>
        <u/>
        <sz val="10"/>
        <color theme="1"/>
        <rFont val="Arial"/>
        <family val="2"/>
      </rPr>
      <t xml:space="preserve">internt fastsatte </t>
    </r>
    <r>
      <rPr>
        <sz val="10"/>
        <color theme="1"/>
        <rFont val="Arial"/>
        <family val="2"/>
      </rPr>
      <t xml:space="preserve">minstekrav
</t>
    </r>
  </si>
  <si>
    <r>
      <t xml:space="preserve">Utlån med pant i bolig og fritidsbolig på </t>
    </r>
    <r>
      <rPr>
        <u/>
        <sz val="10"/>
        <color theme="1"/>
        <rFont val="Arial"/>
        <family val="2"/>
      </rPr>
      <t>bankens</t>
    </r>
    <r>
      <rPr>
        <sz val="10"/>
        <color theme="1"/>
        <rFont val="Arial"/>
        <family val="2"/>
      </rPr>
      <t xml:space="preserve"> balanse som i løpet av kort tid kan overføres til OMF-foretak </t>
    </r>
    <r>
      <rPr>
        <u/>
        <sz val="10"/>
        <color theme="1"/>
        <rFont val="Arial"/>
        <family val="2"/>
      </rPr>
      <t>uten</t>
    </r>
    <r>
      <rPr>
        <sz val="10"/>
        <color theme="1"/>
        <rFont val="Arial"/>
        <family val="2"/>
      </rPr>
      <t xml:space="preserve"> at det bryter med ev. </t>
    </r>
    <r>
      <rPr>
        <u/>
        <sz val="10"/>
        <color theme="1"/>
        <rFont val="Arial"/>
        <family val="2"/>
      </rPr>
      <t>betingelser satt av ratingselskap</t>
    </r>
  </si>
  <si>
    <r>
      <t xml:space="preserve">Stresstest for eiendomsprisfall på 30 prosent (momentant): Verdien av </t>
    </r>
    <r>
      <rPr>
        <u/>
        <sz val="10"/>
        <color theme="1"/>
        <rFont val="Arial"/>
        <family val="2"/>
      </rPr>
      <t>a.3</t>
    </r>
    <r>
      <rPr>
        <sz val="10"/>
        <color theme="1"/>
        <rFont val="Arial"/>
        <family val="2"/>
      </rPr>
      <t xml:space="preserve"> etter stress</t>
    </r>
  </si>
  <si>
    <t>a.1</t>
  </si>
  <si>
    <t>a.2</t>
  </si>
  <si>
    <t>a.3</t>
  </si>
  <si>
    <t>a.4</t>
  </si>
  <si>
    <t>Beløp i millioner kroner</t>
  </si>
  <si>
    <r>
      <t xml:space="preserve">Sum utlån med pant i bolig, fritidsbolig mm i </t>
    </r>
    <r>
      <rPr>
        <u/>
        <sz val="10"/>
        <color theme="1"/>
        <rFont val="Arial"/>
        <family val="2"/>
      </rPr>
      <t>OMF-foretakets</t>
    </r>
    <r>
      <rPr>
        <sz val="10"/>
        <color theme="1"/>
        <rFont val="Arial"/>
        <family val="2"/>
      </rPr>
      <t xml:space="preserve"> sikkerhetsmasse (ev. bankens andel for deleide OMF-foretak)</t>
    </r>
  </si>
  <si>
    <r>
      <t xml:space="preserve">Ledig sikkerhetsmasse i </t>
    </r>
    <r>
      <rPr>
        <u/>
        <sz val="10"/>
        <color theme="1"/>
        <rFont val="Arial"/>
        <family val="2"/>
      </rPr>
      <t xml:space="preserve">OMF-foretaket </t>
    </r>
    <r>
      <rPr>
        <sz val="10"/>
        <color theme="1"/>
        <rFont val="Arial"/>
        <family val="2"/>
      </rPr>
      <t xml:space="preserve">(bankens andel) utover eget krav til overpantsettelse
</t>
    </r>
  </si>
  <si>
    <r>
      <t xml:space="preserve">Ledig sikkerhetsmasse i </t>
    </r>
    <r>
      <rPr>
        <u/>
        <sz val="10"/>
        <color theme="1"/>
        <rFont val="Arial"/>
        <family val="2"/>
      </rPr>
      <t>OMF-foretaket</t>
    </r>
    <r>
      <rPr>
        <sz val="10"/>
        <color theme="1"/>
        <rFont val="Arial"/>
        <family val="2"/>
      </rPr>
      <t xml:space="preserve"> (bankens andel) utover krav til overpantsettelse satt av ratingselskap (finnes ikke slike krav, er det lovkravet på 102% som gjelder)</t>
    </r>
  </si>
  <si>
    <r>
      <t xml:space="preserve">Stresstest for eiendoms-prisfall på 30 prosent (momentant): Verdien av </t>
    </r>
    <r>
      <rPr>
        <u/>
        <sz val="10"/>
        <color theme="1"/>
        <rFont val="Arial"/>
        <family val="2"/>
      </rPr>
      <t>b.3</t>
    </r>
    <r>
      <rPr>
        <sz val="10"/>
        <color theme="1"/>
        <rFont val="Arial"/>
        <family val="2"/>
      </rPr>
      <t xml:space="preserve"> etter stress (negativt tall dersom det er behov for erstatningsaktiva fordi ledig sikkerhetsmasse faller under null).</t>
    </r>
  </si>
  <si>
    <t>b.1</t>
  </si>
  <si>
    <t>b.2</t>
  </si>
  <si>
    <t>b.3</t>
  </si>
  <si>
    <t>b.4</t>
  </si>
  <si>
    <t>Næringseiendom**</t>
  </si>
  <si>
    <r>
      <t xml:space="preserve">Sum utlån med pant i næringseiendom på </t>
    </r>
    <r>
      <rPr>
        <u/>
        <sz val="10"/>
        <color theme="1"/>
        <rFont val="Arial"/>
        <family val="2"/>
      </rPr>
      <t>bankens</t>
    </r>
    <r>
      <rPr>
        <sz val="10"/>
        <color theme="1"/>
        <rFont val="Arial"/>
        <family val="2"/>
      </rPr>
      <t xml:space="preserve"> balanse**</t>
    </r>
  </si>
  <si>
    <r>
      <t xml:space="preserve">Utlån med pant i nærings-eiendom på </t>
    </r>
    <r>
      <rPr>
        <u/>
        <sz val="10"/>
        <color theme="1"/>
        <rFont val="Arial"/>
        <family val="2"/>
      </rPr>
      <t>bankens</t>
    </r>
    <r>
      <rPr>
        <sz val="10"/>
        <color theme="1"/>
        <rFont val="Arial"/>
        <family val="2"/>
      </rPr>
      <t xml:space="preserve"> balanse som i løpet av kort tid kan overføres til OMF-foretak </t>
    </r>
    <r>
      <rPr>
        <u/>
        <sz val="10"/>
        <color theme="1"/>
        <rFont val="Arial"/>
        <family val="2"/>
      </rPr>
      <t xml:space="preserve">uten </t>
    </r>
    <r>
      <rPr>
        <sz val="10"/>
        <color theme="1"/>
        <rFont val="Arial"/>
        <family val="2"/>
      </rPr>
      <t xml:space="preserve">at det bryter med </t>
    </r>
    <r>
      <rPr>
        <u/>
        <sz val="10"/>
        <color theme="1"/>
        <rFont val="Arial"/>
        <family val="2"/>
      </rPr>
      <t xml:space="preserve">internt fastsatte </t>
    </r>
    <r>
      <rPr>
        <sz val="10"/>
        <color theme="1"/>
        <rFont val="Arial"/>
        <family val="2"/>
      </rPr>
      <t xml:space="preserve">minstekrav
</t>
    </r>
  </si>
  <si>
    <r>
      <t xml:space="preserve">Utlån med pant i næringseiendom på </t>
    </r>
    <r>
      <rPr>
        <u/>
        <sz val="10"/>
        <color theme="1"/>
        <rFont val="Arial"/>
        <family val="2"/>
      </rPr>
      <t>bankens</t>
    </r>
    <r>
      <rPr>
        <sz val="10"/>
        <color theme="1"/>
        <rFont val="Arial"/>
        <family val="2"/>
      </rPr>
      <t xml:space="preserve"> balanse som i løpet av kort tid kan overføres til OMF-foretak </t>
    </r>
    <r>
      <rPr>
        <u/>
        <sz val="10"/>
        <color theme="1"/>
        <rFont val="Arial"/>
        <family val="2"/>
      </rPr>
      <t>uten</t>
    </r>
    <r>
      <rPr>
        <sz val="10"/>
        <color theme="1"/>
        <rFont val="Arial"/>
        <family val="2"/>
      </rPr>
      <t xml:space="preserve"> at det bryter med ev. </t>
    </r>
    <r>
      <rPr>
        <u/>
        <sz val="10"/>
        <color theme="1"/>
        <rFont val="Arial"/>
        <family val="2"/>
      </rPr>
      <t>betingelser satt av ratingselskap</t>
    </r>
  </si>
  <si>
    <r>
      <t>Stresstest for eiendomsprisfall på 30 prosent (momentant): Verdien av c</t>
    </r>
    <r>
      <rPr>
        <u/>
        <sz val="10"/>
        <color theme="1"/>
        <rFont val="Arial"/>
        <family val="2"/>
      </rPr>
      <t>.3</t>
    </r>
    <r>
      <rPr>
        <sz val="10"/>
        <color theme="1"/>
        <rFont val="Arial"/>
        <family val="2"/>
      </rPr>
      <t xml:space="preserve"> etter stress</t>
    </r>
  </si>
  <si>
    <t>c.1</t>
  </si>
  <si>
    <t>c.2</t>
  </si>
  <si>
    <t>c.3</t>
  </si>
  <si>
    <t>c.4</t>
  </si>
  <si>
    <r>
      <t xml:space="preserve">Sum utlån med pant i næringseiendom i </t>
    </r>
    <r>
      <rPr>
        <u/>
        <sz val="10"/>
        <color theme="1"/>
        <rFont val="Arial"/>
        <family val="2"/>
      </rPr>
      <t>OMF-foretakets</t>
    </r>
    <r>
      <rPr>
        <sz val="10"/>
        <color theme="1"/>
        <rFont val="Arial"/>
        <family val="2"/>
      </rPr>
      <t xml:space="preserve"> sikkerhetsmasse (ev. bankens andel for deleide OMF-foretak)</t>
    </r>
  </si>
  <si>
    <r>
      <t xml:space="preserve">Stresstest for eiendoms-prisfall på 30 prosent (momentant): Verdien av </t>
    </r>
    <r>
      <rPr>
        <u/>
        <sz val="10"/>
        <color theme="1"/>
        <rFont val="Arial"/>
        <family val="2"/>
      </rPr>
      <t>d.3</t>
    </r>
    <r>
      <rPr>
        <sz val="10"/>
        <color theme="1"/>
        <rFont val="Arial"/>
        <family val="2"/>
      </rPr>
      <t xml:space="preserve"> etter stress (negativt tall dersom det er behov for erstatningsaktiva fordi ledig sikkerhetsmasse faller under null).</t>
    </r>
  </si>
  <si>
    <t>d.1</t>
  </si>
  <si>
    <t>d.2</t>
  </si>
  <si>
    <t>d.3</t>
  </si>
  <si>
    <t>d.4</t>
  </si>
  <si>
    <t>* Det er pantet som er det sentrale, ikke om utlånskunden er PM eller BM.</t>
  </si>
  <si>
    <r>
      <rPr>
        <u/>
        <sz val="10"/>
        <color theme="1"/>
        <rFont val="Arial"/>
        <family val="2"/>
      </rPr>
      <t>Bankens</t>
    </r>
    <r>
      <rPr>
        <sz val="10"/>
        <color theme="1"/>
        <rFont val="Arial"/>
        <family val="2"/>
      </rPr>
      <t xml:space="preserve"> obligasjonslån, sertifikatlån, ansvarlige lån og fondsobligasjoner med forfall i perioden 1.</t>
    </r>
    <r>
      <rPr>
        <u/>
        <sz val="10"/>
        <color theme="1"/>
        <rFont val="Arial"/>
        <family val="2"/>
      </rPr>
      <t>februar</t>
    </r>
    <r>
      <rPr>
        <sz val="10"/>
        <color theme="1"/>
        <rFont val="Arial"/>
        <family val="2"/>
      </rPr>
      <t xml:space="preserve"> - 31.desember inneværende år#</t>
    </r>
  </si>
  <si>
    <r>
      <rPr>
        <u/>
        <sz val="10"/>
        <color theme="1"/>
        <rFont val="Arial"/>
        <family val="2"/>
      </rPr>
      <t>Bankens</t>
    </r>
    <r>
      <rPr>
        <sz val="10"/>
        <color theme="1"/>
        <rFont val="Arial"/>
        <family val="2"/>
      </rPr>
      <t xml:space="preserve"> obligasjonslån, sertifikatlån, ansvarlige lån og fondsobligasjoner med forfall i perioden 1.januar - 31.desember neste år##</t>
    </r>
  </si>
  <si>
    <t>e.1</t>
  </si>
  <si>
    <t>e.2</t>
  </si>
  <si>
    <r>
      <t xml:space="preserve">Bankens ev. beholdning av egenutstedte OMF fra boligkredittforetaket som ikke er godkjent medregnet i LCR </t>
    </r>
    <r>
      <rPr>
        <u/>
        <sz val="10"/>
        <color theme="1"/>
        <rFont val="Arial"/>
        <family val="2"/>
      </rPr>
      <t>og</t>
    </r>
    <r>
      <rPr>
        <sz val="10"/>
        <color theme="1"/>
        <rFont val="Arial"/>
        <family val="2"/>
      </rPr>
      <t xml:space="preserve"> andre ikke LCR-godkjente OMF (basert på boligeiendom)</t>
    </r>
  </si>
  <si>
    <r>
      <t xml:space="preserve">Bankens ev. beholdning av egenutstedte OMF fra næringskredittforetaket som ikke er godkjent medregnet i LCR </t>
    </r>
    <r>
      <rPr>
        <u/>
        <sz val="10"/>
        <color theme="1"/>
        <rFont val="Arial"/>
        <family val="2"/>
      </rPr>
      <t>og</t>
    </r>
    <r>
      <rPr>
        <sz val="10"/>
        <color theme="1"/>
        <rFont val="Arial"/>
        <family val="2"/>
      </rPr>
      <t xml:space="preserve"> andre ikke LCR-godkjente OMF (basert på næringseiend.)</t>
    </r>
  </si>
  <si>
    <t>h.1</t>
  </si>
  <si>
    <t>i.1</t>
  </si>
  <si>
    <t>f.1</t>
  </si>
  <si>
    <t>f.2</t>
  </si>
  <si>
    <t>g.1</t>
  </si>
  <si>
    <t>g.2</t>
  </si>
  <si>
    <t>%</t>
  </si>
  <si>
    <t>%  = b.1 / (a.1 + b.1)</t>
  </si>
  <si>
    <t>%  = d.1 / (c.1 + d.1)</t>
  </si>
  <si>
    <t>Relativt OMF-potensiale og refinansieringsevne under stress - tallgrunnlag</t>
  </si>
  <si>
    <t>Overføringsgrad bolig:</t>
  </si>
  <si>
    <t>Overføringsgrad næring:</t>
  </si>
  <si>
    <t>Refin.evne under stress, bolig, ett år:</t>
  </si>
  <si>
    <t>Refin.evne under stress, bolig, to år:</t>
  </si>
  <si>
    <t>Refin.evne under stress, bolig,ett år:</t>
  </si>
  <si>
    <t>Relativt OMF-potensiale næring:</t>
  </si>
  <si>
    <t>%  = (c.3 + d.3 + i.1) / d.1</t>
  </si>
  <si>
    <t>Refin.evne under stress, næring ett år:</t>
  </si>
  <si>
    <t>Refin.evne under stress, næring to år:</t>
  </si>
  <si>
    <t>Refin.evne under stress, bolig to år:</t>
  </si>
  <si>
    <t>%  = (a.4 + b.4 + h.1) / (e.1 + e.2)</t>
  </si>
  <si>
    <t>%  = (c.4 + d.4 + i.1) / (e.1 + e.2)</t>
  </si>
  <si>
    <t>% "= (c.4 + d.4 + i.1) / e.1</t>
  </si>
  <si>
    <t>% "= (a.4 + b.4 + h.1) / e.1</t>
  </si>
  <si>
    <t>j.1</t>
  </si>
  <si>
    <t>Ikke aktuelt</t>
  </si>
  <si>
    <t>Bank</t>
  </si>
  <si>
    <r>
      <t xml:space="preserve">                                                                        boliglån overført til </t>
    </r>
    <r>
      <rPr>
        <u/>
        <sz val="10"/>
        <color theme="1"/>
        <rFont val="Arial"/>
        <family val="2"/>
      </rPr>
      <t>hel</t>
    </r>
    <r>
      <rPr>
        <sz val="10"/>
        <color theme="1"/>
        <rFont val="Arial"/>
        <family val="2"/>
      </rPr>
      <t>eid OMF-foretak</t>
    </r>
  </si>
  <si>
    <r>
      <t xml:space="preserve">                                                                        boliglån overført til </t>
    </r>
    <r>
      <rPr>
        <u/>
        <sz val="10"/>
        <color theme="1"/>
        <rFont val="Arial"/>
        <family val="2"/>
      </rPr>
      <t>del</t>
    </r>
    <r>
      <rPr>
        <sz val="10"/>
        <color theme="1"/>
        <rFont val="Arial"/>
        <family val="2"/>
      </rPr>
      <t>eid OMF-foretak</t>
    </r>
  </si>
  <si>
    <r>
      <t xml:space="preserve">                                                        næringseiendomslån overført til </t>
    </r>
    <r>
      <rPr>
        <u/>
        <sz val="10"/>
        <color theme="1"/>
        <rFont val="Arial"/>
        <family val="2"/>
      </rPr>
      <t>hel</t>
    </r>
    <r>
      <rPr>
        <sz val="10"/>
        <color theme="1"/>
        <rFont val="Arial"/>
        <family val="2"/>
      </rPr>
      <t>eid OMF-foretak</t>
    </r>
  </si>
  <si>
    <r>
      <t xml:space="preserve">                                                        næringseiendomslån overført til </t>
    </r>
    <r>
      <rPr>
        <u/>
        <sz val="10"/>
        <color theme="1"/>
        <rFont val="Arial"/>
        <family val="2"/>
      </rPr>
      <t>del</t>
    </r>
    <r>
      <rPr>
        <sz val="10"/>
        <color theme="1"/>
        <rFont val="Arial"/>
        <family val="2"/>
      </rPr>
      <t>eid OMF-foretak</t>
    </r>
  </si>
  <si>
    <r>
      <t xml:space="preserve">Opplysnininger om bankens eventuelle fastsatte maksimumsramme (i %) for overføring av </t>
    </r>
    <r>
      <rPr>
        <u/>
        <sz val="10"/>
        <color theme="1"/>
        <rFont val="Arial"/>
        <family val="2"/>
      </rPr>
      <t>boliglån o.l.</t>
    </r>
    <r>
      <rPr>
        <sz val="10"/>
        <color theme="1"/>
        <rFont val="Arial"/>
        <family val="2"/>
      </rPr>
      <t xml:space="preserve"> til OMF-foretak (bruk feltet under "Kommentarer og presiseringer" til å forklare rammen):</t>
    </r>
  </si>
  <si>
    <t>Epost for kontaktperson:</t>
  </si>
  <si>
    <r>
      <t xml:space="preserve">Ledig sikkerhetsmasse i </t>
    </r>
    <r>
      <rPr>
        <u/>
        <sz val="10"/>
        <color theme="1"/>
        <rFont val="Arial"/>
        <family val="2"/>
      </rPr>
      <t xml:space="preserve">OMF-foretaket </t>
    </r>
    <r>
      <rPr>
        <sz val="10"/>
        <color theme="1"/>
        <rFont val="Arial"/>
        <family val="2"/>
      </rPr>
      <t xml:space="preserve">(bankens andel) utover OMF-foretakets eget krav til overpantsettelse
</t>
    </r>
  </si>
  <si>
    <t>Hvor raskt får banken oppgjør for utlån overført til OMF-foretak:</t>
  </si>
  <si>
    <t>Samme dag</t>
  </si>
  <si>
    <t>Innen to virkedager</t>
  </si>
  <si>
    <t>Mellom fem virkedager og én måned</t>
  </si>
  <si>
    <t>Mer enn én måned</t>
  </si>
  <si>
    <t>Ev. utestående i millioner kroner ved årsslutt:</t>
  </si>
  <si>
    <r>
      <t xml:space="preserve">Opplysnininger om bankens eventuelle fastsatte maksimumsramme (i %) for overføring av </t>
    </r>
    <r>
      <rPr>
        <u/>
        <sz val="10"/>
        <color theme="1"/>
        <rFont val="Arial"/>
        <family val="2"/>
      </rPr>
      <t>nærings-eiendomslån</t>
    </r>
    <r>
      <rPr>
        <sz val="10"/>
        <color theme="1"/>
        <rFont val="Arial"/>
        <family val="2"/>
      </rPr>
      <t xml:space="preserve"> til OMF-foretak (bruk feltet under "Komm. og pres." til å forklare rammen):</t>
    </r>
  </si>
  <si>
    <t>Kommentarer og presiseringer:   (Herunder er overført andel i % av næringseiendom totalt, av bankens gjenværende portefølje av næringseiendom, av bankens totale BM-portefølje eller annet?)</t>
  </si>
  <si>
    <t>Kommentarer og presiseringer: (Herunder er overført andel i % av boliglån totalt, av bankens gjenværende boliglån, av bankens PM total eller av annet?</t>
  </si>
  <si>
    <t>I % av bankens samlede PM-portefølje</t>
  </si>
  <si>
    <t>I % av bankens samlede utlån</t>
  </si>
  <si>
    <t>I % av bankens samlede BM-portefølje</t>
  </si>
  <si>
    <t>f.3</t>
  </si>
  <si>
    <t>g.3</t>
  </si>
  <si>
    <t>I % av bankens gjenværende utlån med pant i bolig, fritidseiendom mm</t>
  </si>
  <si>
    <t>I % av summen av bankens gjenværende boliglån mm. og slike lån overført OMF-foretak</t>
  </si>
  <si>
    <t>I % av bankens gjenværende utlån med pant i næringseiendom</t>
  </si>
  <si>
    <t>I % av summen av bankens gjenværende næringseiendomslån og slike lån overført OMF-foretak</t>
  </si>
  <si>
    <t>Annen definisjon. Forklart i g.3  under.</t>
  </si>
  <si>
    <t>Annen definisjon. Forklart i f.3  under.</t>
  </si>
  <si>
    <r>
      <t xml:space="preserve">nær.lån overf. </t>
    </r>
    <r>
      <rPr>
        <u/>
        <sz val="10"/>
        <color theme="1"/>
        <rFont val="Arial"/>
        <family val="2"/>
      </rPr>
      <t>hel</t>
    </r>
    <r>
      <rPr>
        <sz val="10"/>
        <color theme="1"/>
        <rFont val="Arial"/>
        <family val="2"/>
      </rPr>
      <t>eid OMF-f.</t>
    </r>
  </si>
  <si>
    <r>
      <t xml:space="preserve">boliglån overf. </t>
    </r>
    <r>
      <rPr>
        <u/>
        <sz val="10"/>
        <color theme="1"/>
        <rFont val="Arial"/>
        <family val="2"/>
      </rPr>
      <t>hel</t>
    </r>
    <r>
      <rPr>
        <sz val="10"/>
        <color theme="1"/>
        <rFont val="Arial"/>
        <family val="2"/>
      </rPr>
      <t>eid OMF-f.</t>
    </r>
  </si>
  <si>
    <t>beløp</t>
  </si>
  <si>
    <r>
      <t>boliglån overf. d</t>
    </r>
    <r>
      <rPr>
        <u/>
        <sz val="10"/>
        <color theme="1"/>
        <rFont val="Arial"/>
        <family val="2"/>
      </rPr>
      <t>el</t>
    </r>
    <r>
      <rPr>
        <sz val="10"/>
        <color theme="1"/>
        <rFont val="Arial"/>
        <family val="2"/>
      </rPr>
      <t>eid OMF-f.</t>
    </r>
  </si>
  <si>
    <r>
      <t>nær.lån overf. d</t>
    </r>
    <r>
      <rPr>
        <u/>
        <sz val="10"/>
        <color theme="1"/>
        <rFont val="Arial"/>
        <family val="2"/>
      </rPr>
      <t>el</t>
    </r>
    <r>
      <rPr>
        <sz val="10"/>
        <color theme="1"/>
        <rFont val="Arial"/>
        <family val="2"/>
      </rPr>
      <t>eid OMF-f.</t>
    </r>
  </si>
  <si>
    <t xml:space="preserve">** Fylles kun inn dersom banken er hel- eller deleier av OMF-foretak basert på næringseiendom.      </t>
  </si>
  <si>
    <r>
      <t xml:space="preserve"> Cellene c.1 - d.4 og g.1 - g.2 fylles bare inn av banker som er hel- eller deleier av OMF-foretak med sikkerhetsmasse basert på </t>
    </r>
    <r>
      <rPr>
        <u/>
        <sz val="10"/>
        <color rgb="FFC00000"/>
        <rFont val="Arial"/>
        <family val="2"/>
      </rPr>
      <t>næringseiendom.</t>
    </r>
  </si>
  <si>
    <t xml:space="preserve"> Merk at tallene i a.4, b.4, c.4 og d.4 skal beregnes basert på utlånenes belåningsgrad og prisfall på 30 prosent .</t>
  </si>
  <si>
    <r>
      <t xml:space="preserve"> Alle beløp skal oppgis </t>
    </r>
    <r>
      <rPr>
        <b/>
        <sz val="10"/>
        <color theme="9" tint="-0.499984740745262"/>
        <rFont val="Arial"/>
        <family val="2"/>
      </rPr>
      <t xml:space="preserve">i </t>
    </r>
    <r>
      <rPr>
        <b/>
        <u/>
        <sz val="10"/>
        <color theme="9" tint="-0.499984740745262"/>
        <rFont val="Arial"/>
        <family val="2"/>
      </rPr>
      <t>millioner kroner</t>
    </r>
    <r>
      <rPr>
        <b/>
        <sz val="10"/>
        <color rgb="FFC00000"/>
        <rFont val="Arial"/>
        <family val="2"/>
      </rPr>
      <t xml:space="preserve">  </t>
    </r>
  </si>
  <si>
    <r>
      <t xml:space="preserve"> Fyll </t>
    </r>
    <r>
      <rPr>
        <i/>
        <sz val="10"/>
        <color rgb="FFC00000"/>
        <rFont val="Arial"/>
        <family val="2"/>
      </rPr>
      <t>kun</t>
    </r>
    <r>
      <rPr>
        <sz val="10"/>
        <color rgb="FFC00000"/>
        <rFont val="Arial"/>
        <family val="2"/>
      </rPr>
      <t xml:space="preserve"> inn hvitfargede celler.  (Skriv n/a dersom posten ikke er aktuell for banken og 0 dersom svaret er null målt i milllioner kroner).</t>
    </r>
  </si>
  <si>
    <r>
      <t xml:space="preserve">Opplysnininger om bankens eventuelt fastsatte maksimumsramme (i %) for overføring av </t>
    </r>
    <r>
      <rPr>
        <u/>
        <sz val="10"/>
        <color theme="1"/>
        <rFont val="Arial"/>
        <family val="2"/>
      </rPr>
      <t>nærings-eiendomslån</t>
    </r>
    <r>
      <rPr>
        <sz val="10"/>
        <color theme="1"/>
        <rFont val="Arial"/>
        <family val="2"/>
      </rPr>
      <t xml:space="preserve"> til OMF-foretak </t>
    </r>
  </si>
  <si>
    <t xml:space="preserve">Bankens "formel" for overføringsgrad for boliglån (velg fra nedtrekksmenyen og benytt ev. f.3 til forklaringer) </t>
  </si>
  <si>
    <r>
      <t xml:space="preserve">Opplysnininger om bankens eventuelt fastsatte maksimumsramme (i %) for overføring av </t>
    </r>
    <r>
      <rPr>
        <u/>
        <sz val="10"/>
        <color theme="1"/>
        <rFont val="Arial"/>
        <family val="2"/>
      </rPr>
      <t>boliglån o.l.</t>
    </r>
    <r>
      <rPr>
        <sz val="10"/>
        <color theme="1"/>
        <rFont val="Arial"/>
        <family val="2"/>
      </rPr>
      <t xml:space="preserve"> til OMF-foretak </t>
    </r>
  </si>
  <si>
    <t>Bankens "formel" for overføringsgrad for næringseiendom (velg fra nedtrekksmenyen og benytt ev. g.3 til forklaringer)</t>
  </si>
  <si>
    <t>EKSTRA ad nærings-eiendoms-overførings-grad</t>
  </si>
  <si>
    <t>EKSTRA ad boliglån-overføings-grad</t>
  </si>
  <si>
    <t>Mellom to og fem virkedager</t>
  </si>
  <si>
    <r>
      <t xml:space="preserve">Ledig sikkerhetsmasse i </t>
    </r>
    <r>
      <rPr>
        <u/>
        <sz val="10"/>
        <color theme="1"/>
        <rFont val="Arial"/>
        <family val="2"/>
      </rPr>
      <t>OMF-foretaket</t>
    </r>
    <r>
      <rPr>
        <sz val="10"/>
        <color theme="1"/>
        <rFont val="Arial"/>
        <family val="2"/>
      </rPr>
      <t xml:space="preserve"> (bankens andel) hensyntatt det høyeste av lovkrav til overpantsettelse på 105% og ev. krav satt av ratingselskap</t>
    </r>
  </si>
  <si>
    <r>
      <t xml:space="preserve">Stresstest for eiendoms-prisfall på 30% (momentant): Verdien av </t>
    </r>
    <r>
      <rPr>
        <u/>
        <sz val="10"/>
        <color theme="1"/>
        <rFont val="Arial"/>
        <family val="2"/>
      </rPr>
      <t>a.3</t>
    </r>
    <r>
      <rPr>
        <sz val="10"/>
        <color theme="1"/>
        <rFont val="Arial"/>
        <family val="2"/>
      </rPr>
      <t xml:space="preserve"> etter stress</t>
    </r>
  </si>
  <si>
    <r>
      <t xml:space="preserve">Stresstest for eiendoms-prisfall på 30% (momentant): Verdien av </t>
    </r>
    <r>
      <rPr>
        <u/>
        <sz val="10"/>
        <color theme="1"/>
        <rFont val="Arial"/>
        <family val="2"/>
      </rPr>
      <t>b.3</t>
    </r>
    <r>
      <rPr>
        <sz val="10"/>
        <color theme="1"/>
        <rFont val="Arial"/>
        <family val="2"/>
      </rPr>
      <t xml:space="preserve"> etter stress (negativt tall dersom prisfallet medfører at ledig sikkerhetsmasse faller under null)</t>
    </r>
  </si>
  <si>
    <r>
      <rPr>
        <sz val="10"/>
        <color rgb="FFFF0000"/>
        <rFont val="Arial"/>
        <family val="2"/>
      </rPr>
      <t xml:space="preserve">VEILEDNING:  Merk at:  </t>
    </r>
    <r>
      <rPr>
        <sz val="10"/>
        <color theme="1"/>
        <rFont val="Arial"/>
        <family val="2"/>
      </rPr>
      <t xml:space="preserve">                          
•  Verdien i celle b.2 kan ikke være høyere enn i b.1 </t>
    </r>
    <r>
      <rPr>
        <sz val="10"/>
        <rFont val="Arial"/>
        <family val="2"/>
      </rPr>
      <t xml:space="preserve">
•  Verdien i b.4 kan</t>
    </r>
    <r>
      <rPr>
        <sz val="10"/>
        <color theme="1"/>
        <rFont val="Arial"/>
        <family val="2"/>
      </rPr>
      <t xml:space="preserve"> ikke være høyere enn i b.3. Prisfallet på 30% vil påvirke hele b.1. Verdien som oppgis i b.4 skal reflektere dette, og b.4 kan derfor bli et negativt tall. I et slikt tilfelle vil banken (trolig) måtte stille erstatningsaktiva for at sikkerhets-massens overpantsettelseskrav skal etterleves.</t>
    </r>
  </si>
  <si>
    <r>
      <t xml:space="preserve">Stresstest for eiendomsprisfall på 30% (momentant): Verdien av </t>
    </r>
    <r>
      <rPr>
        <u/>
        <sz val="10"/>
        <color theme="1"/>
        <rFont val="Arial"/>
        <family val="2"/>
      </rPr>
      <t>c.3</t>
    </r>
    <r>
      <rPr>
        <sz val="10"/>
        <color theme="1"/>
        <rFont val="Arial"/>
        <family val="2"/>
      </rPr>
      <t xml:space="preserve"> etter stress</t>
    </r>
  </si>
  <si>
    <r>
      <rPr>
        <sz val="10"/>
        <color rgb="FFFF0000"/>
        <rFont val="Arial"/>
        <family val="2"/>
      </rPr>
      <t xml:space="preserve">VEILEDNING:  Merk at:  </t>
    </r>
    <r>
      <rPr>
        <sz val="10"/>
        <color theme="1"/>
        <rFont val="Arial"/>
        <family val="2"/>
      </rPr>
      <t xml:space="preserve">                                
• Verdien i celle d.2 kan ikke være høyere enn i d.1 
• Verdien i d.4 kan ikke være høyere enn i d.3. Prisfallet på 30% vil påvirke hele d.1. Verdien som oppgis i d.4 skal reflektere dette, og d.4kan derfor bli et negativt tall. I et slikt tilfellevil banken (trolig) måtte stille erstatningsaktiva for at sikkerhets-massens overpantsettelseskrav skal etterleves.</t>
    </r>
  </si>
  <si>
    <r>
      <rPr>
        <sz val="10"/>
        <color rgb="FFFF0000"/>
        <rFont val="Arial"/>
        <family val="2"/>
      </rPr>
      <t xml:space="preserve">VEILEDNING:  Merk at:  </t>
    </r>
    <r>
      <rPr>
        <sz val="10"/>
        <color theme="1"/>
        <rFont val="Arial"/>
        <family val="2"/>
      </rPr>
      <t xml:space="preserve">                                     
• Verdien i celle c.2 kan ikke være høyere enn i </t>
    </r>
    <r>
      <rPr>
        <sz val="10"/>
        <rFont val="Arial"/>
        <family val="2"/>
      </rPr>
      <t>c.1   
• c.3 kan være større, minre eller lik c.2</t>
    </r>
    <r>
      <rPr>
        <sz val="10"/>
        <color theme="1"/>
        <rFont val="Arial"/>
        <family val="2"/>
      </rPr>
      <t xml:space="preserve">
• Ved beregning av c.4 skal (i prinisppet) belånings-graden (LTV) for hvert lån i c.3 legges til grunn for å finne effekten av 30% prisfall. Verdien i c.4 vil derfor være et tall mellom verdien i c.3 og null.</t>
    </r>
  </si>
  <si>
    <r>
      <t xml:space="preserve">Stresstest for eiendoms-prisfall på 30% (momentant): Verdien av </t>
    </r>
    <r>
      <rPr>
        <u/>
        <sz val="10"/>
        <color theme="1"/>
        <rFont val="Arial"/>
        <family val="2"/>
      </rPr>
      <t>d.3</t>
    </r>
    <r>
      <rPr>
        <sz val="10"/>
        <color theme="1"/>
        <rFont val="Arial"/>
        <family val="2"/>
      </rPr>
      <t xml:space="preserve"> etter stress (negativt tall dersom prisfallet medfører at ledig sikkerhetsmasse faller under null)</t>
    </r>
  </si>
  <si>
    <r>
      <rPr>
        <u/>
        <sz val="10"/>
        <color theme="1"/>
        <rFont val="Arial"/>
        <family val="2"/>
      </rPr>
      <t>Bankens</t>
    </r>
    <r>
      <rPr>
        <sz val="10"/>
        <color theme="1"/>
        <rFont val="Arial"/>
        <family val="2"/>
      </rPr>
      <t xml:space="preserve"> obligasjonslån*** og sertifikatlån med forfall i perioden 1.</t>
    </r>
    <r>
      <rPr>
        <u/>
        <sz val="10"/>
        <color theme="1"/>
        <rFont val="Arial"/>
        <family val="2"/>
      </rPr>
      <t>februar</t>
    </r>
    <r>
      <rPr>
        <sz val="10"/>
        <color theme="1"/>
        <rFont val="Arial"/>
        <family val="2"/>
      </rPr>
      <t xml:space="preserve"> - 31.desember inneværende år#</t>
    </r>
  </si>
  <si>
    <r>
      <t xml:space="preserve">*** omfatter senior debt, senior preferred, senior non-preferred, ansvarlige lån og fondsobligasjoner                                                                                                                                                                  .                                                                                                                       # For beregninger eksempelvis per 31.12.2025, vil året være 2026.  For beregninger midt i året, vil det være 11 måneder frem </t>
    </r>
    <r>
      <rPr>
        <i/>
        <sz val="8"/>
        <color theme="1"/>
        <rFont val="Arial"/>
        <family val="2"/>
      </rPr>
      <t>etter</t>
    </r>
    <r>
      <rPr>
        <sz val="8"/>
        <color theme="1"/>
        <rFont val="Arial"/>
        <family val="2"/>
      </rPr>
      <t xml:space="preserve"> første måneden. Første måned utelates fordi den dekkes i LCR-beregningen.        </t>
    </r>
    <r>
      <rPr>
        <sz val="8"/>
        <color theme="9" tint="0.59999389629810485"/>
        <rFont val="Arial"/>
        <family val="2"/>
      </rPr>
      <t xml:space="preserve">                                                                                                 .                                                                                                                 </t>
    </r>
    <r>
      <rPr>
        <sz val="8"/>
        <color theme="1"/>
        <rFont val="Arial"/>
        <family val="2"/>
      </rPr>
      <t xml:space="preserve"> ## Gjelder for perioden fom. måned 13 tom. måned 24 frem i tid. For beregninger per eksempelvis  31.12.2025, vil "neste år" være 2027.  </t>
    </r>
  </si>
  <si>
    <r>
      <rPr>
        <u/>
        <sz val="10"/>
        <color theme="1"/>
        <rFont val="Arial"/>
        <family val="2"/>
      </rPr>
      <t>Bankens</t>
    </r>
    <r>
      <rPr>
        <sz val="10"/>
        <color theme="1"/>
        <rFont val="Arial"/>
        <family val="2"/>
      </rPr>
      <t xml:space="preserve"> obligasjonslån*** og sertifikatlån med forfall i perioden 1.januar - 31.desember neste år##</t>
    </r>
  </si>
  <si>
    <r>
      <rPr>
        <sz val="10"/>
        <color rgb="FFFF0000"/>
        <rFont val="Arial"/>
        <family val="2"/>
      </rPr>
      <t>VEILEDNING:  Merk at:</t>
    </r>
    <r>
      <rPr>
        <sz val="10"/>
        <color theme="1"/>
        <rFont val="Arial"/>
        <family val="2"/>
      </rPr>
      <t xml:space="preserve">                                        
• Verdien i celle a.2 kan ikke være høyere enn i a.1      
• a.3 kan være større, mindre eller lik a.2     
• Ved beregning av a.4, skal (i prinsippet) belånings-graden (LTV) for hvert lån i a.3 legges til grunn for å finne effekten av 30 % prisfall. Verdien i a.4 vil derfor være et tall mellom verdien i a.3 og null.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</si>
</sst>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0_ ;_ * \-#,##0.0_ ;_ * &quot;-&quot;??_ ;_ @_ "/>
    <numFmt numFmtId="166" formatCode="#,##0.0_ ;\-#,##0.0\ "/>
    <numFmt numFmtId="167" formatCode="0.0"/>
  </numFmts>
  <fonts count="20" x14ac:knownFonts="1">
    <font>
      <sz val="11"/>
      <color theme="1"/>
      <name val="Calibri"/>
      <family val="2"/>
      <scheme val="minor"/>
    </font>
    <font>
      <sz val="10"/>
      <color theme="1"/>
      <name val="Arial"/>
      <family val="2"/>
    </font>
    <font>
      <sz val="11"/>
      <color theme="1"/>
      <name val="Calibri"/>
      <family val="2"/>
      <scheme val="minor"/>
    </font>
    <font>
      <u/>
      <sz val="10"/>
      <color theme="1"/>
      <name val="Arial"/>
      <family val="2"/>
    </font>
    <font>
      <b/>
      <sz val="14"/>
      <color theme="1"/>
      <name val="Arial"/>
      <family val="2"/>
    </font>
    <font>
      <sz val="8"/>
      <color theme="1"/>
      <name val="Arial"/>
      <family val="2"/>
    </font>
    <font>
      <sz val="10"/>
      <name val="Arial"/>
      <family val="2"/>
    </font>
    <font>
      <i/>
      <sz val="8"/>
      <color theme="1"/>
      <name val="Arial"/>
      <family val="2"/>
    </font>
    <font>
      <b/>
      <sz val="10"/>
      <color rgb="FFC00000"/>
      <name val="Arial"/>
      <family val="2"/>
    </font>
    <font>
      <sz val="10"/>
      <color rgb="FFFF0000"/>
      <name val="Arial"/>
      <family val="2"/>
    </font>
    <font>
      <sz val="8"/>
      <name val="Calibri"/>
      <family val="2"/>
      <scheme val="minor"/>
    </font>
    <font>
      <sz val="9"/>
      <color rgb="FFFF0000"/>
      <name val="Arial"/>
      <family val="2"/>
    </font>
    <font>
      <b/>
      <sz val="10"/>
      <color theme="9" tint="-0.499984740745262"/>
      <name val="Arial"/>
      <family val="2"/>
    </font>
    <font>
      <b/>
      <u/>
      <sz val="10"/>
      <color theme="9" tint="-0.499984740745262"/>
      <name val="Arial"/>
      <family val="2"/>
    </font>
    <font>
      <sz val="8"/>
      <color theme="9" tint="0.59999389629810485"/>
      <name val="Arial"/>
      <family val="2"/>
    </font>
    <font>
      <sz val="10"/>
      <color rgb="FF0070C0"/>
      <name val="Arial"/>
      <family val="2"/>
    </font>
    <font>
      <sz val="9"/>
      <color rgb="FF0070C0"/>
      <name val="Arial"/>
      <family val="2"/>
    </font>
    <font>
      <sz val="10"/>
      <color rgb="FFC00000"/>
      <name val="Arial"/>
      <family val="2"/>
    </font>
    <font>
      <i/>
      <sz val="10"/>
      <color rgb="FFC00000"/>
      <name val="Arial"/>
      <family val="2"/>
    </font>
    <font>
      <u/>
      <sz val="10"/>
      <color rgb="FFC00000"/>
      <name val="Arial"/>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ED4DE"/>
        <bgColor indexed="64"/>
      </patternFill>
    </fill>
    <fill>
      <patternFill patternType="solid">
        <fgColor theme="0" tint="-0.249977111117893"/>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82">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xf>
    <xf numFmtId="0" fontId="1" fillId="2" borderId="0" xfId="0" applyFont="1" applyFill="1"/>
    <xf numFmtId="0" fontId="6" fillId="4" borderId="0" xfId="0" applyFont="1" applyFill="1"/>
    <xf numFmtId="165" fontId="1" fillId="2" borderId="2" xfId="1" applyNumberFormat="1" applyFont="1" applyFill="1" applyBorder="1" applyAlignment="1" applyProtection="1">
      <protection locked="0"/>
    </xf>
    <xf numFmtId="165" fontId="1" fillId="2" borderId="1" xfId="1" applyNumberFormat="1" applyFont="1" applyFill="1" applyBorder="1" applyProtection="1">
      <protection locked="0"/>
    </xf>
    <xf numFmtId="0" fontId="1" fillId="5" borderId="0" xfId="0" applyFont="1" applyFill="1"/>
    <xf numFmtId="9" fontId="1" fillId="2" borderId="7" xfId="2" applyFont="1" applyFill="1" applyBorder="1" applyAlignment="1" applyProtection="1">
      <alignment horizontal="center"/>
      <protection locked="0"/>
    </xf>
    <xf numFmtId="165" fontId="1" fillId="2" borderId="8" xfId="1" applyNumberFormat="1" applyFont="1" applyFill="1" applyBorder="1" applyAlignment="1" applyProtection="1">
      <alignment horizontal="center"/>
      <protection locked="0"/>
    </xf>
    <xf numFmtId="0" fontId="1" fillId="6" borderId="0" xfId="0" applyFont="1" applyFill="1"/>
    <xf numFmtId="0" fontId="1" fillId="6" borderId="1" xfId="0" applyFont="1" applyFill="1" applyBorder="1" applyAlignment="1">
      <alignment horizontal="center" vertical="center" wrapText="1"/>
    </xf>
    <xf numFmtId="0" fontId="1" fillId="6" borderId="1" xfId="0" applyFont="1" applyFill="1" applyBorder="1" applyAlignment="1">
      <alignment horizontal="center"/>
    </xf>
    <xf numFmtId="167" fontId="9" fillId="3" borderId="1" xfId="0" applyNumberFormat="1" applyFont="1" applyFill="1" applyBorder="1" applyAlignment="1">
      <alignment horizontal="center"/>
    </xf>
    <xf numFmtId="166" fontId="9" fillId="3" borderId="1" xfId="0" applyNumberFormat="1" applyFont="1" applyFill="1" applyBorder="1" applyAlignment="1">
      <alignment horizontal="center"/>
    </xf>
    <xf numFmtId="0" fontId="1" fillId="2" borderId="0" xfId="0" applyFont="1" applyFill="1" applyAlignment="1">
      <alignment wrapText="1"/>
    </xf>
    <xf numFmtId="0" fontId="9" fillId="4" borderId="0" xfId="0" applyFont="1" applyFill="1" applyAlignment="1">
      <alignment horizontal="right" wrapText="1"/>
    </xf>
    <xf numFmtId="0" fontId="9" fillId="2" borderId="0" xfId="0" applyFont="1" applyFill="1" applyAlignment="1">
      <alignment horizontal="right"/>
    </xf>
    <xf numFmtId="0" fontId="4" fillId="2" borderId="0" xfId="0" applyFont="1" applyFill="1"/>
    <xf numFmtId="165" fontId="1" fillId="2" borderId="1" xfId="1" applyNumberFormat="1" applyFont="1" applyFill="1" applyBorder="1" applyAlignment="1" applyProtection="1">
      <protection locked="0"/>
    </xf>
    <xf numFmtId="0" fontId="11" fillId="4" borderId="0" xfId="0" applyFont="1" applyFill="1" applyAlignment="1">
      <alignment horizontal="right" wrapText="1"/>
    </xf>
    <xf numFmtId="0" fontId="4" fillId="4" borderId="0" xfId="0" applyFont="1" applyFill="1"/>
    <xf numFmtId="0" fontId="1" fillId="4" borderId="0" xfId="0" applyFont="1" applyFill="1"/>
    <xf numFmtId="0" fontId="8" fillId="4" borderId="0" xfId="0" applyFont="1" applyFill="1"/>
    <xf numFmtId="0" fontId="1" fillId="4" borderId="0" xfId="0" applyFont="1" applyFill="1" applyAlignment="1">
      <alignment horizontal="right"/>
    </xf>
    <xf numFmtId="0" fontId="1" fillId="4" borderId="1" xfId="0" applyFont="1" applyFill="1" applyBorder="1" applyAlignment="1">
      <alignment horizontal="center"/>
    </xf>
    <xf numFmtId="15" fontId="1" fillId="0" borderId="1" xfId="0" applyNumberFormat="1" applyFont="1" applyBorder="1" applyAlignment="1">
      <alignment horizontal="center"/>
    </xf>
    <xf numFmtId="0" fontId="1" fillId="2" borderId="9" xfId="0" applyFont="1" applyFill="1" applyBorder="1" applyAlignment="1">
      <alignment horizontal="left" vertical="center" wrapText="1"/>
    </xf>
    <xf numFmtId="0" fontId="15" fillId="2" borderId="0" xfId="0" applyFont="1" applyFill="1"/>
    <xf numFmtId="0" fontId="15" fillId="2" borderId="0" xfId="0" applyFont="1" applyFill="1" applyAlignment="1">
      <alignment horizontal="right"/>
    </xf>
    <xf numFmtId="0" fontId="15" fillId="4" borderId="0" xfId="0" applyFont="1" applyFill="1" applyAlignment="1">
      <alignment horizontal="right" wrapText="1"/>
    </xf>
    <xf numFmtId="166" fontId="15" fillId="3" borderId="1" xfId="0" applyNumberFormat="1" applyFont="1" applyFill="1" applyBorder="1" applyAlignment="1">
      <alignment horizontal="center"/>
    </xf>
    <xf numFmtId="167" fontId="15" fillId="3" borderId="1" xfId="0" applyNumberFormat="1" applyFont="1" applyFill="1" applyBorder="1" applyAlignment="1">
      <alignment horizontal="center"/>
    </xf>
    <xf numFmtId="0" fontId="16" fillId="4" borderId="0" xfId="0" applyFont="1" applyFill="1" applyAlignment="1">
      <alignment horizontal="right" wrapText="1"/>
    </xf>
    <xf numFmtId="0" fontId="16" fillId="2" borderId="0" xfId="0" applyFont="1" applyFill="1" applyAlignment="1">
      <alignment horizontal="right"/>
    </xf>
    <xf numFmtId="0" fontId="9" fillId="2" borderId="0" xfId="0" applyFont="1" applyFill="1"/>
    <xf numFmtId="0" fontId="11" fillId="2" borderId="0" xfId="0" applyFont="1" applyFill="1" applyAlignment="1">
      <alignment horizontal="right"/>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3" xfId="0" applyFont="1" applyFill="1" applyBorder="1" applyAlignment="1">
      <alignment horizontal="center"/>
    </xf>
    <xf numFmtId="0" fontId="1" fillId="3" borderId="1" xfId="0" applyFont="1" applyFill="1" applyBorder="1" applyAlignment="1">
      <alignment horizontal="center"/>
    </xf>
    <xf numFmtId="0" fontId="1" fillId="3" borderId="0" xfId="0" applyFont="1" applyFill="1" applyAlignment="1">
      <alignment horizontal="center"/>
    </xf>
    <xf numFmtId="0" fontId="1" fillId="3" borderId="4" xfId="0" applyFont="1" applyFill="1" applyBorder="1" applyAlignment="1">
      <alignment horizontal="right"/>
    </xf>
    <xf numFmtId="0" fontId="1" fillId="3" borderId="0" xfId="0" applyFont="1" applyFill="1"/>
    <xf numFmtId="0" fontId="1" fillId="7" borderId="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0" xfId="0" applyFont="1" applyFill="1" applyAlignment="1">
      <alignment horizontal="center" vertical="center" wrapText="1"/>
    </xf>
    <xf numFmtId="0" fontId="1" fillId="7" borderId="3" xfId="0" applyFont="1" applyFill="1" applyBorder="1" applyAlignment="1">
      <alignment horizontal="center"/>
    </xf>
    <xf numFmtId="0" fontId="1" fillId="7" borderId="2" xfId="0" applyFont="1" applyFill="1" applyBorder="1" applyAlignment="1">
      <alignment horizontal="center"/>
    </xf>
    <xf numFmtId="0" fontId="1" fillId="7" borderId="1" xfId="0" applyFont="1" applyFill="1" applyBorder="1" applyAlignment="1">
      <alignment horizontal="center"/>
    </xf>
    <xf numFmtId="0" fontId="1" fillId="7" borderId="0" xfId="0" applyFont="1" applyFill="1" applyAlignment="1">
      <alignment horizontal="center"/>
    </xf>
    <xf numFmtId="0" fontId="1" fillId="7" borderId="4" xfId="0" applyFont="1" applyFill="1" applyBorder="1" applyAlignment="1">
      <alignment horizontal="right"/>
    </xf>
    <xf numFmtId="0" fontId="1" fillId="7" borderId="0" xfId="0" applyFont="1" applyFill="1"/>
    <xf numFmtId="0" fontId="5" fillId="7" borderId="0" xfId="0" applyFont="1" applyFill="1" applyAlignment="1">
      <alignment vertical="top"/>
    </xf>
    <xf numFmtId="0" fontId="1" fillId="3" borderId="4" xfId="0" applyFont="1" applyFill="1" applyBorder="1"/>
    <xf numFmtId="0" fontId="1" fillId="2" borderId="1" xfId="0" applyFont="1" applyFill="1" applyBorder="1"/>
    <xf numFmtId="15" fontId="9" fillId="4" borderId="1" xfId="0" applyNumberFormat="1" applyFont="1" applyFill="1" applyBorder="1" applyAlignment="1">
      <alignment horizontal="center"/>
    </xf>
    <xf numFmtId="0" fontId="1" fillId="3" borderId="0" xfId="0" applyFont="1" applyFill="1" applyAlignment="1">
      <alignment horizontal="center" wrapText="1"/>
    </xf>
    <xf numFmtId="0" fontId="1" fillId="3" borderId="1" xfId="0" applyFont="1" applyFill="1" applyBorder="1" applyAlignment="1">
      <alignment horizontal="center" vertical="center"/>
    </xf>
    <xf numFmtId="0" fontId="1" fillId="3" borderId="0" xfId="0" applyFont="1" applyFill="1" applyAlignment="1">
      <alignment vertical="center"/>
    </xf>
    <xf numFmtId="0" fontId="0" fillId="2" borderId="1" xfId="0" applyFill="1" applyBorder="1" applyAlignment="1">
      <alignment wrapText="1"/>
    </xf>
    <xf numFmtId="9" fontId="1" fillId="2" borderId="1" xfId="0" applyNumberFormat="1" applyFont="1" applyFill="1" applyBorder="1"/>
    <xf numFmtId="9" fontId="5" fillId="2" borderId="1" xfId="0" applyNumberFormat="1" applyFont="1" applyFill="1" applyBorder="1"/>
    <xf numFmtId="0" fontId="1" fillId="2" borderId="1" xfId="0" applyFont="1" applyFill="1" applyBorder="1" applyAlignment="1">
      <alignment horizontal="center"/>
    </xf>
    <xf numFmtId="0" fontId="1" fillId="8" borderId="1" xfId="0" applyFont="1" applyFill="1" applyBorder="1" applyAlignment="1">
      <alignment vertical="center"/>
    </xf>
    <xf numFmtId="0" fontId="1" fillId="8" borderId="1" xfId="0" applyFont="1" applyFill="1" applyBorder="1" applyAlignment="1">
      <alignment horizontal="center" vertical="center" wrapText="1"/>
    </xf>
    <xf numFmtId="0" fontId="1" fillId="8" borderId="5" xfId="0" applyFont="1" applyFill="1" applyBorder="1" applyAlignment="1">
      <alignment vertical="center"/>
    </xf>
    <xf numFmtId="0" fontId="1" fillId="8" borderId="2" xfId="0" applyFont="1" applyFill="1" applyBorder="1" applyAlignment="1">
      <alignment horizontal="center" vertical="center" wrapText="1"/>
    </xf>
    <xf numFmtId="0" fontId="1" fillId="9" borderId="5" xfId="0" applyFont="1" applyFill="1" applyBorder="1" applyAlignment="1">
      <alignment vertical="center"/>
    </xf>
    <xf numFmtId="0" fontId="1" fillId="9" borderId="2" xfId="0" applyFont="1" applyFill="1" applyBorder="1" applyAlignment="1">
      <alignment horizontal="center" vertical="center" wrapText="1"/>
    </xf>
    <xf numFmtId="0" fontId="5" fillId="7" borderId="0" xfId="0" applyFont="1" applyFill="1" applyAlignment="1">
      <alignment vertical="center"/>
    </xf>
    <xf numFmtId="0" fontId="5" fillId="3" borderId="0" xfId="0" applyFont="1" applyFill="1" applyAlignment="1">
      <alignment vertical="center"/>
    </xf>
    <xf numFmtId="0" fontId="1" fillId="7" borderId="0" xfId="0" applyFont="1" applyFill="1" applyAlignment="1">
      <alignment vertical="center"/>
    </xf>
    <xf numFmtId="0" fontId="1" fillId="2" borderId="0" xfId="0" applyFont="1" applyFill="1" applyAlignment="1">
      <alignment vertical="center"/>
    </xf>
    <xf numFmtId="0" fontId="17" fillId="4" borderId="0" xfId="0" applyFont="1" applyFill="1"/>
    <xf numFmtId="0" fontId="1" fillId="7" borderId="0" xfId="0" applyFont="1" applyFill="1" applyAlignment="1">
      <alignment horizontal="right"/>
    </xf>
    <xf numFmtId="0" fontId="1" fillId="0" borderId="5" xfId="0" applyFont="1" applyBorder="1" applyProtection="1">
      <protection locked="0"/>
    </xf>
    <xf numFmtId="0" fontId="0" fillId="0" borderId="2" xfId="0" applyBorder="1"/>
    <xf numFmtId="0" fontId="5" fillId="7" borderId="6" xfId="0" applyFont="1" applyFill="1" applyBorder="1" applyAlignment="1">
      <alignment vertical="center" wrapText="1"/>
    </xf>
    <xf numFmtId="0" fontId="0" fillId="7" borderId="0" xfId="0" applyFill="1" applyAlignment="1">
      <alignment vertical="center"/>
    </xf>
    <xf numFmtId="165" fontId="1" fillId="2" borderId="3" xfId="1" applyNumberFormat="1" applyFont="1" applyFill="1" applyBorder="1" applyAlignment="1" applyProtection="1">
      <alignment wrapText="1"/>
      <protection locked="0"/>
    </xf>
    <xf numFmtId="0" fontId="0" fillId="0" borderId="4" xfId="0" applyBorder="1" applyAlignment="1">
      <alignment wrapText="1"/>
    </xf>
  </cellXfs>
  <cellStyles count="3">
    <cellStyle name="Komma" xfId="1" builtinId="3"/>
    <cellStyle name="Normal" xfId="0" builtinId="0"/>
    <cellStyle name="Prosent" xfId="2" builtinId="5"/>
  </cellStyles>
  <dxfs count="0"/>
  <tableStyles count="0" defaultTableStyle="TableStyleMedium9" defaultPivotStyle="PivotStyleLight16"/>
  <colors>
    <mruColors>
      <color rgb="FFDED4DE"/>
      <color rgb="FFFFCCFF"/>
      <color rgb="FFE5DBCD"/>
      <color rgb="FFFF99FF"/>
      <color rgb="FF8FE581"/>
      <color rgb="FFBAF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114297</xdr:rowOff>
    </xdr:from>
    <xdr:to>
      <xdr:col>5</xdr:col>
      <xdr:colOff>6350</xdr:colOff>
      <xdr:row>16</xdr:row>
      <xdr:rowOff>95250</xdr:rowOff>
    </xdr:to>
    <xdr:sp macro="" textlink="">
      <xdr:nvSpPr>
        <xdr:cNvPr id="2" name="TekstSylinder 3">
          <a:extLst>
            <a:ext uri="{FF2B5EF4-FFF2-40B4-BE49-F238E27FC236}">
              <a16:creationId xmlns:a16="http://schemas.microsoft.com/office/drawing/2014/main" id="{584FF0EF-EF1F-4987-BF0F-A78454DB6839}"/>
            </a:ext>
          </a:extLst>
        </xdr:cNvPr>
        <xdr:cNvSpPr txBox="1"/>
      </xdr:nvSpPr>
      <xdr:spPr>
        <a:xfrm>
          <a:off x="0" y="342897"/>
          <a:ext cx="8378825" cy="2714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strike="noStrike" baseline="0"/>
            <a:t>Finanstilsynets indikatorer Relativt OMF-potensiale (ROP) og </a:t>
          </a:r>
          <a:r>
            <a:rPr lang="nb-NO" sz="1100" b="0" i="0" strike="noStrike" baseline="0">
              <a:solidFill>
                <a:schemeClr val="dk1"/>
              </a:solidFill>
              <a:effectLst/>
              <a:latin typeface="+mn-lt"/>
              <a:ea typeface="+mn-ea"/>
              <a:cs typeface="+mn-cs"/>
            </a:rPr>
            <a:t>Refinansieringsevne under stress (RUS) </a:t>
          </a:r>
          <a:r>
            <a:rPr lang="nb-NO" sz="1100" b="0" i="0" strike="noStrike" baseline="0"/>
            <a:t>er nærmere omtalt i likviditetsrisikomodulen, se https://www.finanstilsynet.no/tilsyn/arkiv-fellessider-tilsyn/modul-for-likviditetsrisiko/, men som omtalt i Finanstilsynets brev datert 17.des.2025 (vår ref. 25/16268)er det gjort noen endringer i skjemaet fra forrige rapportering. Blant annet er formlene for beregning av de to indikatorene ROP og RUS fjernet i fanene "Rapporteringsskjema" (men de kan gjenfinnes i fanene "oppsett for videreføring"). Dette fordi Finanstilsynet ser behov for en revidering av indikatorene, herunder beregnes ikke lenger indikatorene samlet, men bare separat for henholdsvis boliglån og næringslån. Videre justeringer kan bli gjort når alle bankene har rapportert sine tall for årsslutt 2025.</a:t>
          </a:r>
        </a:p>
        <a:p>
          <a:endParaRPr lang="nb-NO" sz="1100" b="0" i="0" strike="noStrike" baseline="0"/>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Finanstilsynet legger til grunn at alle banker vurderer og fastsetter en hensiktmessig ramme eller policy for fordelingen av bolig- og næringseiendoms-lån mellom bankens egen balanse og hel- /deleide OMF-foretaks</a:t>
          </a:r>
          <a:r>
            <a:rPr lang="nb-NO" sz="1100" baseline="0">
              <a:solidFill>
                <a:schemeClr val="dk1"/>
              </a:solidFill>
              <a:effectLst/>
              <a:latin typeface="+mn-lt"/>
              <a:ea typeface="+mn-ea"/>
              <a:cs typeface="+mn-cs"/>
            </a:rPr>
            <a:t> balanse</a:t>
          </a:r>
          <a:r>
            <a:rPr lang="nb-NO" sz="1100">
              <a:solidFill>
                <a:schemeClr val="dk1"/>
              </a:solidFill>
              <a:effectLst/>
              <a:latin typeface="+mn-lt"/>
              <a:ea typeface="+mn-ea"/>
              <a:cs typeface="+mn-cs"/>
            </a:rPr>
            <a:t>. B</a:t>
          </a:r>
          <a:r>
            <a:rPr lang="nb-NO" sz="1100" baseline="0">
              <a:solidFill>
                <a:schemeClr val="dk1"/>
              </a:solidFill>
              <a:effectLst/>
              <a:latin typeface="+mn-lt"/>
              <a:ea typeface="+mn-ea"/>
              <a:cs typeface="+mn-cs"/>
            </a:rPr>
            <a:t>ankens interne rammer, herunder nivå og "formel", skal oppgis ved å benytte feltene f.1, f.2 og ev. f.3 samt g.1, g.2 og ev.g.3. Merk at feltene f.2 og g.2 nå skal besvares basert på en nedtrekksmeny. Oppgjørstid og ev. kredittgivning skal besvares i feltet j.1 som er nytt for årsslutt 2025.</a:t>
          </a:r>
          <a:endParaRPr lang="nb-NO">
            <a:effectLst/>
          </a:endParaRPr>
        </a:p>
        <a:p>
          <a:endParaRPr lang="nb-NO" sz="1100" b="0" i="0" strike="noStrike" baseline="0"/>
        </a:p>
        <a:p>
          <a:r>
            <a:rPr lang="nb-NO" sz="1100" b="0" i="0" strike="noStrike" baseline="0"/>
            <a:t>Det er viktig at alle relevante celler fylles ut! </a:t>
          </a:r>
        </a:p>
        <a:p>
          <a:r>
            <a:rPr lang="nb-NO" sz="1100" b="0" i="0" strike="noStrike" baseline="0"/>
            <a:t>Det utfylte Excel-arket skal sendes Finanstilsynet ved hjelp av KRT-1025 “Periodisk vedleggsskjema” i Altinn, jf. Finanstilsynets brev av 17.des. 2025.</a:t>
          </a:r>
        </a:p>
        <a:p>
          <a:endParaRPr lang="nb-NO" sz="1100" b="0" i="0" strike="noStrike"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22</xdr:row>
      <xdr:rowOff>85727</xdr:rowOff>
    </xdr:from>
    <xdr:to>
      <xdr:col>9</xdr:col>
      <xdr:colOff>120650</xdr:colOff>
      <xdr:row>28</xdr:row>
      <xdr:rowOff>146050</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028700" y="6080127"/>
          <a:ext cx="5372100" cy="1012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Det</a:t>
          </a:r>
          <a:r>
            <a:rPr lang="nb-NO" sz="1100" baseline="0"/>
            <a:t> er ikke etablert en "beste praksis" for nivået for </a:t>
          </a:r>
          <a:r>
            <a:rPr lang="nb-NO" sz="1100" i="1" baseline="0"/>
            <a:t>relativt OMF-potensiale </a:t>
          </a:r>
          <a:r>
            <a:rPr lang="nb-NO" sz="1100" i="0" baseline="0"/>
            <a:t>(ROP)</a:t>
          </a:r>
          <a:r>
            <a:rPr lang="nb-NO" sz="1100" baseline="0"/>
            <a:t> slik den beregnes i dette regnearket. Det samme er tilfellet </a:t>
          </a:r>
          <a:r>
            <a:rPr lang="nb-NO" sz="1100" i="0" baseline="0">
              <a:solidFill>
                <a:schemeClr val="dk1"/>
              </a:solidFill>
              <a:effectLst/>
              <a:latin typeface="+mn-lt"/>
              <a:ea typeface="+mn-ea"/>
              <a:cs typeface="+mn-cs"/>
            </a:rPr>
            <a:t>for </a:t>
          </a:r>
          <a:r>
            <a:rPr lang="nb-NO" sz="1100" i="1" baseline="0">
              <a:solidFill>
                <a:schemeClr val="dk1"/>
              </a:solidFill>
              <a:effectLst/>
              <a:latin typeface="+mn-lt"/>
              <a:ea typeface="+mn-ea"/>
              <a:cs typeface="+mn-cs"/>
            </a:rPr>
            <a:t>overføringsgraden,</a:t>
          </a:r>
          <a:r>
            <a:rPr lang="nb-NO" sz="1100" baseline="0"/>
            <a:t> men generelt gjelder at foretakene selv skal ta stilling til hensiktsmessig </a:t>
          </a:r>
          <a:r>
            <a:rPr lang="nb-NO" sz="1100" i="0" baseline="0"/>
            <a:t>overføringsgrad. </a:t>
          </a:r>
        </a:p>
        <a:p>
          <a:r>
            <a:rPr lang="nb-NO" sz="1100" i="1" baseline="0"/>
            <a:t>Refinansieringsevne under stress, ett år, </a:t>
          </a:r>
          <a:r>
            <a:rPr lang="nb-NO" sz="1100" baseline="0"/>
            <a:t>er tilfredsstillende  for verdier over 100 gitt at banken har et normalt volum av lån som forfaller ett år frem i tid. </a:t>
          </a:r>
        </a:p>
        <a:p>
          <a:endParaRPr lang="nb-NO" sz="1100" baseline="0"/>
        </a:p>
        <a:p>
          <a:endParaRPr lang="nb-NO" sz="1100"/>
        </a:p>
      </xdr:txBody>
    </xdr:sp>
    <xdr:clientData/>
  </xdr:twoCellAnchor>
  <xdr:oneCellAnchor>
    <xdr:from>
      <xdr:col>3</xdr:col>
      <xdr:colOff>190501</xdr:colOff>
      <xdr:row>3</xdr:row>
      <xdr:rowOff>349250</xdr:rowOff>
    </xdr:from>
    <xdr:ext cx="14163674" cy="937629"/>
    <xdr:sp macro="" textlink="">
      <xdr:nvSpPr>
        <xdr:cNvPr id="2" name="Rektangel 1">
          <a:extLst>
            <a:ext uri="{FF2B5EF4-FFF2-40B4-BE49-F238E27FC236}">
              <a16:creationId xmlns:a16="http://schemas.microsoft.com/office/drawing/2014/main" id="{23E52F0B-DE9D-2B81-F447-FD4054545090}"/>
            </a:ext>
          </a:extLst>
        </xdr:cNvPr>
        <xdr:cNvSpPr/>
      </xdr:nvSpPr>
      <xdr:spPr>
        <a:xfrm>
          <a:off x="1936751" y="1212850"/>
          <a:ext cx="14163674" cy="937629"/>
        </a:xfrm>
        <a:prstGeom prst="rect">
          <a:avLst/>
        </a:prstGeom>
        <a:noFill/>
      </xdr:spPr>
      <xdr:txBody>
        <a:bodyPr wrap="square" lIns="91440" tIns="45720" rIns="91440" bIns="45720">
          <a:spAutoFit/>
        </a:bodyPr>
        <a:lstStyle/>
        <a:p>
          <a:pPr algn="ctr"/>
          <a:r>
            <a:rPr lang="nb-NO"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Banken</a:t>
          </a:r>
          <a:r>
            <a:rPr lang="nb-NO" sz="54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s</a:t>
          </a:r>
          <a:r>
            <a:rPr lang="nb-NO"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kal ikke fylle inn på</a:t>
          </a:r>
          <a:r>
            <a:rPr lang="nb-NO" sz="5400" b="1" cap="none" spc="0" baseline="0">
              <a:ln w="10160">
                <a:solidFill>
                  <a:schemeClr val="accent5"/>
                </a:solidFill>
                <a:prstDash val="solid"/>
              </a:ln>
              <a:solidFill>
                <a:srgbClr val="FFFFFF"/>
              </a:solidFill>
              <a:effectLst>
                <a:outerShdw blurRad="38100" dist="22860" dir="5400000" algn="tl" rotWithShape="0">
                  <a:srgbClr val="000000">
                    <a:alpha val="30000"/>
                  </a:srgbClr>
                </a:outerShdw>
              </a:effectLst>
            </a:rPr>
            <a:t> denne siden</a:t>
          </a:r>
          <a:endParaRPr lang="nb-NO"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endParaRPr>
        </a:p>
      </xdr:txBody>
    </xdr:sp>
    <xdr:clientData/>
  </xdr:oneCellAnchor>
</xdr:wsDr>
</file>

<file path=xl/theme/theme1.xml><?xml version="1.0" encoding="utf-8"?>
<a:theme xmlns:a="http://schemas.openxmlformats.org/drawingml/2006/main" name="Finanstilsynet">
  <a:themeElements>
    <a:clrScheme name="Finanstilsynet">
      <a:dk1>
        <a:sysClr val="windowText" lastClr="000000"/>
      </a:dk1>
      <a:lt1>
        <a:sysClr val="window" lastClr="FFFFFF"/>
      </a:lt1>
      <a:dk2>
        <a:srgbClr val="006D66"/>
      </a:dk2>
      <a:lt2>
        <a:srgbClr val="72AFB6"/>
      </a:lt2>
      <a:accent1>
        <a:srgbClr val="000000"/>
      </a:accent1>
      <a:accent2>
        <a:srgbClr val="72AFB6"/>
      </a:accent2>
      <a:accent3>
        <a:srgbClr val="006D66"/>
      </a:accent3>
      <a:accent4>
        <a:srgbClr val="FAA844"/>
      </a:accent4>
      <a:accent5>
        <a:srgbClr val="46166B"/>
      </a:accent5>
      <a:accent6>
        <a:srgbClr val="00B2E2"/>
      </a:accent6>
      <a:hlink>
        <a:srgbClr val="FFF20F"/>
      </a:hlink>
      <a:folHlink>
        <a:srgbClr val="EC068D"/>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64F09-FB0F-41F0-ACFE-43F14CAB0228}">
  <dimension ref="A1:H115"/>
  <sheetViews>
    <sheetView tabSelected="1" workbookViewId="0">
      <selection activeCell="H54" sqref="H54"/>
    </sheetView>
  </sheetViews>
  <sheetFormatPr baseColWidth="10" defaultColWidth="11.42578125" defaultRowHeight="12.75" x14ac:dyDescent="0.2"/>
  <cols>
    <col min="1" max="1" width="25.5703125" style="3" customWidth="1"/>
    <col min="2" max="5" width="25" style="3" customWidth="1"/>
    <col min="6" max="6" width="1.5703125" style="3" customWidth="1"/>
    <col min="7" max="7" width="6.140625" style="3" customWidth="1"/>
    <col min="8" max="8" width="44.5703125" style="3" customWidth="1"/>
    <col min="9" max="16384" width="11.42578125" style="3"/>
  </cols>
  <sheetData>
    <row r="1" spans="1:6" ht="18" x14ac:dyDescent="0.25">
      <c r="A1" s="21" t="s">
        <v>0</v>
      </c>
      <c r="B1" s="22"/>
      <c r="C1" s="22"/>
      <c r="D1" s="22"/>
      <c r="E1" s="22"/>
      <c r="F1" s="22"/>
    </row>
    <row r="2" spans="1:6" x14ac:dyDescent="0.2">
      <c r="A2" s="22"/>
      <c r="B2" s="22"/>
      <c r="C2" s="22"/>
      <c r="D2" s="22"/>
      <c r="E2" s="22"/>
      <c r="F2" s="22"/>
    </row>
    <row r="3" spans="1:6" x14ac:dyDescent="0.2">
      <c r="A3" s="22"/>
      <c r="B3" s="22"/>
      <c r="C3" s="22"/>
      <c r="D3" s="22"/>
      <c r="E3" s="22"/>
      <c r="F3" s="22"/>
    </row>
    <row r="4" spans="1:6" x14ac:dyDescent="0.2">
      <c r="A4" s="22"/>
      <c r="B4" s="22"/>
      <c r="C4" s="22"/>
      <c r="D4" s="22"/>
      <c r="E4" s="22"/>
      <c r="F4" s="22"/>
    </row>
    <row r="5" spans="1:6" x14ac:dyDescent="0.2">
      <c r="A5" s="22"/>
      <c r="B5" s="22"/>
      <c r="C5" s="22"/>
      <c r="D5" s="22"/>
      <c r="E5" s="22"/>
      <c r="F5" s="22"/>
    </row>
    <row r="6" spans="1:6" x14ac:dyDescent="0.2">
      <c r="A6" s="22"/>
      <c r="B6" s="22"/>
      <c r="C6" s="22"/>
      <c r="D6" s="22"/>
      <c r="E6" s="22"/>
      <c r="F6" s="22"/>
    </row>
    <row r="7" spans="1:6" x14ac:dyDescent="0.2">
      <c r="A7" s="22"/>
      <c r="B7" s="22"/>
      <c r="C7" s="22"/>
      <c r="D7" s="22"/>
      <c r="E7" s="22"/>
      <c r="F7" s="22"/>
    </row>
    <row r="8" spans="1:6" x14ac:dyDescent="0.2">
      <c r="A8" s="22"/>
      <c r="B8" s="22"/>
      <c r="C8" s="22"/>
      <c r="D8" s="22"/>
      <c r="E8" s="22"/>
      <c r="F8" s="22"/>
    </row>
    <row r="9" spans="1:6" x14ac:dyDescent="0.2">
      <c r="A9" s="22"/>
      <c r="B9" s="22"/>
      <c r="C9" s="22"/>
      <c r="D9" s="22"/>
      <c r="E9" s="22"/>
      <c r="F9" s="22"/>
    </row>
    <row r="10" spans="1:6" x14ac:dyDescent="0.2">
      <c r="A10" s="22"/>
      <c r="B10" s="22"/>
      <c r="C10" s="22"/>
      <c r="D10" s="22"/>
      <c r="E10" s="22"/>
      <c r="F10" s="22"/>
    </row>
    <row r="11" spans="1:6" x14ac:dyDescent="0.2">
      <c r="A11" s="22"/>
      <c r="B11" s="22"/>
      <c r="C11" s="22"/>
      <c r="D11" s="22"/>
      <c r="E11" s="22"/>
      <c r="F11" s="22"/>
    </row>
    <row r="12" spans="1:6" x14ac:dyDescent="0.2">
      <c r="A12" s="22"/>
      <c r="B12" s="22"/>
      <c r="C12" s="22"/>
      <c r="D12" s="22"/>
      <c r="E12" s="22"/>
      <c r="F12" s="22"/>
    </row>
    <row r="13" spans="1:6" x14ac:dyDescent="0.2">
      <c r="A13" s="22"/>
      <c r="B13" s="22"/>
      <c r="C13" s="22"/>
      <c r="D13" s="22"/>
      <c r="E13" s="22"/>
      <c r="F13" s="22"/>
    </row>
    <row r="14" spans="1:6" x14ac:dyDescent="0.2">
      <c r="A14" s="22"/>
      <c r="B14" s="22"/>
      <c r="C14" s="22"/>
      <c r="D14" s="22"/>
      <c r="E14" s="22"/>
      <c r="F14" s="22"/>
    </row>
    <row r="15" spans="1:6" ht="32.25" customHeight="1" x14ac:dyDescent="0.2">
      <c r="A15" s="22"/>
      <c r="B15" s="22"/>
      <c r="C15" s="22"/>
      <c r="D15" s="22"/>
      <c r="E15" s="22"/>
      <c r="F15" s="22"/>
    </row>
    <row r="16" spans="1:6" ht="17.25" customHeight="1" x14ac:dyDescent="0.2">
      <c r="A16" s="22"/>
      <c r="B16" s="22"/>
      <c r="C16" s="22"/>
      <c r="D16" s="22"/>
      <c r="E16" s="22"/>
      <c r="F16" s="22"/>
    </row>
    <row r="17" spans="1:8" ht="15.6" customHeight="1" x14ac:dyDescent="0.2">
      <c r="A17" s="22"/>
      <c r="B17" s="22"/>
      <c r="C17" s="22"/>
      <c r="D17" s="22"/>
      <c r="E17" s="22"/>
      <c r="F17" s="22"/>
    </row>
    <row r="18" spans="1:8" ht="13.5" customHeight="1" x14ac:dyDescent="0.2">
      <c r="A18" s="74" t="s">
        <v>110</v>
      </c>
      <c r="B18" s="23"/>
      <c r="C18" s="23"/>
      <c r="D18" s="23"/>
      <c r="E18" s="23"/>
      <c r="F18" s="22"/>
    </row>
    <row r="19" spans="1:8" ht="13.5" customHeight="1" x14ac:dyDescent="0.2">
      <c r="A19" s="74" t="s">
        <v>107</v>
      </c>
      <c r="B19" s="23"/>
      <c r="C19" s="23"/>
      <c r="D19" s="23"/>
      <c r="E19" s="23"/>
      <c r="F19" s="22"/>
    </row>
    <row r="20" spans="1:8" ht="13.5" customHeight="1" x14ac:dyDescent="0.2">
      <c r="A20" s="74" t="s">
        <v>108</v>
      </c>
      <c r="B20" s="23"/>
      <c r="C20" s="23"/>
      <c r="D20" s="23"/>
      <c r="E20" s="23"/>
      <c r="F20" s="22"/>
    </row>
    <row r="21" spans="1:8" ht="6" customHeight="1" x14ac:dyDescent="0.2">
      <c r="A21" s="74"/>
      <c r="B21" s="23"/>
      <c r="C21" s="23"/>
      <c r="D21" s="23"/>
      <c r="E21" s="23"/>
      <c r="F21" s="22"/>
    </row>
    <row r="22" spans="1:8" x14ac:dyDescent="0.2">
      <c r="A22" s="23" t="s">
        <v>109</v>
      </c>
      <c r="B22" s="22"/>
      <c r="C22" s="22"/>
      <c r="D22" s="22"/>
      <c r="E22" s="22"/>
      <c r="F22" s="22"/>
    </row>
    <row r="23" spans="1:8" x14ac:dyDescent="0.2">
      <c r="A23" s="24"/>
      <c r="B23" s="24"/>
      <c r="C23" s="22"/>
      <c r="D23" s="22"/>
      <c r="E23" s="25" t="s">
        <v>3</v>
      </c>
      <c r="F23" s="22"/>
    </row>
    <row r="24" spans="1:8" x14ac:dyDescent="0.2">
      <c r="A24" s="24"/>
      <c r="B24" s="24"/>
      <c r="C24" s="22"/>
      <c r="D24" s="22"/>
      <c r="E24" s="56">
        <v>46022</v>
      </c>
      <c r="F24" s="22"/>
    </row>
    <row r="25" spans="1:8" ht="15" x14ac:dyDescent="0.25">
      <c r="A25" s="24" t="s">
        <v>1</v>
      </c>
      <c r="B25" s="76" t="s">
        <v>2</v>
      </c>
      <c r="C25" s="77"/>
      <c r="D25" s="22"/>
      <c r="E25" s="22"/>
      <c r="F25" s="22"/>
    </row>
    <row r="26" spans="1:8" x14ac:dyDescent="0.2">
      <c r="A26" s="24"/>
      <c r="B26" s="24"/>
      <c r="C26" s="22"/>
      <c r="D26" s="25" t="s">
        <v>6</v>
      </c>
      <c r="E26" s="25" t="s">
        <v>79</v>
      </c>
      <c r="F26" s="22"/>
    </row>
    <row r="27" spans="1:8" x14ac:dyDescent="0.2">
      <c r="A27" s="24"/>
      <c r="B27" s="24"/>
      <c r="C27" s="22"/>
      <c r="D27" s="26"/>
      <c r="E27" s="26"/>
      <c r="F27" s="22"/>
    </row>
    <row r="28" spans="1:8" x14ac:dyDescent="0.2">
      <c r="A28" s="24"/>
      <c r="B28" s="24"/>
      <c r="C28" s="22"/>
      <c r="D28" s="22"/>
      <c r="E28" s="4"/>
      <c r="F28" s="22"/>
    </row>
    <row r="29" spans="1:8" ht="9" customHeight="1" thickBot="1" x14ac:dyDescent="0.25">
      <c r="A29" s="75"/>
      <c r="B29" s="75"/>
      <c r="C29" s="52"/>
      <c r="D29" s="52"/>
      <c r="E29" s="52"/>
      <c r="F29" s="52"/>
    </row>
    <row r="30" spans="1:8" s="1" customFormat="1" ht="108.75" customHeight="1" thickBot="1" x14ac:dyDescent="0.3">
      <c r="A30" s="44" t="s">
        <v>7</v>
      </c>
      <c r="B30" s="45" t="s">
        <v>8</v>
      </c>
      <c r="C30" s="45" t="s">
        <v>9</v>
      </c>
      <c r="D30" s="45" t="s">
        <v>10</v>
      </c>
      <c r="E30" s="45" t="s">
        <v>119</v>
      </c>
      <c r="F30" s="46"/>
      <c r="H30" s="27" t="s">
        <v>129</v>
      </c>
    </row>
    <row r="31" spans="1:8" s="2" customFormat="1" x14ac:dyDescent="0.2">
      <c r="A31" s="47"/>
      <c r="B31" s="48" t="s">
        <v>12</v>
      </c>
      <c r="C31" s="49" t="s">
        <v>13</v>
      </c>
      <c r="D31" s="49" t="s">
        <v>14</v>
      </c>
      <c r="E31" s="49" t="s">
        <v>15</v>
      </c>
      <c r="F31" s="50"/>
    </row>
    <row r="32" spans="1:8" x14ac:dyDescent="0.2">
      <c r="A32" s="51" t="s">
        <v>16</v>
      </c>
      <c r="B32" s="5"/>
      <c r="C32" s="6"/>
      <c r="D32" s="6"/>
      <c r="E32" s="6"/>
      <c r="F32" s="52"/>
    </row>
    <row r="33" spans="1:8" x14ac:dyDescent="0.2">
      <c r="A33" s="52"/>
      <c r="B33" s="52"/>
      <c r="C33" s="52"/>
      <c r="D33" s="52"/>
      <c r="E33" s="52"/>
      <c r="F33" s="52"/>
    </row>
    <row r="34" spans="1:8" ht="13.5" thickBot="1" x14ac:dyDescent="0.25">
      <c r="A34" s="52"/>
      <c r="B34" s="52"/>
      <c r="C34" s="52"/>
      <c r="D34" s="52"/>
      <c r="E34" s="52"/>
      <c r="F34" s="52"/>
    </row>
    <row r="35" spans="1:8" s="1" customFormat="1" ht="127.5" customHeight="1" thickBot="1" x14ac:dyDescent="0.25">
      <c r="A35" s="45" t="s">
        <v>7</v>
      </c>
      <c r="B35" s="45" t="s">
        <v>17</v>
      </c>
      <c r="C35" s="45" t="s">
        <v>80</v>
      </c>
      <c r="D35" s="45" t="s">
        <v>118</v>
      </c>
      <c r="E35" s="45" t="s">
        <v>120</v>
      </c>
      <c r="F35" s="52"/>
      <c r="H35" s="27" t="s">
        <v>121</v>
      </c>
    </row>
    <row r="36" spans="1:8" s="2" customFormat="1" ht="12.75" customHeight="1" x14ac:dyDescent="0.2">
      <c r="A36" s="47"/>
      <c r="B36" s="49" t="s">
        <v>21</v>
      </c>
      <c r="C36" s="49" t="s">
        <v>22</v>
      </c>
      <c r="D36" s="49" t="s">
        <v>23</v>
      </c>
      <c r="E36" s="49" t="s">
        <v>24</v>
      </c>
      <c r="F36" s="52"/>
    </row>
    <row r="37" spans="1:8" ht="12.75" customHeight="1" x14ac:dyDescent="0.2">
      <c r="A37" s="51" t="s">
        <v>16</v>
      </c>
      <c r="B37" s="6"/>
      <c r="C37" s="6"/>
      <c r="D37" s="6"/>
      <c r="E37" s="6"/>
      <c r="F37" s="52"/>
    </row>
    <row r="38" spans="1:8" s="73" customFormat="1" ht="23.1" customHeight="1" x14ac:dyDescent="0.25">
      <c r="A38" s="70" t="s">
        <v>40</v>
      </c>
      <c r="B38" s="72"/>
      <c r="C38" s="72"/>
      <c r="D38" s="72"/>
      <c r="E38" s="72"/>
      <c r="F38" s="59"/>
    </row>
    <row r="39" spans="1:8" ht="13.5" thickBot="1" x14ac:dyDescent="0.25">
      <c r="A39" s="43" t="s">
        <v>2</v>
      </c>
      <c r="B39" s="43"/>
      <c r="C39" s="43"/>
      <c r="D39" s="43"/>
      <c r="E39" s="43"/>
      <c r="F39" s="43"/>
    </row>
    <row r="40" spans="1:8" s="1" customFormat="1" ht="110.25" customHeight="1" thickBot="1" x14ac:dyDescent="0.3">
      <c r="A40" s="37" t="s">
        <v>25</v>
      </c>
      <c r="B40" s="37" t="s">
        <v>26</v>
      </c>
      <c r="C40" s="37" t="s">
        <v>27</v>
      </c>
      <c r="D40" s="37" t="s">
        <v>28</v>
      </c>
      <c r="E40" s="37" t="s">
        <v>122</v>
      </c>
      <c r="F40" s="38"/>
      <c r="H40" s="27" t="s">
        <v>124</v>
      </c>
    </row>
    <row r="41" spans="1:8" s="2" customFormat="1" x14ac:dyDescent="0.2">
      <c r="A41" s="39"/>
      <c r="B41" s="40" t="s">
        <v>30</v>
      </c>
      <c r="C41" s="40" t="s">
        <v>31</v>
      </c>
      <c r="D41" s="40" t="s">
        <v>32</v>
      </c>
      <c r="E41" s="40" t="s">
        <v>33</v>
      </c>
      <c r="F41" s="41"/>
    </row>
    <row r="42" spans="1:8" x14ac:dyDescent="0.2">
      <c r="A42" s="42" t="s">
        <v>16</v>
      </c>
      <c r="B42" s="6"/>
      <c r="C42" s="6"/>
      <c r="D42" s="6"/>
      <c r="E42" s="6"/>
      <c r="F42" s="43"/>
    </row>
    <row r="43" spans="1:8" x14ac:dyDescent="0.2">
      <c r="A43" s="43"/>
      <c r="B43" s="43"/>
      <c r="C43" s="43"/>
      <c r="D43" s="43"/>
      <c r="E43" s="43"/>
      <c r="F43" s="43"/>
    </row>
    <row r="44" spans="1:8" ht="13.5" thickBot="1" x14ac:dyDescent="0.25">
      <c r="A44" s="43"/>
      <c r="B44" s="43"/>
      <c r="C44" s="43"/>
      <c r="D44" s="43"/>
      <c r="E44" s="43"/>
      <c r="F44" s="43"/>
    </row>
    <row r="45" spans="1:8" s="1" customFormat="1" ht="108.75" customHeight="1" thickBot="1" x14ac:dyDescent="0.3">
      <c r="A45" s="37" t="s">
        <v>25</v>
      </c>
      <c r="B45" s="37" t="s">
        <v>34</v>
      </c>
      <c r="C45" s="37" t="s">
        <v>80</v>
      </c>
      <c r="D45" s="37" t="s">
        <v>118</v>
      </c>
      <c r="E45" s="37" t="s">
        <v>125</v>
      </c>
      <c r="F45" s="38"/>
      <c r="H45" s="27" t="s">
        <v>123</v>
      </c>
    </row>
    <row r="46" spans="1:8" s="2" customFormat="1" ht="12.75" customHeight="1" x14ac:dyDescent="0.2">
      <c r="A46" s="39"/>
      <c r="B46" s="40" t="s">
        <v>36</v>
      </c>
      <c r="C46" s="40" t="s">
        <v>37</v>
      </c>
      <c r="D46" s="40" t="s">
        <v>38</v>
      </c>
      <c r="E46" s="40" t="s">
        <v>39</v>
      </c>
      <c r="F46" s="41"/>
    </row>
    <row r="47" spans="1:8" ht="12.75" customHeight="1" x14ac:dyDescent="0.2">
      <c r="A47" s="54" t="s">
        <v>16</v>
      </c>
      <c r="B47" s="6"/>
      <c r="C47" s="6"/>
      <c r="D47" s="6"/>
      <c r="E47" s="6"/>
      <c r="F47" s="43"/>
    </row>
    <row r="48" spans="1:8" ht="20.45" customHeight="1" x14ac:dyDescent="0.2">
      <c r="A48" s="71" t="s">
        <v>106</v>
      </c>
      <c r="B48" s="43"/>
      <c r="C48" s="71"/>
      <c r="D48" s="43"/>
      <c r="E48" s="43"/>
      <c r="F48" s="43"/>
    </row>
    <row r="49" spans="1:6" x14ac:dyDescent="0.2">
      <c r="A49" s="52"/>
      <c r="B49" s="52"/>
      <c r="C49" s="52"/>
      <c r="D49" s="53"/>
      <c r="E49" s="52"/>
      <c r="F49" s="52"/>
    </row>
    <row r="50" spans="1:6" s="1" customFormat="1" ht="108.75" customHeight="1" x14ac:dyDescent="0.2">
      <c r="A50" s="45" t="s">
        <v>2</v>
      </c>
      <c r="B50" s="45" t="s">
        <v>126</v>
      </c>
      <c r="C50" s="45" t="s">
        <v>128</v>
      </c>
      <c r="D50" s="78" t="s">
        <v>127</v>
      </c>
      <c r="E50" s="79"/>
      <c r="F50" s="52"/>
    </row>
    <row r="51" spans="1:6" s="2" customFormat="1" x14ac:dyDescent="0.2">
      <c r="A51" s="47"/>
      <c r="B51" s="49" t="s">
        <v>43</v>
      </c>
      <c r="C51" s="49" t="s">
        <v>44</v>
      </c>
      <c r="D51" s="52"/>
      <c r="E51" s="52"/>
      <c r="F51" s="52"/>
    </row>
    <row r="52" spans="1:6" x14ac:dyDescent="0.2">
      <c r="A52" s="51" t="s">
        <v>16</v>
      </c>
      <c r="B52" s="6"/>
      <c r="C52" s="6"/>
      <c r="D52" s="52"/>
      <c r="E52" s="52"/>
      <c r="F52" s="52"/>
    </row>
    <row r="53" spans="1:6" x14ac:dyDescent="0.2">
      <c r="A53" s="52"/>
      <c r="B53" s="52"/>
      <c r="C53" s="52"/>
      <c r="D53" s="52"/>
      <c r="E53" s="52"/>
      <c r="F53" s="52"/>
    </row>
    <row r="54" spans="1:6" x14ac:dyDescent="0.2">
      <c r="A54" s="43"/>
      <c r="B54" s="43"/>
      <c r="C54" s="43"/>
      <c r="D54" s="43"/>
      <c r="E54" s="43"/>
      <c r="F54" s="43"/>
    </row>
    <row r="55" spans="1:6" ht="89.25" x14ac:dyDescent="0.2">
      <c r="A55" s="37" t="s">
        <v>2</v>
      </c>
      <c r="B55" s="37" t="s">
        <v>45</v>
      </c>
      <c r="C55" s="37" t="s">
        <v>46</v>
      </c>
      <c r="D55" s="43"/>
      <c r="E55" s="43"/>
      <c r="F55" s="43"/>
    </row>
    <row r="56" spans="1:6" x14ac:dyDescent="0.2">
      <c r="A56" s="39"/>
      <c r="B56" s="40" t="s">
        <v>47</v>
      </c>
      <c r="C56" s="40" t="s">
        <v>48</v>
      </c>
      <c r="D56" s="43"/>
      <c r="E56" s="43"/>
      <c r="F56" s="43"/>
    </row>
    <row r="57" spans="1:6" x14ac:dyDescent="0.2">
      <c r="A57" s="42" t="s">
        <v>16</v>
      </c>
      <c r="B57" s="6"/>
      <c r="C57" s="6"/>
      <c r="D57" s="43"/>
      <c r="E57" s="43"/>
      <c r="F57" s="43"/>
    </row>
    <row r="58" spans="1:6" x14ac:dyDescent="0.2">
      <c r="A58" s="43"/>
      <c r="B58" s="43"/>
      <c r="C58" s="43"/>
      <c r="D58" s="43"/>
      <c r="E58" s="43"/>
      <c r="F58" s="43"/>
    </row>
    <row r="59" spans="1:6" x14ac:dyDescent="0.2">
      <c r="A59" s="52"/>
      <c r="B59" s="52"/>
      <c r="C59" s="52"/>
      <c r="D59" s="52"/>
      <c r="E59" s="52"/>
      <c r="F59" s="52"/>
    </row>
    <row r="60" spans="1:6" ht="63.75" x14ac:dyDescent="0.2">
      <c r="A60" s="52"/>
      <c r="B60" s="44" t="s">
        <v>113</v>
      </c>
      <c r="C60" s="45" t="s">
        <v>112</v>
      </c>
      <c r="D60" s="44" t="s">
        <v>111</v>
      </c>
      <c r="E60" s="45" t="s">
        <v>114</v>
      </c>
      <c r="F60" s="52"/>
    </row>
    <row r="61" spans="1:6" ht="12.75" customHeight="1" x14ac:dyDescent="0.2">
      <c r="A61" s="52"/>
      <c r="B61" s="49" t="s">
        <v>49</v>
      </c>
      <c r="C61" s="49" t="s">
        <v>50</v>
      </c>
      <c r="D61" s="49" t="s">
        <v>51</v>
      </c>
      <c r="E61" s="49" t="s">
        <v>52</v>
      </c>
      <c r="F61" s="52"/>
    </row>
    <row r="62" spans="1:6" ht="12.6" customHeight="1" x14ac:dyDescent="0.2">
      <c r="A62" s="52"/>
      <c r="B62" s="8" t="s">
        <v>53</v>
      </c>
      <c r="C62" s="80"/>
      <c r="D62" s="9" t="s">
        <v>53</v>
      </c>
      <c r="E62" s="80"/>
      <c r="F62" s="52"/>
    </row>
    <row r="63" spans="1:6" ht="24" customHeight="1" x14ac:dyDescent="0.2">
      <c r="A63" s="52"/>
      <c r="B63" s="52"/>
      <c r="C63" s="81"/>
      <c r="D63" s="52"/>
      <c r="E63" s="81"/>
      <c r="F63" s="52"/>
    </row>
    <row r="64" spans="1:6" ht="12.75" customHeight="1" x14ac:dyDescent="0.2">
      <c r="A64" s="52"/>
      <c r="B64" s="52"/>
      <c r="C64" s="49" t="s">
        <v>93</v>
      </c>
      <c r="D64" s="52"/>
      <c r="E64" s="49" t="s">
        <v>94</v>
      </c>
      <c r="F64" s="52"/>
    </row>
    <row r="65" spans="1:8" ht="27.95" customHeight="1" x14ac:dyDescent="0.25">
      <c r="A65" s="52"/>
      <c r="B65" s="52"/>
      <c r="C65" s="60" t="s">
        <v>2</v>
      </c>
      <c r="D65" s="52"/>
      <c r="E65" s="60" t="s">
        <v>2</v>
      </c>
      <c r="F65" s="52"/>
    </row>
    <row r="66" spans="1:8" x14ac:dyDescent="0.2">
      <c r="A66" s="52"/>
      <c r="B66" s="52"/>
      <c r="C66" s="52"/>
      <c r="D66" s="52"/>
      <c r="E66" s="52"/>
      <c r="F66" s="52"/>
    </row>
    <row r="67" spans="1:8" ht="11.1" customHeight="1" x14ac:dyDescent="0.2">
      <c r="A67" s="43"/>
      <c r="B67" s="43"/>
      <c r="C67" s="43"/>
      <c r="D67" s="43"/>
      <c r="E67" s="43"/>
      <c r="F67" s="43"/>
    </row>
    <row r="68" spans="1:8" ht="25.5" x14ac:dyDescent="0.2">
      <c r="A68" s="59" t="s">
        <v>81</v>
      </c>
      <c r="B68" s="43"/>
      <c r="C68" s="43"/>
      <c r="D68" s="58" t="s">
        <v>71</v>
      </c>
      <c r="E68" s="57" t="s">
        <v>86</v>
      </c>
      <c r="F68" s="43"/>
    </row>
    <row r="69" spans="1:8" x14ac:dyDescent="0.2">
      <c r="A69" s="43" t="s">
        <v>74</v>
      </c>
      <c r="B69" s="43"/>
      <c r="C69" s="43"/>
      <c r="D69" s="6"/>
      <c r="E69" s="55"/>
      <c r="F69" s="43"/>
    </row>
    <row r="70" spans="1:8" x14ac:dyDescent="0.2">
      <c r="A70" s="43" t="s">
        <v>75</v>
      </c>
      <c r="B70" s="43"/>
      <c r="C70" s="43"/>
      <c r="D70" s="6"/>
      <c r="E70" s="55"/>
      <c r="F70" s="43"/>
    </row>
    <row r="71" spans="1:8" x14ac:dyDescent="0.2">
      <c r="A71" s="43" t="s">
        <v>76</v>
      </c>
      <c r="B71" s="43"/>
      <c r="C71" s="43"/>
      <c r="D71" s="6"/>
      <c r="E71" s="55"/>
      <c r="F71" s="43"/>
    </row>
    <row r="72" spans="1:8" x14ac:dyDescent="0.2">
      <c r="A72" s="43" t="s">
        <v>77</v>
      </c>
      <c r="B72" s="43"/>
      <c r="C72" s="43"/>
      <c r="D72" s="6"/>
      <c r="E72" s="55"/>
      <c r="F72" s="43"/>
    </row>
    <row r="73" spans="1:8" x14ac:dyDescent="0.2">
      <c r="A73" s="43"/>
      <c r="B73" s="43"/>
      <c r="C73" s="43"/>
      <c r="D73" s="43"/>
      <c r="E73" s="43"/>
      <c r="F73" s="43"/>
    </row>
    <row r="74" spans="1:8" x14ac:dyDescent="0.2">
      <c r="H74" s="3" t="s">
        <v>2</v>
      </c>
    </row>
    <row r="104" spans="1:5" x14ac:dyDescent="0.2">
      <c r="A104" s="3" t="s">
        <v>82</v>
      </c>
      <c r="C104" s="3" t="s">
        <v>95</v>
      </c>
    </row>
    <row r="105" spans="1:5" x14ac:dyDescent="0.2">
      <c r="A105" s="3" t="s">
        <v>83</v>
      </c>
      <c r="C105" s="3" t="s">
        <v>96</v>
      </c>
    </row>
    <row r="106" spans="1:5" x14ac:dyDescent="0.2">
      <c r="A106" s="3" t="s">
        <v>117</v>
      </c>
      <c r="C106" s="3" t="s">
        <v>90</v>
      </c>
    </row>
    <row r="107" spans="1:5" x14ac:dyDescent="0.2">
      <c r="A107" s="3" t="s">
        <v>84</v>
      </c>
      <c r="C107" s="3" t="s">
        <v>91</v>
      </c>
    </row>
    <row r="108" spans="1:5" x14ac:dyDescent="0.2">
      <c r="A108" s="3" t="s">
        <v>85</v>
      </c>
      <c r="C108" s="3" t="s">
        <v>100</v>
      </c>
    </row>
    <row r="109" spans="1:5" x14ac:dyDescent="0.2">
      <c r="A109" s="3" t="s">
        <v>72</v>
      </c>
    </row>
    <row r="111" spans="1:5" x14ac:dyDescent="0.2">
      <c r="E111" s="3" t="s">
        <v>97</v>
      </c>
    </row>
    <row r="112" spans="1:5" x14ac:dyDescent="0.2">
      <c r="E112" s="3" t="s">
        <v>98</v>
      </c>
    </row>
    <row r="113" spans="5:5" x14ac:dyDescent="0.2">
      <c r="E113" s="3" t="s">
        <v>92</v>
      </c>
    </row>
    <row r="114" spans="5:5" x14ac:dyDescent="0.2">
      <c r="E114" s="3" t="s">
        <v>91</v>
      </c>
    </row>
    <row r="115" spans="5:5" x14ac:dyDescent="0.2">
      <c r="E115" s="3" t="s">
        <v>99</v>
      </c>
    </row>
  </sheetData>
  <mergeCells count="4">
    <mergeCell ref="B25:C25"/>
    <mergeCell ref="D50:E50"/>
    <mergeCell ref="C62:C63"/>
    <mergeCell ref="E62:E63"/>
  </mergeCells>
  <phoneticPr fontId="10" type="noConversion"/>
  <dataValidations count="3">
    <dataValidation type="list" allowBlank="1" showInputMessage="1" showErrorMessage="1" sqref="D69:D72" xr:uid="{33573BB8-8524-4AC2-AF6B-F68AF00D2F11}">
      <formula1>$A$104:$A$109</formula1>
    </dataValidation>
    <dataValidation type="list" allowBlank="1" showInputMessage="1" showErrorMessage="1" sqref="C62" xr:uid="{41617D56-24B1-480C-95FB-550B2E3384A9}">
      <formula1>$C$104:$C$109</formula1>
    </dataValidation>
    <dataValidation type="list" allowBlank="1" showInputMessage="1" showErrorMessage="1" sqref="E62" xr:uid="{DBD104E8-96F7-4F74-941E-D699A89342E1}">
      <formula1>$E$111:$E$115</formula1>
    </dataValidation>
  </dataValidations>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1"/>
  <sheetViews>
    <sheetView workbookViewId="0">
      <selection activeCell="L28" sqref="L28"/>
    </sheetView>
  </sheetViews>
  <sheetFormatPr baseColWidth="10" defaultColWidth="11.42578125" defaultRowHeight="12.75" x14ac:dyDescent="0.2"/>
  <cols>
    <col min="1" max="1" width="2.42578125" style="3" customWidth="1"/>
    <col min="2" max="2" width="11.7109375" style="3" customWidth="1"/>
    <col min="3" max="22" width="10.85546875" style="3" customWidth="1"/>
    <col min="23" max="16384" width="11.42578125" style="3"/>
  </cols>
  <sheetData>
    <row r="1" spans="1:37" ht="18" x14ac:dyDescent="0.25">
      <c r="C1" s="18" t="s">
        <v>56</v>
      </c>
    </row>
    <row r="3" spans="1:37" ht="38.25" x14ac:dyDescent="0.2">
      <c r="C3" s="44" t="s">
        <v>7</v>
      </c>
      <c r="D3" s="44" t="s">
        <v>7</v>
      </c>
      <c r="E3" s="44" t="s">
        <v>7</v>
      </c>
      <c r="F3" s="44" t="s">
        <v>7</v>
      </c>
      <c r="G3" s="45" t="s">
        <v>7</v>
      </c>
      <c r="H3" s="45" t="s">
        <v>7</v>
      </c>
      <c r="I3" s="45" t="s">
        <v>7</v>
      </c>
      <c r="J3" s="45" t="s">
        <v>7</v>
      </c>
      <c r="K3" s="11" t="s">
        <v>25</v>
      </c>
      <c r="L3" s="11" t="s">
        <v>25</v>
      </c>
      <c r="M3" s="11" t="s">
        <v>25</v>
      </c>
      <c r="N3" s="11" t="s">
        <v>25</v>
      </c>
      <c r="O3" s="11" t="s">
        <v>25</v>
      </c>
      <c r="P3" s="11" t="s">
        <v>25</v>
      </c>
      <c r="Q3" s="11" t="s">
        <v>25</v>
      </c>
      <c r="R3" s="11" t="s">
        <v>25</v>
      </c>
      <c r="S3" s="52"/>
      <c r="T3" s="52"/>
      <c r="U3" s="10"/>
      <c r="V3" s="10"/>
    </row>
    <row r="4" spans="1:37" s="1" customFormat="1" ht="129" customHeight="1" x14ac:dyDescent="0.2">
      <c r="A4" s="3"/>
      <c r="B4" s="3"/>
      <c r="C4" s="45" t="s">
        <v>8</v>
      </c>
      <c r="D4" s="45" t="s">
        <v>9</v>
      </c>
      <c r="E4" s="45" t="s">
        <v>10</v>
      </c>
      <c r="F4" s="45" t="s">
        <v>11</v>
      </c>
      <c r="G4" s="45" t="s">
        <v>17</v>
      </c>
      <c r="H4" s="45" t="s">
        <v>18</v>
      </c>
      <c r="I4" s="45" t="s">
        <v>19</v>
      </c>
      <c r="J4" s="45" t="s">
        <v>20</v>
      </c>
      <c r="K4" s="11" t="s">
        <v>26</v>
      </c>
      <c r="L4" s="11" t="s">
        <v>27</v>
      </c>
      <c r="M4" s="11" t="s">
        <v>28</v>
      </c>
      <c r="N4" s="11" t="s">
        <v>29</v>
      </c>
      <c r="O4" s="11" t="s">
        <v>34</v>
      </c>
      <c r="P4" s="11" t="s">
        <v>18</v>
      </c>
      <c r="Q4" s="11" t="s">
        <v>19</v>
      </c>
      <c r="R4" s="11" t="s">
        <v>35</v>
      </c>
      <c r="S4" s="45" t="s">
        <v>41</v>
      </c>
      <c r="T4" s="45" t="s">
        <v>42</v>
      </c>
      <c r="U4" s="11" t="s">
        <v>45</v>
      </c>
      <c r="V4" s="11" t="s">
        <v>46</v>
      </c>
      <c r="W4" s="44" t="s">
        <v>78</v>
      </c>
      <c r="X4" s="45" t="s">
        <v>89</v>
      </c>
      <c r="Y4" s="44" t="s">
        <v>87</v>
      </c>
      <c r="Z4" s="45" t="s">
        <v>88</v>
      </c>
      <c r="AA4" s="45" t="s">
        <v>116</v>
      </c>
      <c r="AB4" s="45" t="s">
        <v>115</v>
      </c>
      <c r="AC4" s="64" t="s">
        <v>102</v>
      </c>
      <c r="AD4" s="65"/>
      <c r="AE4" s="66" t="s">
        <v>104</v>
      </c>
      <c r="AF4" s="67"/>
      <c r="AG4" s="68" t="s">
        <v>101</v>
      </c>
      <c r="AH4" s="69"/>
      <c r="AI4" s="68" t="s">
        <v>105</v>
      </c>
      <c r="AJ4" s="69"/>
    </row>
    <row r="5" spans="1:37" s="2" customFormat="1" ht="12.6" customHeight="1" x14ac:dyDescent="0.2">
      <c r="A5" s="3"/>
      <c r="B5" s="3" t="s">
        <v>73</v>
      </c>
      <c r="C5" s="48" t="s">
        <v>12</v>
      </c>
      <c r="D5" s="49" t="s">
        <v>13</v>
      </c>
      <c r="E5" s="49" t="s">
        <v>14</v>
      </c>
      <c r="F5" s="49" t="s">
        <v>15</v>
      </c>
      <c r="G5" s="49" t="s">
        <v>21</v>
      </c>
      <c r="H5" s="49" t="s">
        <v>22</v>
      </c>
      <c r="I5" s="49" t="s">
        <v>23</v>
      </c>
      <c r="J5" s="49" t="s">
        <v>24</v>
      </c>
      <c r="K5" s="12" t="s">
        <v>30</v>
      </c>
      <c r="L5" s="12" t="s">
        <v>31</v>
      </c>
      <c r="M5" s="12" t="s">
        <v>32</v>
      </c>
      <c r="N5" s="12" t="s">
        <v>33</v>
      </c>
      <c r="O5" s="12" t="s">
        <v>36</v>
      </c>
      <c r="P5" s="12" t="s">
        <v>37</v>
      </c>
      <c r="Q5" s="12" t="s">
        <v>38</v>
      </c>
      <c r="R5" s="12" t="s">
        <v>39</v>
      </c>
      <c r="S5" s="49" t="s">
        <v>43</v>
      </c>
      <c r="T5" s="49" t="s">
        <v>44</v>
      </c>
      <c r="U5" s="12" t="s">
        <v>47</v>
      </c>
      <c r="V5" s="12" t="s">
        <v>48</v>
      </c>
      <c r="W5" s="49" t="s">
        <v>49</v>
      </c>
      <c r="X5" s="49" t="s">
        <v>50</v>
      </c>
      <c r="Y5" s="49" t="s">
        <v>51</v>
      </c>
      <c r="Z5" s="49" t="s">
        <v>52</v>
      </c>
      <c r="AA5" s="49" t="s">
        <v>93</v>
      </c>
      <c r="AB5" s="49" t="s">
        <v>94</v>
      </c>
      <c r="AC5" s="63" t="s">
        <v>71</v>
      </c>
      <c r="AD5" s="63" t="s">
        <v>103</v>
      </c>
      <c r="AE5" s="63" t="s">
        <v>71</v>
      </c>
      <c r="AF5" s="63" t="s">
        <v>103</v>
      </c>
      <c r="AG5" s="63" t="s">
        <v>71</v>
      </c>
      <c r="AH5" s="63" t="s">
        <v>103</v>
      </c>
      <c r="AI5" s="63" t="s">
        <v>71</v>
      </c>
      <c r="AJ5" s="63" t="s">
        <v>103</v>
      </c>
    </row>
    <row r="6" spans="1:37" ht="12.6" customHeight="1" x14ac:dyDescent="0.2">
      <c r="B6" s="55" t="str">
        <f>RAPPORTERINGSSKJEMA!B25</f>
        <v xml:space="preserve"> </v>
      </c>
      <c r="C6" s="19">
        <f>RAPPORTERINGSSKJEMA!B32</f>
        <v>0</v>
      </c>
      <c r="D6" s="5">
        <f>RAPPORTERINGSSKJEMA!C32</f>
        <v>0</v>
      </c>
      <c r="E6" s="5">
        <f>RAPPORTERINGSSKJEMA!D32</f>
        <v>0</v>
      </c>
      <c r="F6" s="5">
        <f>RAPPORTERINGSSKJEMA!E32</f>
        <v>0</v>
      </c>
      <c r="G6" s="6">
        <f>RAPPORTERINGSSKJEMA!B37</f>
        <v>0</v>
      </c>
      <c r="H6" s="6">
        <f>RAPPORTERINGSSKJEMA!C37</f>
        <v>0</v>
      </c>
      <c r="I6" s="6">
        <f>RAPPORTERINGSSKJEMA!D37</f>
        <v>0</v>
      </c>
      <c r="J6" s="6">
        <f>RAPPORTERINGSSKJEMA!E37</f>
        <v>0</v>
      </c>
      <c r="K6" s="6">
        <f>RAPPORTERINGSSKJEMA!B42</f>
        <v>0</v>
      </c>
      <c r="L6" s="6">
        <f>RAPPORTERINGSSKJEMA!C42</f>
        <v>0</v>
      </c>
      <c r="M6" s="6">
        <f>RAPPORTERINGSSKJEMA!D42</f>
        <v>0</v>
      </c>
      <c r="N6" s="6">
        <f>RAPPORTERINGSSKJEMA!E42</f>
        <v>0</v>
      </c>
      <c r="O6" s="6">
        <f>RAPPORTERINGSSKJEMA!B47</f>
        <v>0</v>
      </c>
      <c r="P6" s="6">
        <f>RAPPORTERINGSSKJEMA!C47</f>
        <v>0</v>
      </c>
      <c r="Q6" s="6">
        <f>RAPPORTERINGSSKJEMA!D47</f>
        <v>0</v>
      </c>
      <c r="R6" s="6">
        <f>RAPPORTERINGSSKJEMA!E47</f>
        <v>0</v>
      </c>
      <c r="S6" s="6">
        <f>RAPPORTERINGSSKJEMA!B52</f>
        <v>0</v>
      </c>
      <c r="T6" s="6">
        <f>RAPPORTERINGSSKJEMA!C52</f>
        <v>0</v>
      </c>
      <c r="U6" s="6">
        <f>RAPPORTERINGSSKJEMA!B57</f>
        <v>0</v>
      </c>
      <c r="V6" s="6">
        <f>RAPPORTERINGSSKJEMA!C57</f>
        <v>0</v>
      </c>
      <c r="W6" s="61" t="str">
        <f>RAPPORTERINGSSKJEMA!B62</f>
        <v>%</v>
      </c>
      <c r="X6" s="62">
        <f>RAPPORTERINGSSKJEMA!C62</f>
        <v>0</v>
      </c>
      <c r="Y6" s="61" t="str">
        <f>RAPPORTERINGSSKJEMA!D62</f>
        <v>%</v>
      </c>
      <c r="Z6" s="62">
        <f>RAPPORTERINGSSKJEMA!E62</f>
        <v>0</v>
      </c>
      <c r="AA6" s="62" t="str">
        <f>RAPPORTERINGSSKJEMA!C65</f>
        <v xml:space="preserve"> </v>
      </c>
      <c r="AB6" s="62" t="str">
        <f>RAPPORTERINGSSKJEMA!E65</f>
        <v xml:space="preserve"> </v>
      </c>
      <c r="AC6" s="55">
        <f>RAPPORTERINGSSKJEMA!D69</f>
        <v>0</v>
      </c>
      <c r="AD6" s="55">
        <f>RAPPORTERINGSSKJEMA!E69</f>
        <v>0</v>
      </c>
      <c r="AE6" s="55">
        <f>RAPPORTERINGSSKJEMA!D70</f>
        <v>0</v>
      </c>
      <c r="AF6" s="55">
        <f>RAPPORTERINGSSKJEMA!E70</f>
        <v>0</v>
      </c>
      <c r="AG6" s="55">
        <f>RAPPORTERINGSSKJEMA!D71</f>
        <v>0</v>
      </c>
      <c r="AH6" s="55">
        <f>RAPPORTERINGSSKJEMA!E71</f>
        <v>0</v>
      </c>
      <c r="AI6" s="55">
        <f>RAPPORTERINGSSKJEMA!D72</f>
        <v>0</v>
      </c>
      <c r="AJ6" s="55">
        <f>RAPPORTERINGSSKJEMA!E72</f>
        <v>0</v>
      </c>
      <c r="AK6" s="3" t="str">
        <f>B6</f>
        <v xml:space="preserve"> </v>
      </c>
    </row>
    <row r="7" spans="1:37" ht="12.6" customHeight="1" x14ac:dyDescent="0.2">
      <c r="C7" s="7"/>
      <c r="D7" s="7"/>
      <c r="E7" s="7"/>
      <c r="F7" s="7"/>
      <c r="G7" s="7"/>
      <c r="H7" s="7"/>
      <c r="I7" s="7"/>
      <c r="J7" s="7"/>
      <c r="K7" s="10"/>
      <c r="L7" s="10"/>
      <c r="M7" s="10"/>
      <c r="N7" s="10"/>
      <c r="O7" s="10"/>
      <c r="P7" s="10"/>
      <c r="Q7" s="10"/>
      <c r="R7" s="10"/>
      <c r="S7" s="52"/>
      <c r="T7" s="52"/>
      <c r="U7" s="10"/>
      <c r="V7" s="10"/>
    </row>
    <row r="8" spans="1:37" ht="12.6" customHeight="1" x14ac:dyDescent="0.2">
      <c r="C8" s="7"/>
      <c r="D8" s="7"/>
      <c r="E8" s="7"/>
      <c r="F8" s="7"/>
      <c r="G8" s="7"/>
      <c r="H8" s="7"/>
      <c r="I8" s="7"/>
      <c r="J8" s="7"/>
      <c r="K8" s="10"/>
      <c r="L8" s="10"/>
      <c r="M8" s="10"/>
      <c r="N8" s="10"/>
      <c r="O8" s="10"/>
      <c r="P8" s="10"/>
      <c r="Q8" s="10"/>
      <c r="R8" s="10"/>
      <c r="S8" s="52"/>
      <c r="T8" s="52"/>
      <c r="U8" s="10"/>
      <c r="V8" s="10"/>
    </row>
    <row r="9" spans="1:37" ht="12.6" customHeight="1" x14ac:dyDescent="0.2">
      <c r="C9" s="7"/>
      <c r="D9" s="7"/>
      <c r="E9" s="7"/>
      <c r="F9" s="7"/>
      <c r="G9" s="7"/>
      <c r="H9" s="7"/>
      <c r="I9" s="7"/>
      <c r="J9" s="7"/>
      <c r="K9" s="10"/>
      <c r="L9" s="10"/>
      <c r="M9" s="10"/>
      <c r="N9" s="10"/>
      <c r="O9" s="10"/>
      <c r="P9" s="10"/>
      <c r="Q9" s="10"/>
      <c r="R9" s="10"/>
      <c r="S9" s="52"/>
      <c r="T9" s="52"/>
      <c r="U9" s="10"/>
      <c r="V9" s="10"/>
    </row>
    <row r="10" spans="1:37" ht="12.6" customHeight="1" x14ac:dyDescent="0.2"/>
    <row r="11" spans="1:37" s="15" customFormat="1" ht="63.75" x14ac:dyDescent="0.2">
      <c r="A11" s="3"/>
      <c r="B11" s="3"/>
      <c r="C11" s="16" t="s">
        <v>57</v>
      </c>
      <c r="D11" s="30" t="s">
        <v>58</v>
      </c>
      <c r="E11" s="16" t="s">
        <v>4</v>
      </c>
      <c r="F11" s="30" t="s">
        <v>62</v>
      </c>
      <c r="G11" s="20" t="s">
        <v>59</v>
      </c>
      <c r="H11" s="16" t="s">
        <v>60</v>
      </c>
      <c r="I11" s="33" t="s">
        <v>64</v>
      </c>
      <c r="J11" s="30" t="s">
        <v>65</v>
      </c>
    </row>
    <row r="12" spans="1:37" x14ac:dyDescent="0.2">
      <c r="C12" s="14" t="e">
        <f>G6/(C6+G6)*100</f>
        <v>#DIV/0!</v>
      </c>
      <c r="D12" s="31" t="e">
        <f>IF(O6="","ikke aktuelt",O6/(K6+O6)*100)</f>
        <v>#DIV/0!</v>
      </c>
      <c r="E12" s="13" t="e">
        <f>(E6+I6+U6)/(G6)*100</f>
        <v>#DIV/0!</v>
      </c>
      <c r="F12" s="32" t="e">
        <f>IF(O6="",E12,(M6+Q6+V6)/O6*100)</f>
        <v>#DIV/0!</v>
      </c>
      <c r="G12" s="13" t="e">
        <f>(F6+J6+U6)/S6*100</f>
        <v>#DIV/0!</v>
      </c>
      <c r="H12" s="13" t="e">
        <f>(F6+J6+U6)/(S6+T6)*100</f>
        <v>#DIV/0!</v>
      </c>
      <c r="I12" s="32" t="e">
        <f>(N6+R6+V6)/S6*100</f>
        <v>#DIV/0!</v>
      </c>
      <c r="J12" s="32" t="e">
        <f>(N6+R6+V6)/(S6+T6)*100</f>
        <v>#DIV/0!</v>
      </c>
    </row>
    <row r="14" spans="1:37" x14ac:dyDescent="0.2">
      <c r="E14" s="17" t="s">
        <v>57</v>
      </c>
      <c r="F14" s="35" t="s">
        <v>54</v>
      </c>
      <c r="G14" s="35"/>
    </row>
    <row r="15" spans="1:37" x14ac:dyDescent="0.2">
      <c r="D15" s="28"/>
      <c r="E15" s="29" t="s">
        <v>58</v>
      </c>
      <c r="F15" s="28" t="s">
        <v>55</v>
      </c>
      <c r="G15" s="28"/>
    </row>
    <row r="16" spans="1:37" x14ac:dyDescent="0.2">
      <c r="C16" s="35"/>
      <c r="D16" s="35"/>
      <c r="E16" s="17" t="s">
        <v>4</v>
      </c>
      <c r="F16" s="35" t="s">
        <v>5</v>
      </c>
      <c r="G16" s="35"/>
      <c r="H16" s="35"/>
    </row>
    <row r="17" spans="3:10" x14ac:dyDescent="0.2">
      <c r="C17" s="28"/>
      <c r="D17" s="28"/>
      <c r="E17" s="29" t="s">
        <v>62</v>
      </c>
      <c r="F17" s="28" t="s">
        <v>63</v>
      </c>
      <c r="G17" s="28"/>
      <c r="H17" s="28"/>
    </row>
    <row r="18" spans="3:10" x14ac:dyDescent="0.2">
      <c r="C18" s="35"/>
      <c r="D18" s="35"/>
      <c r="E18" s="36" t="s">
        <v>61</v>
      </c>
      <c r="F18" s="35" t="s">
        <v>70</v>
      </c>
      <c r="G18" s="35"/>
      <c r="H18" s="35"/>
    </row>
    <row r="19" spans="3:10" x14ac:dyDescent="0.2">
      <c r="C19" s="35"/>
      <c r="D19" s="35"/>
      <c r="E19" s="17" t="s">
        <v>66</v>
      </c>
      <c r="F19" s="35" t="s">
        <v>67</v>
      </c>
      <c r="G19" s="35"/>
      <c r="H19" s="35"/>
      <c r="J19" s="3" t="s">
        <v>2</v>
      </c>
    </row>
    <row r="20" spans="3:10" x14ac:dyDescent="0.2">
      <c r="C20" s="28"/>
      <c r="D20" s="28"/>
      <c r="E20" s="34" t="s">
        <v>64</v>
      </c>
      <c r="F20" s="28" t="s">
        <v>69</v>
      </c>
      <c r="G20" s="28"/>
      <c r="H20" s="28"/>
      <c r="I20" s="28"/>
    </row>
    <row r="21" spans="3:10" x14ac:dyDescent="0.2">
      <c r="C21" s="28"/>
      <c r="D21" s="28"/>
      <c r="E21" s="29" t="s">
        <v>65</v>
      </c>
      <c r="F21" s="28" t="s">
        <v>68</v>
      </c>
      <c r="G21" s="28"/>
      <c r="H21" s="28"/>
      <c r="I21" s="28"/>
    </row>
  </sheetData>
  <phoneticPr fontId="10" type="noConversion"/>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115164b3-0398-4c9d-b270-bc289c5b9564}"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RAPPORTERINGSSKJEMA</vt:lpstr>
      <vt:lpstr>oppsett for videreføring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2026-01-13T15:56:02Z</dcterms:created>
  <dcterms:modified xsi:type="dcterms:W3CDTF">2026-01-13T15:56:23Z</dcterms:modified>
  <cp:category/>
  <cp:contentStatus/>
</cp:coreProperties>
</file>