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ansielt Utsyn\2017_høst\AKA\Engelsk\"/>
    </mc:Choice>
  </mc:AlternateContent>
  <bookViews>
    <workbookView xWindow="480" yWindow="285" windowWidth="20040" windowHeight="15810"/>
  </bookViews>
  <sheets>
    <sheet name="4.1 " sheetId="1" r:id="rId1"/>
    <sheet name="4.2 " sheetId="2" r:id="rId2"/>
    <sheet name="4.3 " sheetId="3" r:id="rId3"/>
    <sheet name="4.4 " sheetId="4" r:id="rId4"/>
    <sheet name="4.5 " sheetId="5" r:id="rId5"/>
    <sheet name="4.6" sheetId="6" r:id="rId6"/>
    <sheet name="4.7 " sheetId="7" r:id="rId7"/>
    <sheet name="4.8  " sheetId="8" r:id="rId8"/>
    <sheet name="4.9 " sheetId="9" r:id="rId9"/>
    <sheet name="4.10 " sheetId="10" r:id="rId10"/>
    <sheet name="4.11 " sheetId="11" r:id="rId11"/>
    <sheet name="4.12 " sheetId="12" r:id="rId12"/>
    <sheet name="4.13 " sheetId="13" r:id="rId13"/>
    <sheet name="Ark1" sheetId="14" r:id="rId14"/>
  </sheets>
  <calcPr calcId="162913"/>
</workbook>
</file>

<file path=xl/sharedStrings.xml><?xml version="1.0" encoding="utf-8"?>
<sst xmlns="http://schemas.openxmlformats.org/spreadsheetml/2006/main" count="172" uniqueCount="95">
  <si>
    <t>31.03.2017</t>
  </si>
  <si>
    <t>30.06.2017</t>
  </si>
  <si>
    <t>BSCR</t>
  </si>
  <si>
    <t>SCR</t>
  </si>
  <si>
    <t>100–119</t>
  </si>
  <si>
    <t>120–149</t>
  </si>
  <si>
    <t>150–199</t>
  </si>
  <si>
    <t>200–499</t>
  </si>
  <si>
    <t>x</t>
  </si>
  <si>
    <t>2010</t>
  </si>
  <si>
    <t>2011</t>
  </si>
  <si>
    <t>2012</t>
  </si>
  <si>
    <t>2013</t>
  </si>
  <si>
    <t xml:space="preserve"> </t>
  </si>
  <si>
    <t>Note:</t>
  </si>
  <si>
    <t xml:space="preserve">Note: </t>
  </si>
  <si>
    <t>Finanstilsynet</t>
  </si>
  <si>
    <t>Title:</t>
  </si>
  <si>
    <t>Source:</t>
  </si>
  <si>
    <t>Solvency capital requirement (SCR)</t>
  </si>
  <si>
    <t>Own funds (eligible SCR capital)</t>
  </si>
  <si>
    <t>Solvency coverage ratio (right-hand scale)</t>
  </si>
  <si>
    <t>Life insurers' solvency coverage ratio (incl. transitional measures)</t>
  </si>
  <si>
    <t>Life insurers' basic capital requirement* as at 31.12.2016</t>
  </si>
  <si>
    <t>Capital requirement before operational risk and loss-absorbing capacity of deferred taxes.</t>
  </si>
  <si>
    <t>Market risk</t>
  </si>
  <si>
    <t>Counterparty risk</t>
  </si>
  <si>
    <t>Life insurance risk</t>
  </si>
  <si>
    <t>Health insurance risk</t>
  </si>
  <si>
    <t>Overall risk</t>
  </si>
  <si>
    <t>Diversification</t>
  </si>
  <si>
    <t>Operational risk</t>
  </si>
  <si>
    <t>Interest rate risk</t>
  </si>
  <si>
    <t>Equity risk</t>
  </si>
  <si>
    <t>Spread risk</t>
  </si>
  <si>
    <t>Property risk</t>
  </si>
  <si>
    <t>Concentration risk</t>
  </si>
  <si>
    <t>Currency risk</t>
  </si>
  <si>
    <t>Total market risk</t>
  </si>
  <si>
    <t>Diversification*</t>
  </si>
  <si>
    <t>Capital requirement for market risk</t>
  </si>
  <si>
    <t>*The diversification effect reflects the assumed correlation between the various risk categories.</t>
  </si>
  <si>
    <t>Investments in the collective portfolio</t>
  </si>
  <si>
    <t xml:space="preserve">Equities </t>
  </si>
  <si>
    <t>Bonds held to maturity</t>
  </si>
  <si>
    <t>Bonds and money market paper, fair value</t>
  </si>
  <si>
    <t>Loans and receivables, amortised cost</t>
  </si>
  <si>
    <t>Property</t>
  </si>
  <si>
    <t>Q3 2017</t>
  </si>
  <si>
    <t>Buffer capital utilisation (BCU) at pension funds</t>
  </si>
  <si>
    <t>Q4 2012</t>
  </si>
  <si>
    <t>Q4 2013</t>
  </si>
  <si>
    <t>Q4 2014</t>
  </si>
  <si>
    <t>Q4 2015</t>
  </si>
  <si>
    <t>Q4 2016</t>
  </si>
  <si>
    <t>Q2 2017</t>
  </si>
  <si>
    <t>Loss potential</t>
  </si>
  <si>
    <t>Buffer capital</t>
  </si>
  <si>
    <t>BCU (right-hand scale)</t>
  </si>
  <si>
    <t>Buffer capital utilisation at pension funds, variation</t>
  </si>
  <si>
    <t>Below 100</t>
  </si>
  <si>
    <t>Above 500 / negative</t>
  </si>
  <si>
    <t>Investments in the collective portfolio – pension funds</t>
  </si>
  <si>
    <t>Equities</t>
  </si>
  <si>
    <t>Bonds, amortised cost</t>
  </si>
  <si>
    <t>Bonds, fair value</t>
  </si>
  <si>
    <t>Life insurers' profits</t>
  </si>
  <si>
    <t>*Annualised.</t>
  </si>
  <si>
    <t>Profit before tax (to owners)</t>
  </si>
  <si>
    <t>Profit to policyholders</t>
  </si>
  <si>
    <t>Provisioning for longevity</t>
  </si>
  <si>
    <t>Q1-Q3 2017*</t>
  </si>
  <si>
    <t>1st half 2017*</t>
  </si>
  <si>
    <t>*Annualised. Most pension funds do not make preliminary allocations to policyholders in their interim reports. Hence only undistributed profit is shown for the first half-year.</t>
  </si>
  <si>
    <t>Pension funds' profits</t>
  </si>
  <si>
    <t>Adjusted return at life insurers and pension funds</t>
  </si>
  <si>
    <t>Life insurers</t>
  </si>
  <si>
    <t>Pension funds</t>
  </si>
  <si>
    <t>Accumulated adjusted return at life insurers and pension funds</t>
  </si>
  <si>
    <t>Insurance obligations, private pension schemes</t>
  </si>
  <si>
    <t>Finanstilsynet and Finance Norway</t>
  </si>
  <si>
    <t>Private defined benefit pension</t>
  </si>
  <si>
    <t>Paid-up policies with guaranteed interest</t>
  </si>
  <si>
    <t>Old individual contracts</t>
  </si>
  <si>
    <t>One-year insurance products</t>
  </si>
  <si>
    <t>Unit linked (paid-up policies incl.)</t>
  </si>
  <si>
    <t>Gross premium written in private collective, defined benefit and defined contribution pensions</t>
  </si>
  <si>
    <t>Finance Norway</t>
  </si>
  <si>
    <t>Q1-Q3 2017</t>
  </si>
  <si>
    <t>Defined benefit pension</t>
  </si>
  <si>
    <t>Defined contribution pension</t>
  </si>
  <si>
    <t>Loss-abs. capacity of deferred taxes</t>
  </si>
  <si>
    <t>Private pension funds</t>
  </si>
  <si>
    <t xml:space="preserve">Municipal pension funds
</t>
  </si>
  <si>
    <t>Capital requirement for market risk as at 31.12.2016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</si>
</sst>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0.0"/>
    <numFmt numFmtId="166" formatCode="_ * #,##0_ ;_ * \-#,##0_ ;_ * &quot;-&quot;??_ ;_ @_ "/>
    <numFmt numFmtId="167" formatCode="#,##0.0"/>
    <numFmt numFmtId="168" formatCode="0.0\ %"/>
    <numFmt numFmtId="169" formatCode="_ * #,##0.0_ ;_ * \-#,##0.0_ ;_ * &quot;-&quot;??_ ;_ @_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1" applyNumberFormat="0"/>
    <xf numFmtId="0" fontId="3" fillId="0" borderId="0"/>
    <xf numFmtId="0" fontId="2" fillId="0" borderId="0"/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14" fontId="1" fillId="0" borderId="0" xfId="0" applyNumberFormat="1" applyFont="1"/>
    <xf numFmtId="165" fontId="1" fillId="0" borderId="0" xfId="0" applyNumberFormat="1" applyFont="1"/>
    <xf numFmtId="3" fontId="1" fillId="0" borderId="2" xfId="5" applyNumberFormat="1" applyFont="1" applyBorder="1"/>
    <xf numFmtId="3" fontId="1" fillId="0" borderId="0" xfId="5" applyNumberFormat="1" applyFont="1" applyBorder="1"/>
    <xf numFmtId="3" fontId="1" fillId="0" borderId="3" xfId="5" applyNumberFormat="1" applyFont="1" applyBorder="1"/>
    <xf numFmtId="166" fontId="1" fillId="0" borderId="0" xfId="0" applyNumberFormat="1" applyFont="1"/>
    <xf numFmtId="166" fontId="1" fillId="0" borderId="0" xfId="5" applyNumberFormat="1" applyFont="1"/>
    <xf numFmtId="166" fontId="1" fillId="0" borderId="2" xfId="5" applyNumberFormat="1" applyFont="1" applyBorder="1"/>
    <xf numFmtId="166" fontId="1" fillId="0" borderId="0" xfId="5" applyNumberFormat="1" applyFont="1" applyBorder="1"/>
    <xf numFmtId="166" fontId="1" fillId="0" borderId="3" xfId="5" applyNumberFormat="1" applyFont="1" applyBorder="1"/>
    <xf numFmtId="3" fontId="1" fillId="0" borderId="0" xfId="0" applyNumberFormat="1" applyFont="1"/>
    <xf numFmtId="167" fontId="1" fillId="0" borderId="0" xfId="0" applyNumberFormat="1" applyFont="1"/>
    <xf numFmtId="167" fontId="0" fillId="0" borderId="0" xfId="0" applyNumberFormat="1"/>
    <xf numFmtId="168" fontId="1" fillId="0" borderId="0" xfId="0" applyNumberFormat="1" applyFont="1"/>
    <xf numFmtId="168" fontId="0" fillId="0" borderId="0" xfId="0" applyNumberFormat="1"/>
    <xf numFmtId="0" fontId="6" fillId="0" borderId="0" xfId="0" applyFont="1"/>
    <xf numFmtId="17" fontId="1" fillId="0" borderId="0" xfId="0" applyNumberFormat="1" applyFont="1"/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0" xfId="0" applyNumberFormat="1"/>
    <xf numFmtId="2" fontId="0" fillId="0" borderId="0" xfId="5" applyNumberFormat="1" applyFont="1"/>
    <xf numFmtId="165" fontId="0" fillId="0" borderId="0" xfId="0" applyNumberFormat="1"/>
    <xf numFmtId="165" fontId="0" fillId="0" borderId="0" xfId="0" applyNumberFormat="1" applyFont="1"/>
    <xf numFmtId="0" fontId="3" fillId="0" borderId="0" xfId="0" applyFont="1"/>
    <xf numFmtId="0" fontId="0" fillId="0" borderId="0" xfId="0" applyFont="1" applyAlignment="1">
      <alignment horizontal="right"/>
    </xf>
    <xf numFmtId="0" fontId="1" fillId="0" borderId="0" xfId="0" applyFont="1" applyAlignment="1">
      <alignment wrapText="1"/>
    </xf>
    <xf numFmtId="169" fontId="1" fillId="0" borderId="0" xfId="5" applyNumberFormat="1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166" fontId="0" fillId="0" borderId="0" xfId="5" applyNumberFormat="1" applyFont="1"/>
    <xf numFmtId="1" fontId="0" fillId="0" borderId="0" xfId="0" applyNumberFormat="1"/>
    <xf numFmtId="2" fontId="1" fillId="0" borderId="0" xfId="0" applyNumberFormat="1" applyFont="1"/>
    <xf numFmtId="0" fontId="5" fillId="0" borderId="0" xfId="0" applyFont="1" applyAlignment="1">
      <alignment horizontal="right"/>
    </xf>
    <xf numFmtId="167" fontId="3" fillId="0" borderId="0" xfId="0" applyNumberFormat="1" applyFont="1" applyFill="1" applyBorder="1" applyProtection="1"/>
    <xf numFmtId="0" fontId="1" fillId="2" borderId="0" xfId="0" applyFont="1" applyFill="1"/>
    <xf numFmtId="167" fontId="1" fillId="2" borderId="0" xfId="0" applyNumberFormat="1" applyFont="1" applyFill="1"/>
    <xf numFmtId="0" fontId="0" fillId="2" borderId="0" xfId="0" applyFill="1"/>
    <xf numFmtId="3" fontId="0" fillId="0" borderId="0" xfId="0" applyNumberFormat="1"/>
    <xf numFmtId="166" fontId="0" fillId="0" borderId="0" xfId="0" applyNumberFormat="1"/>
  </cellXfs>
  <cellStyles count="6">
    <cellStyle name="Crystal-rapportdata" xfId="2"/>
    <cellStyle name="Komma" xfId="5" builtinId="3"/>
    <cellStyle name="Normal" xfId="0" builtinId="0"/>
    <cellStyle name="Normal 12" xfId="3"/>
    <cellStyle name="Normal 2" xfId="1"/>
    <cellStyle name="Normal 6" xfId="4"/>
  </cellStyles>
  <dxfs count="0"/>
  <tableStyles count="0" defaultTableStyle="TableStyleMedium2" defaultPivotStyle="PivotStyleLight16"/>
  <colors>
    <mruColors>
      <color rgb="FFADC4C8"/>
      <color rgb="FF381659"/>
      <color rgb="FF08C1C1"/>
      <color rgb="FFAE006D"/>
      <color rgb="FF294C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21391076115486"/>
          <c:y val="3.4920634920634921E-2"/>
          <c:w val="0.77881871016122983"/>
          <c:h val="0.737635039714523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 '!$A$3</c:f>
              <c:strCache>
                <c:ptCount val="1"/>
                <c:pt idx="0">
                  <c:v>Solvency capital requirement (SCR)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'4.1 '!$B$2:$D$2</c:f>
              <c:strCache>
                <c:ptCount val="3"/>
                <c:pt idx="0">
                  <c:v>31.12.2016</c:v>
                </c:pt>
                <c:pt idx="1">
                  <c:v>31.03.2017</c:v>
                </c:pt>
                <c:pt idx="2">
                  <c:v>30.06.2017</c:v>
                </c:pt>
              </c:strCache>
            </c:strRef>
          </c:cat>
          <c:val>
            <c:numRef>
              <c:f>'4.1 '!$B$3:$D$3</c:f>
              <c:numCache>
                <c:formatCode>General</c:formatCode>
                <c:ptCount val="3"/>
                <c:pt idx="0">
                  <c:v>64.2</c:v>
                </c:pt>
                <c:pt idx="1">
                  <c:v>65.5</c:v>
                </c:pt>
                <c:pt idx="2">
                  <c:v>65.5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B-4571-B959-4A856DF9F28A}"/>
            </c:ext>
          </c:extLst>
        </c:ser>
        <c:ser>
          <c:idx val="1"/>
          <c:order val="1"/>
          <c:tx>
            <c:strRef>
              <c:f>'4.1 '!$A$4</c:f>
              <c:strCache>
                <c:ptCount val="1"/>
                <c:pt idx="0">
                  <c:v>Own funds (eligible SCR capital)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'4.1 '!$B$2:$D$2</c:f>
              <c:strCache>
                <c:ptCount val="3"/>
                <c:pt idx="0">
                  <c:v>31.12.2016</c:v>
                </c:pt>
                <c:pt idx="1">
                  <c:v>31.03.2017</c:v>
                </c:pt>
                <c:pt idx="2">
                  <c:v>30.06.2017</c:v>
                </c:pt>
              </c:strCache>
            </c:strRef>
          </c:cat>
          <c:val>
            <c:numRef>
              <c:f>'4.1 '!$B$4:$D$4</c:f>
              <c:numCache>
                <c:formatCode>General</c:formatCode>
                <c:ptCount val="3"/>
                <c:pt idx="0">
                  <c:v>142.5</c:v>
                </c:pt>
                <c:pt idx="1">
                  <c:v>144.30000000000001</c:v>
                </c:pt>
                <c:pt idx="2">
                  <c:v>148.6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3B-4571-B959-4A856DF9F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285504"/>
        <c:axId val="231287040"/>
      </c:barChart>
      <c:lineChart>
        <c:grouping val="standard"/>
        <c:varyColors val="0"/>
        <c:ser>
          <c:idx val="2"/>
          <c:order val="2"/>
          <c:tx>
            <c:strRef>
              <c:f>'4.1 '!$A$5</c:f>
              <c:strCache>
                <c:ptCount val="1"/>
                <c:pt idx="0">
                  <c:v>Solvency coverage ratio (right-hand scale)</c:v>
                </c:pt>
              </c:strCache>
            </c:strRef>
          </c:tx>
          <c:spPr>
            <a:ln>
              <a:solidFill>
                <a:srgbClr val="270E03"/>
              </a:solidFill>
            </a:ln>
          </c:spPr>
          <c:marker>
            <c:symbol val="none"/>
          </c:marker>
          <c:cat>
            <c:strRef>
              <c:f>'4.1 '!$B$2:$D$2</c:f>
              <c:strCache>
                <c:ptCount val="3"/>
                <c:pt idx="0">
                  <c:v>31.12.2016</c:v>
                </c:pt>
                <c:pt idx="1">
                  <c:v>31.03.2017</c:v>
                </c:pt>
                <c:pt idx="2">
                  <c:v>30.06.2017</c:v>
                </c:pt>
              </c:strCache>
            </c:strRef>
          </c:cat>
          <c:val>
            <c:numRef>
              <c:f>'4.1 '!$B$5:$D$5</c:f>
              <c:numCache>
                <c:formatCode>General</c:formatCode>
                <c:ptCount val="3"/>
                <c:pt idx="0">
                  <c:v>222</c:v>
                </c:pt>
                <c:pt idx="1">
                  <c:v>220</c:v>
                </c:pt>
                <c:pt idx="2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3B-4571-B959-4A856DF9F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381248"/>
        <c:axId val="231379328"/>
      </c:lineChart>
      <c:catAx>
        <c:axId val="23128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1287040"/>
        <c:crosses val="autoZero"/>
        <c:auto val="1"/>
        <c:lblAlgn val="ctr"/>
        <c:lblOffset val="100"/>
        <c:noMultiLvlLbl val="0"/>
      </c:catAx>
      <c:valAx>
        <c:axId val="2312870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 billion</a:t>
                </a:r>
              </a:p>
            </c:rich>
          </c:tx>
          <c:layout>
            <c:manualLayout>
              <c:xMode val="edge"/>
              <c:yMode val="edge"/>
              <c:x val="0"/>
              <c:y val="0.2851593550806149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31285504"/>
        <c:crosses val="autoZero"/>
        <c:crossBetween val="between"/>
      </c:valAx>
      <c:valAx>
        <c:axId val="231379328"/>
        <c:scaling>
          <c:orientation val="minMax"/>
          <c:max val="3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</a:t>
                </a:r>
                <a:r>
                  <a:rPr lang="en-US" b="0" baseline="0"/>
                  <a:t> c</a:t>
                </a:r>
                <a:r>
                  <a:rPr lang="en-US" b="0"/>
                  <a:t>ent</a:t>
                </a:r>
              </a:p>
            </c:rich>
          </c:tx>
          <c:layout>
            <c:manualLayout>
              <c:xMode val="edge"/>
              <c:yMode val="edge"/>
              <c:x val="0.96172609673790777"/>
              <c:y val="0.349883911569877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31381248"/>
        <c:crosses val="max"/>
        <c:crossBetween val="between"/>
      </c:valAx>
      <c:catAx>
        <c:axId val="231381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137932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5249040720303648"/>
          <c:w val="0.72767679040119981"/>
          <c:h val="0.1475095927969633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15035620547443E-2"/>
          <c:y val="4.2174640450645423E-2"/>
          <c:w val="0.87734026996625425"/>
          <c:h val="0.83534778625112804"/>
        </c:manualLayout>
      </c:layout>
      <c:lineChart>
        <c:grouping val="standard"/>
        <c:varyColors val="0"/>
        <c:ser>
          <c:idx val="0"/>
          <c:order val="0"/>
          <c:tx>
            <c:strRef>
              <c:f>'4.10 '!$B$4</c:f>
              <c:strCache>
                <c:ptCount val="1"/>
                <c:pt idx="0">
                  <c:v>Life insurers</c:v>
                </c:pt>
              </c:strCache>
            </c:strRef>
          </c:tx>
          <c:spPr>
            <a:ln>
              <a:solidFill>
                <a:srgbClr val="B0006D"/>
              </a:solidFill>
            </a:ln>
          </c:spPr>
          <c:marker>
            <c:symbol val="none"/>
          </c:marker>
          <c:cat>
            <c:strRef>
              <c:f>'4.10 '!$C$3:$T$3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Q1-Q3 2017*</c:v>
                </c:pt>
              </c:strCache>
            </c:strRef>
          </c:cat>
          <c:val>
            <c:numRef>
              <c:f>'4.10 '!$C$4:$T$4</c:f>
              <c:numCache>
                <c:formatCode>#\ ##0.0</c:formatCode>
                <c:ptCount val="18"/>
                <c:pt idx="0">
                  <c:v>3.37</c:v>
                </c:pt>
                <c:pt idx="1">
                  <c:v>1.08</c:v>
                </c:pt>
                <c:pt idx="2">
                  <c:v>1.86</c:v>
                </c:pt>
                <c:pt idx="3">
                  <c:v>8.8800000000000008</c:v>
                </c:pt>
                <c:pt idx="4">
                  <c:v>7.03</c:v>
                </c:pt>
                <c:pt idx="5">
                  <c:v>8.14</c:v>
                </c:pt>
                <c:pt idx="6">
                  <c:v>7.71</c:v>
                </c:pt>
                <c:pt idx="7">
                  <c:v>7.69</c:v>
                </c:pt>
                <c:pt idx="8">
                  <c:v>-1.36</c:v>
                </c:pt>
                <c:pt idx="9" formatCode="General">
                  <c:v>6.27</c:v>
                </c:pt>
                <c:pt idx="10" formatCode="General">
                  <c:v>6.78</c:v>
                </c:pt>
                <c:pt idx="11" formatCode="General">
                  <c:v>2.79</c:v>
                </c:pt>
                <c:pt idx="12" formatCode="General">
                  <c:v>6.3</c:v>
                </c:pt>
                <c:pt idx="13" formatCode="General">
                  <c:v>5.9</c:v>
                </c:pt>
                <c:pt idx="14" formatCode="General">
                  <c:v>5.6</c:v>
                </c:pt>
                <c:pt idx="15" formatCode="General">
                  <c:v>4.2</c:v>
                </c:pt>
                <c:pt idx="16" formatCode="General">
                  <c:v>5.2</c:v>
                </c:pt>
                <c:pt idx="17" formatCode="General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4-4A91-B57B-F5E0CD5F8BB9}"/>
            </c:ext>
          </c:extLst>
        </c:ser>
        <c:ser>
          <c:idx val="1"/>
          <c:order val="1"/>
          <c:tx>
            <c:strRef>
              <c:f>'4.10 '!$B$5</c:f>
              <c:strCache>
                <c:ptCount val="1"/>
                <c:pt idx="0">
                  <c:v>Pension funds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'4.10 '!$C$3:$T$3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Q1-Q3 2017*</c:v>
                </c:pt>
              </c:strCache>
            </c:strRef>
          </c:cat>
          <c:val>
            <c:numRef>
              <c:f>'4.10 '!$C$5:$T$5</c:f>
              <c:numCache>
                <c:formatCode>#\ ##0.0</c:formatCode>
                <c:ptCount val="18"/>
                <c:pt idx="0">
                  <c:v>5.25</c:v>
                </c:pt>
                <c:pt idx="1">
                  <c:v>1.0900000000000001</c:v>
                </c:pt>
                <c:pt idx="2">
                  <c:v>-3.31</c:v>
                </c:pt>
                <c:pt idx="3">
                  <c:v>12.1</c:v>
                </c:pt>
                <c:pt idx="4">
                  <c:v>9.6</c:v>
                </c:pt>
                <c:pt idx="5">
                  <c:v>12.5</c:v>
                </c:pt>
                <c:pt idx="6">
                  <c:v>11.1</c:v>
                </c:pt>
                <c:pt idx="7">
                  <c:v>6.2</c:v>
                </c:pt>
                <c:pt idx="8">
                  <c:v>-8.1999999999999993</c:v>
                </c:pt>
                <c:pt idx="9" formatCode="General">
                  <c:v>13</c:v>
                </c:pt>
                <c:pt idx="10" formatCode="General">
                  <c:v>9.1999999999999993</c:v>
                </c:pt>
                <c:pt idx="11" formatCode="General">
                  <c:v>0.1</c:v>
                </c:pt>
                <c:pt idx="12">
                  <c:v>8</c:v>
                </c:pt>
                <c:pt idx="13" formatCode="General">
                  <c:v>10.8</c:v>
                </c:pt>
                <c:pt idx="14" formatCode="General">
                  <c:v>7.4</c:v>
                </c:pt>
                <c:pt idx="15" formatCode="General">
                  <c:v>4</c:v>
                </c:pt>
                <c:pt idx="16" formatCode="General">
                  <c:v>5.3</c:v>
                </c:pt>
                <c:pt idx="17" formatCode="General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4-4A91-B57B-F5E0CD5F8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724032"/>
        <c:axId val="241729920"/>
      </c:lineChart>
      <c:catAx>
        <c:axId val="2417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1100"/>
            </a:pPr>
            <a:endParaRPr lang="nb-NO"/>
          </a:p>
        </c:txPr>
        <c:crossAx val="241729920"/>
        <c:crosses val="autoZero"/>
        <c:auto val="1"/>
        <c:lblAlgn val="ctr"/>
        <c:lblOffset val="100"/>
        <c:noMultiLvlLbl val="0"/>
      </c:catAx>
      <c:valAx>
        <c:axId val="2417299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</a:t>
                </a:r>
                <a:r>
                  <a:rPr lang="en-US" b="0" baseline="0"/>
                  <a:t>er c</a:t>
                </a:r>
                <a:r>
                  <a:rPr lang="en-US" b="0"/>
                  <a:t>ent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417240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9.9471316085489314E-2"/>
          <c:y val="0.93496692913385815"/>
          <c:w val="0.84374650043744537"/>
          <c:h val="5.80168103987001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34420697412823"/>
          <c:y val="3.9105125017267581E-2"/>
          <c:w val="0.83669572553430827"/>
          <c:h val="0.63983892802873321"/>
        </c:manualLayout>
      </c:layout>
      <c:lineChart>
        <c:grouping val="standard"/>
        <c:varyColors val="0"/>
        <c:ser>
          <c:idx val="0"/>
          <c:order val="0"/>
          <c:tx>
            <c:strRef>
              <c:f>'4.11 '!$C$5</c:f>
              <c:strCache>
                <c:ptCount val="1"/>
                <c:pt idx="0">
                  <c:v>Private pension funds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'4.11 '!$B$6:$B$24</c:f>
              <c:strCach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1st half 2017*</c:v>
                </c:pt>
              </c:strCache>
            </c:strRef>
          </c:cat>
          <c:val>
            <c:numRef>
              <c:f>'4.11 '!$C$6:$C$24</c:f>
              <c:numCache>
                <c:formatCode>_ * #\ ##0.0_ ;_ * \-#\ ##0.0_ ;_ * "-"??_ ;_ @_ </c:formatCode>
                <c:ptCount val="19"/>
                <c:pt idx="0" formatCode="_ * #\ ##0_ ;_ * \-#\ ##0_ ;_ * &quot;-&quot;??_ ;_ @_ ">
                  <c:v>100</c:v>
                </c:pt>
                <c:pt idx="1">
                  <c:v>104.6</c:v>
                </c:pt>
                <c:pt idx="2">
                  <c:v>105.33</c:v>
                </c:pt>
                <c:pt idx="3">
                  <c:v>100.28</c:v>
                </c:pt>
                <c:pt idx="4">
                  <c:v>112.59</c:v>
                </c:pt>
                <c:pt idx="5">
                  <c:v>124.39</c:v>
                </c:pt>
                <c:pt idx="6">
                  <c:v>141.61000000000001</c:v>
                </c:pt>
                <c:pt idx="7">
                  <c:v>159.08000000000001</c:v>
                </c:pt>
                <c:pt idx="8">
                  <c:v>169.69</c:v>
                </c:pt>
                <c:pt idx="9">
                  <c:v>153.97999999999999</c:v>
                </c:pt>
                <c:pt idx="10">
                  <c:v>176.27</c:v>
                </c:pt>
                <c:pt idx="11">
                  <c:v>194.03</c:v>
                </c:pt>
                <c:pt idx="12">
                  <c:v>193.64</c:v>
                </c:pt>
                <c:pt idx="13">
                  <c:v>209.97</c:v>
                </c:pt>
                <c:pt idx="14">
                  <c:v>235.6</c:v>
                </c:pt>
                <c:pt idx="15">
                  <c:v>254.96</c:v>
                </c:pt>
                <c:pt idx="16">
                  <c:v>266.66000000000003</c:v>
                </c:pt>
                <c:pt idx="17">
                  <c:v>280.75</c:v>
                </c:pt>
                <c:pt idx="18">
                  <c:v>304.57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B-4F08-B424-A8D6BAB44FF3}"/>
            </c:ext>
          </c:extLst>
        </c:ser>
        <c:ser>
          <c:idx val="1"/>
          <c:order val="1"/>
          <c:tx>
            <c:strRef>
              <c:f>'4.11 '!$D$5</c:f>
              <c:strCache>
                <c:ptCount val="1"/>
                <c:pt idx="0">
                  <c:v>Municipal pension funds
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'4.11 '!$B$6:$B$24</c:f>
              <c:strCach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1st half 2017*</c:v>
                </c:pt>
              </c:strCache>
            </c:strRef>
          </c:cat>
          <c:val>
            <c:numRef>
              <c:f>'4.11 '!$D$6:$D$24</c:f>
              <c:numCache>
                <c:formatCode>_ * #\ ##0.0_ ;_ * \-#\ ##0.0_ ;_ * "-"??_ ;_ @_ </c:formatCode>
                <c:ptCount val="19"/>
                <c:pt idx="0" formatCode="_ * #\ ##0_ ;_ * \-#\ ##0_ ;_ * &quot;-&quot;??_ ;_ @_ ">
                  <c:v>100</c:v>
                </c:pt>
                <c:pt idx="1">
                  <c:v>106.3</c:v>
                </c:pt>
                <c:pt idx="2">
                  <c:v>108.85</c:v>
                </c:pt>
                <c:pt idx="3">
                  <c:v>110.17</c:v>
                </c:pt>
                <c:pt idx="4">
                  <c:v>123.08</c:v>
                </c:pt>
                <c:pt idx="5">
                  <c:v>132.43</c:v>
                </c:pt>
                <c:pt idx="6">
                  <c:v>144.35</c:v>
                </c:pt>
                <c:pt idx="7">
                  <c:v>155.61000000000001</c:v>
                </c:pt>
                <c:pt idx="8">
                  <c:v>163.19</c:v>
                </c:pt>
                <c:pt idx="9">
                  <c:v>154.21</c:v>
                </c:pt>
                <c:pt idx="10">
                  <c:v>170.44</c:v>
                </c:pt>
                <c:pt idx="11">
                  <c:v>183.08</c:v>
                </c:pt>
                <c:pt idx="12">
                  <c:v>185.59</c:v>
                </c:pt>
                <c:pt idx="13">
                  <c:v>198.41</c:v>
                </c:pt>
                <c:pt idx="14">
                  <c:v>214.79</c:v>
                </c:pt>
                <c:pt idx="15">
                  <c:v>227.91</c:v>
                </c:pt>
                <c:pt idx="16">
                  <c:v>235.17</c:v>
                </c:pt>
                <c:pt idx="17">
                  <c:v>247.68</c:v>
                </c:pt>
                <c:pt idx="18">
                  <c:v>266.39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B-4F08-B424-A8D6BAB44FF3}"/>
            </c:ext>
          </c:extLst>
        </c:ser>
        <c:ser>
          <c:idx val="2"/>
          <c:order val="2"/>
          <c:tx>
            <c:strRef>
              <c:f>'4.11 '!$E$5</c:f>
              <c:strCache>
                <c:ptCount val="1"/>
                <c:pt idx="0">
                  <c:v>Life insurers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'4.11 '!$B$6:$B$24</c:f>
              <c:strCach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1st half 2017*</c:v>
                </c:pt>
              </c:strCache>
            </c:strRef>
          </c:cat>
          <c:val>
            <c:numRef>
              <c:f>'4.11 '!$E$6:$E$24</c:f>
              <c:numCache>
                <c:formatCode>_ * #\ ##0.0_ ;_ * \-#\ ##0.0_ ;_ * "-"??_ ;_ @_ </c:formatCode>
                <c:ptCount val="19"/>
                <c:pt idx="0" formatCode="_ * #\ ##0_ ;_ * \-#\ ##0_ ;_ * &quot;-&quot;??_ ;_ @_ ">
                  <c:v>100</c:v>
                </c:pt>
                <c:pt idx="1">
                  <c:v>103.37</c:v>
                </c:pt>
                <c:pt idx="2">
                  <c:v>104.48</c:v>
                </c:pt>
                <c:pt idx="3">
                  <c:v>106.42</c:v>
                </c:pt>
                <c:pt idx="4">
                  <c:v>115.87</c:v>
                </c:pt>
                <c:pt idx="5">
                  <c:v>124.01</c:v>
                </c:pt>
                <c:pt idx="6">
                  <c:v>134.1</c:v>
                </c:pt>
                <c:pt idx="7">
                  <c:v>144.44</c:v>
                </c:pt>
                <c:pt idx="8">
                  <c:v>155.55000000000001</c:v>
                </c:pt>
                <c:pt idx="9">
                  <c:v>153.1</c:v>
                </c:pt>
                <c:pt idx="10">
                  <c:v>162.78</c:v>
                </c:pt>
                <c:pt idx="11">
                  <c:v>173.93</c:v>
                </c:pt>
                <c:pt idx="12">
                  <c:v>178.81</c:v>
                </c:pt>
                <c:pt idx="13">
                  <c:v>190.13</c:v>
                </c:pt>
                <c:pt idx="14">
                  <c:v>201.41</c:v>
                </c:pt>
                <c:pt idx="15">
                  <c:v>212.59</c:v>
                </c:pt>
                <c:pt idx="16">
                  <c:v>221.59</c:v>
                </c:pt>
                <c:pt idx="17">
                  <c:v>233.09</c:v>
                </c:pt>
                <c:pt idx="18">
                  <c:v>247.28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AB-4F08-B424-A8D6BAB44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862912"/>
        <c:axId val="241868800"/>
      </c:lineChart>
      <c:catAx>
        <c:axId val="2418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nb-NO"/>
          </a:p>
        </c:txPr>
        <c:crossAx val="241868800"/>
        <c:crosses val="autoZero"/>
        <c:auto val="1"/>
        <c:lblAlgn val="ctr"/>
        <c:lblOffset val="100"/>
        <c:tickLblSkip val="1"/>
        <c:noMultiLvlLbl val="0"/>
      </c:catAx>
      <c:valAx>
        <c:axId val="241868800"/>
        <c:scaling>
          <c:orientation val="minMax"/>
          <c:min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Index, 1999 = 100</a:t>
                </a:r>
              </a:p>
            </c:rich>
          </c:tx>
          <c:layout>
            <c:manualLayout>
              <c:xMode val="edge"/>
              <c:yMode val="edge"/>
              <c:x val="1.5092862250666169E-3"/>
              <c:y val="0.24361652161900815"/>
            </c:manualLayout>
          </c:layout>
          <c:overlay val="0"/>
        </c:title>
        <c:numFmt formatCode="_ * #\ ##0_ ;_ * \-#\ ##0_ ;_ * &quot;-&quot;??_ ;_ @_ " sourceLinked="1"/>
        <c:majorTickMark val="out"/>
        <c:minorTickMark val="none"/>
        <c:tickLblPos val="nextTo"/>
        <c:crossAx val="24186291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0653691119660276E-3"/>
          <c:y val="0.88855919325873745"/>
          <c:w val="0.9989345706786652"/>
          <c:h val="0.1114408067412626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32174103237094"/>
          <c:y val="2.1561265368144771E-2"/>
          <c:w val="0.85434492563429576"/>
          <c:h val="0.71121950545655477"/>
        </c:manualLayout>
      </c:layout>
      <c:lineChart>
        <c:grouping val="standard"/>
        <c:varyColors val="0"/>
        <c:ser>
          <c:idx val="0"/>
          <c:order val="0"/>
          <c:tx>
            <c:strRef>
              <c:f>'4.12 '!$C$3</c:f>
              <c:strCache>
                <c:ptCount val="1"/>
                <c:pt idx="0">
                  <c:v>Private defined benefit pension</c:v>
                </c:pt>
              </c:strCache>
            </c:strRef>
          </c:tx>
          <c:spPr>
            <a:ln>
              <a:solidFill>
                <a:srgbClr val="294C98"/>
              </a:solidFill>
            </a:ln>
          </c:spPr>
          <c:marker>
            <c:symbol val="none"/>
          </c:marker>
          <c:cat>
            <c:numRef>
              <c:f>'4.12 '!$D$2:$J$2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'4.12 '!$D$3:$J$3</c:f>
              <c:numCache>
                <c:formatCode>_ * #\ ##0_ ;_ * \-#\ ##0_ ;_ * "-"??_ ;_ @_ </c:formatCode>
                <c:ptCount val="7"/>
                <c:pt idx="0">
                  <c:v>38.1</c:v>
                </c:pt>
                <c:pt idx="1">
                  <c:v>37.5</c:v>
                </c:pt>
                <c:pt idx="2">
                  <c:v>32.200000000000003</c:v>
                </c:pt>
                <c:pt idx="3">
                  <c:v>29.6</c:v>
                </c:pt>
                <c:pt idx="4">
                  <c:v>26</c:v>
                </c:pt>
                <c:pt idx="5">
                  <c:v>22.7</c:v>
                </c:pt>
                <c:pt idx="6" formatCode="0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C-4693-B47B-E5679A4EBC48}"/>
            </c:ext>
          </c:extLst>
        </c:ser>
        <c:ser>
          <c:idx val="1"/>
          <c:order val="1"/>
          <c:tx>
            <c:strRef>
              <c:f>'4.12 '!$C$4</c:f>
              <c:strCache>
                <c:ptCount val="1"/>
                <c:pt idx="0">
                  <c:v>Paid-up policies with guaranteed interest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'4.12 '!$D$2:$J$2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'4.12 '!$D$4:$J$4</c:f>
              <c:numCache>
                <c:formatCode>_ * #\ ##0_ ;_ * \-#\ ##0_ ;_ * "-"??_ ;_ @_ </c:formatCode>
                <c:ptCount val="7"/>
                <c:pt idx="0">
                  <c:v>29.5</c:v>
                </c:pt>
                <c:pt idx="1">
                  <c:v>30.4</c:v>
                </c:pt>
                <c:pt idx="2">
                  <c:v>32.6</c:v>
                </c:pt>
                <c:pt idx="3">
                  <c:v>33.1</c:v>
                </c:pt>
                <c:pt idx="4">
                  <c:v>34.700000000000003</c:v>
                </c:pt>
                <c:pt idx="5">
                  <c:v>36.1</c:v>
                </c:pt>
                <c:pt idx="6" formatCode="0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C-4693-B47B-E5679A4EBC48}"/>
            </c:ext>
          </c:extLst>
        </c:ser>
        <c:ser>
          <c:idx val="2"/>
          <c:order val="2"/>
          <c:tx>
            <c:strRef>
              <c:f>'4.12 '!$C$5</c:f>
              <c:strCache>
                <c:ptCount val="1"/>
                <c:pt idx="0">
                  <c:v>Old individual contracts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'4.12 '!$D$2:$J$2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'4.12 '!$D$5:$J$5</c:f>
              <c:numCache>
                <c:formatCode>_ * #\ ##0_ ;_ * \-#\ ##0_ ;_ * "-"??_ ;_ @_ </c:formatCode>
                <c:ptCount val="7"/>
                <c:pt idx="0">
                  <c:v>15.7</c:v>
                </c:pt>
                <c:pt idx="1">
                  <c:v>14.1</c:v>
                </c:pt>
                <c:pt idx="2">
                  <c:v>14.6</c:v>
                </c:pt>
                <c:pt idx="3">
                  <c:v>11.9</c:v>
                </c:pt>
                <c:pt idx="4">
                  <c:v>10.3</c:v>
                </c:pt>
                <c:pt idx="5">
                  <c:v>9</c:v>
                </c:pt>
                <c:pt idx="6" formatCode="0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FC-4693-B47B-E5679A4EBC48}"/>
            </c:ext>
          </c:extLst>
        </c:ser>
        <c:ser>
          <c:idx val="3"/>
          <c:order val="3"/>
          <c:tx>
            <c:strRef>
              <c:f>'4.12 '!$C$6</c:f>
              <c:strCache>
                <c:ptCount val="1"/>
                <c:pt idx="0">
                  <c:v>One-year insurance products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'4.12 '!$D$2:$J$2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'4.12 '!$D$6:$J$6</c:f>
              <c:numCache>
                <c:formatCode>_ * #\ ##0_ ;_ * \-#\ ##0_ ;_ * "-"??_ ;_ @_ </c:formatCode>
                <c:ptCount val="7"/>
                <c:pt idx="0">
                  <c:v>1.4</c:v>
                </c:pt>
                <c:pt idx="1">
                  <c:v>1.5</c:v>
                </c:pt>
                <c:pt idx="2">
                  <c:v>2</c:v>
                </c:pt>
                <c:pt idx="3">
                  <c:v>2</c:v>
                </c:pt>
                <c:pt idx="4">
                  <c:v>2.2000000000000002</c:v>
                </c:pt>
                <c:pt idx="5">
                  <c:v>2.2000000000000002</c:v>
                </c:pt>
                <c:pt idx="6" formatCode="0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FC-4693-B47B-E5679A4EBC48}"/>
            </c:ext>
          </c:extLst>
        </c:ser>
        <c:ser>
          <c:idx val="4"/>
          <c:order val="4"/>
          <c:tx>
            <c:strRef>
              <c:f>'4.12 '!$C$7</c:f>
              <c:strCache>
                <c:ptCount val="1"/>
                <c:pt idx="0">
                  <c:v>Unit linked (paid-up policies incl.)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'4.12 '!$D$2:$J$2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'4.12 '!$D$7:$J$7</c:f>
              <c:numCache>
                <c:formatCode>_ * #\ ##0_ ;_ * \-#\ ##0_ ;_ * "-"??_ ;_ @_ </c:formatCode>
                <c:ptCount val="7"/>
                <c:pt idx="0">
                  <c:v>15.3</c:v>
                </c:pt>
                <c:pt idx="1">
                  <c:v>16.399999999999999</c:v>
                </c:pt>
                <c:pt idx="2">
                  <c:v>18.5</c:v>
                </c:pt>
                <c:pt idx="3">
                  <c:v>23.4</c:v>
                </c:pt>
                <c:pt idx="4">
                  <c:v>26.8</c:v>
                </c:pt>
                <c:pt idx="5">
                  <c:v>30.1</c:v>
                </c:pt>
                <c:pt idx="6" formatCode="0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FC-4693-B47B-E5679A4EB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966464"/>
        <c:axId val="241972352"/>
      </c:lineChart>
      <c:catAx>
        <c:axId val="2419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1972352"/>
        <c:crosses val="autoZero"/>
        <c:auto val="1"/>
        <c:lblAlgn val="ctr"/>
        <c:lblOffset val="100"/>
        <c:noMultiLvlLbl val="0"/>
      </c:catAx>
      <c:valAx>
        <c:axId val="241972352"/>
        <c:scaling>
          <c:orientation val="minMax"/>
          <c:max val="4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</a:t>
                </a:r>
                <a:r>
                  <a:rPr lang="en-US" b="0" baseline="0"/>
                  <a:t> c</a:t>
                </a:r>
                <a:r>
                  <a:rPr lang="en-US" b="0"/>
                  <a:t>ent</a:t>
                </a:r>
              </a:p>
            </c:rich>
          </c:tx>
          <c:overlay val="0"/>
        </c:title>
        <c:numFmt formatCode="_ * #\ ##0_ ;_ * \-#\ ##0_ ;_ * &quot;-&quot;??_ ;_ @_ " sourceLinked="1"/>
        <c:majorTickMark val="out"/>
        <c:minorTickMark val="none"/>
        <c:tickLblPos val="nextTo"/>
        <c:crossAx val="24196646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9.3549281949505933E-5"/>
          <c:y val="0.8456740102650131"/>
          <c:w val="0.99923214476239253"/>
          <c:h val="0.1476007735875120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28571428571428"/>
          <c:y val="3.9002486893862674E-2"/>
          <c:w val="0.86152380952380947"/>
          <c:h val="0.7450654769258725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'4.13 '!$B$4</c:f>
              <c:strCache>
                <c:ptCount val="1"/>
                <c:pt idx="0">
                  <c:v>Defined benefit pension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'4.13 '!$C$3:$N$3</c:f>
              <c:strCach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Q1-Q3 2017</c:v>
                </c:pt>
              </c:strCache>
            </c:strRef>
          </c:cat>
          <c:val>
            <c:numRef>
              <c:f>'4.13 '!$C$4:$N$4</c:f>
              <c:numCache>
                <c:formatCode>0.00</c:formatCode>
                <c:ptCount val="12"/>
                <c:pt idx="0">
                  <c:v>82.25</c:v>
                </c:pt>
                <c:pt idx="1">
                  <c:v>73.900000000000006</c:v>
                </c:pt>
                <c:pt idx="2">
                  <c:v>70.72</c:v>
                </c:pt>
                <c:pt idx="3">
                  <c:v>63.09</c:v>
                </c:pt>
                <c:pt idx="4">
                  <c:v>61.5</c:v>
                </c:pt>
                <c:pt idx="5">
                  <c:v>59.57</c:v>
                </c:pt>
                <c:pt idx="6">
                  <c:v>56.94</c:v>
                </c:pt>
                <c:pt idx="7">
                  <c:v>51.95</c:v>
                </c:pt>
                <c:pt idx="8">
                  <c:v>49.4</c:v>
                </c:pt>
                <c:pt idx="9">
                  <c:v>42.82</c:v>
                </c:pt>
                <c:pt idx="10">
                  <c:v>33.67</c:v>
                </c:pt>
                <c:pt idx="11" formatCode="General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6-40D4-A183-1B19343104F3}"/>
            </c:ext>
          </c:extLst>
        </c:ser>
        <c:ser>
          <c:idx val="1"/>
          <c:order val="1"/>
          <c:tx>
            <c:strRef>
              <c:f>'4.13 '!$B$5</c:f>
              <c:strCache>
                <c:ptCount val="1"/>
                <c:pt idx="0">
                  <c:v>Defined contribution pension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'4.13 '!$C$3:$N$3</c:f>
              <c:strCach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Q1-Q3 2017</c:v>
                </c:pt>
              </c:strCache>
            </c:strRef>
          </c:cat>
          <c:val>
            <c:numRef>
              <c:f>'4.13 '!$C$5:$N$5</c:f>
              <c:numCache>
                <c:formatCode>0.00</c:formatCode>
                <c:ptCount val="12"/>
                <c:pt idx="0">
                  <c:v>17.75</c:v>
                </c:pt>
                <c:pt idx="1">
                  <c:v>26.1</c:v>
                </c:pt>
                <c:pt idx="2">
                  <c:v>29.28</c:v>
                </c:pt>
                <c:pt idx="3">
                  <c:v>36.909999999999997</c:v>
                </c:pt>
                <c:pt idx="4">
                  <c:v>38.5</c:v>
                </c:pt>
                <c:pt idx="5">
                  <c:v>40.43</c:v>
                </c:pt>
                <c:pt idx="6">
                  <c:v>43.06</c:v>
                </c:pt>
                <c:pt idx="7">
                  <c:v>48.05</c:v>
                </c:pt>
                <c:pt idx="8">
                  <c:v>50.59</c:v>
                </c:pt>
                <c:pt idx="9">
                  <c:v>57.05</c:v>
                </c:pt>
                <c:pt idx="10">
                  <c:v>66.33</c:v>
                </c:pt>
                <c:pt idx="11" formatCode="General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6-40D4-A183-1B1934310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2039040"/>
        <c:axId val="242049024"/>
      </c:barChart>
      <c:catAx>
        <c:axId val="2420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2049024"/>
        <c:crosses val="autoZero"/>
        <c:auto val="1"/>
        <c:lblAlgn val="ctr"/>
        <c:lblOffset val="100"/>
        <c:noMultiLvlLbl val="0"/>
      </c:catAx>
      <c:valAx>
        <c:axId val="24204902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242039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1035058117735287E-2"/>
          <c:y val="0.93642336482201816"/>
          <c:w val="0.72364416947881527"/>
          <c:h val="6.357658048649431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6190476190477"/>
          <c:y val="2.1476492705819025E-2"/>
          <c:w val="0.78954761904761905"/>
          <c:h val="0.4957924061041552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8C1C1"/>
            </a:solidFill>
          </c:spPr>
          <c:invertIfNegative val="0"/>
          <c:dLbls>
            <c:dLbl>
              <c:idx val="4"/>
              <c:layout>
                <c:manualLayout>
                  <c:x val="7.1428571428571426E-3"/>
                  <c:y val="-0.287400995160145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F01-4075-AFA0-DB6FE4DAEB6A}"/>
                </c:ext>
              </c:extLst>
            </c:dLbl>
            <c:dLbl>
              <c:idx val="6"/>
              <c:layout>
                <c:manualLayout>
                  <c:x val="-3.1747281589801276E-3"/>
                  <c:y val="-0.241014126584744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072-4574-B70B-7C038C6AB15F}"/>
                </c:ext>
              </c:extLst>
            </c:dLbl>
            <c:dLbl>
              <c:idx val="9"/>
              <c:layout>
                <c:manualLayout>
                  <c:x val="0"/>
                  <c:y val="-0.216640105762940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072-4574-B70B-7C038C6AB1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'4.2 '!$B$3:$K$3</c:f>
              <c:strCache>
                <c:ptCount val="10"/>
                <c:pt idx="0">
                  <c:v>Market risk</c:v>
                </c:pt>
                <c:pt idx="1">
                  <c:v>Counterparty risk</c:v>
                </c:pt>
                <c:pt idx="2">
                  <c:v>Life insurance risk</c:v>
                </c:pt>
                <c:pt idx="3">
                  <c:v>Health insurance risk</c:v>
                </c:pt>
                <c:pt idx="4">
                  <c:v>Overall risk</c:v>
                </c:pt>
                <c:pt idx="5">
                  <c:v>Diversification</c:v>
                </c:pt>
                <c:pt idx="6">
                  <c:v>BSCR</c:v>
                </c:pt>
                <c:pt idx="7">
                  <c:v>Operational risk</c:v>
                </c:pt>
                <c:pt idx="8">
                  <c:v>Loss-abs. capacity of deferred taxes</c:v>
                </c:pt>
                <c:pt idx="9">
                  <c:v>SCR</c:v>
                </c:pt>
              </c:strCache>
            </c:strRef>
          </c:cat>
          <c:val>
            <c:numRef>
              <c:f>'4.2 '!$B$4:$K$4</c:f>
              <c:numCache>
                <c:formatCode>#,##0</c:formatCode>
                <c:ptCount val="10"/>
                <c:pt idx="4">
                  <c:v>90212</c:v>
                </c:pt>
                <c:pt idx="6">
                  <c:v>74002</c:v>
                </c:pt>
                <c:pt idx="9">
                  <c:v>64153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72-4574-B70B-7C038C6AB15F}"/>
            </c:ext>
          </c:extLst>
        </c:ser>
        <c:ser>
          <c:idx val="1"/>
          <c:order val="1"/>
          <c:spPr>
            <a:noFill/>
          </c:spPr>
          <c:invertIfNegative val="0"/>
          <c:dLbls>
            <c:delete val="1"/>
          </c:dLbls>
          <c:cat>
            <c:strRef>
              <c:f>'4.2 '!$B$3:$K$3</c:f>
              <c:strCache>
                <c:ptCount val="10"/>
                <c:pt idx="0">
                  <c:v>Market risk</c:v>
                </c:pt>
                <c:pt idx="1">
                  <c:v>Counterparty risk</c:v>
                </c:pt>
                <c:pt idx="2">
                  <c:v>Life insurance risk</c:v>
                </c:pt>
                <c:pt idx="3">
                  <c:v>Health insurance risk</c:v>
                </c:pt>
                <c:pt idx="4">
                  <c:v>Overall risk</c:v>
                </c:pt>
                <c:pt idx="5">
                  <c:v>Diversification</c:v>
                </c:pt>
                <c:pt idx="6">
                  <c:v>BSCR</c:v>
                </c:pt>
                <c:pt idx="7">
                  <c:v>Operational risk</c:v>
                </c:pt>
                <c:pt idx="8">
                  <c:v>Loss-abs. capacity of deferred taxes</c:v>
                </c:pt>
                <c:pt idx="9">
                  <c:v>SCR</c:v>
                </c:pt>
              </c:strCache>
            </c:strRef>
          </c:cat>
          <c:val>
            <c:numRef>
              <c:f>'4.2 '!$B$5:$K$5</c:f>
              <c:numCache>
                <c:formatCode>#,##0</c:formatCode>
                <c:ptCount val="10"/>
                <c:pt idx="1">
                  <c:v>52749</c:v>
                </c:pt>
                <c:pt idx="2">
                  <c:v>53798</c:v>
                </c:pt>
                <c:pt idx="3">
                  <c:v>86011</c:v>
                </c:pt>
                <c:pt idx="5">
                  <c:v>74002</c:v>
                </c:pt>
                <c:pt idx="7">
                  <c:v>74002</c:v>
                </c:pt>
                <c:pt idx="8">
                  <c:v>64156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72-4574-B70B-7C038C6AB15F}"/>
            </c:ext>
          </c:extLst>
        </c:ser>
        <c:ser>
          <c:idx val="2"/>
          <c:order val="2"/>
          <c:spPr>
            <a:solidFill>
              <a:srgbClr val="381659"/>
            </a:solidFill>
          </c:spPr>
          <c:invertIfNegative val="0"/>
          <c:dLbls>
            <c:delete val="1"/>
          </c:dLbls>
          <c:cat>
            <c:strRef>
              <c:f>'4.2 '!$B$3:$K$3</c:f>
              <c:strCache>
                <c:ptCount val="10"/>
                <c:pt idx="0">
                  <c:v>Market risk</c:v>
                </c:pt>
                <c:pt idx="1">
                  <c:v>Counterparty risk</c:v>
                </c:pt>
                <c:pt idx="2">
                  <c:v>Life insurance risk</c:v>
                </c:pt>
                <c:pt idx="3">
                  <c:v>Health insurance risk</c:v>
                </c:pt>
                <c:pt idx="4">
                  <c:v>Overall risk</c:v>
                </c:pt>
                <c:pt idx="5">
                  <c:v>Diversification</c:v>
                </c:pt>
                <c:pt idx="6">
                  <c:v>BSCR</c:v>
                </c:pt>
                <c:pt idx="7">
                  <c:v>Operational risk</c:v>
                </c:pt>
                <c:pt idx="8">
                  <c:v>Loss-abs. capacity of deferred taxes</c:v>
                </c:pt>
                <c:pt idx="9">
                  <c:v>SCR</c:v>
                </c:pt>
              </c:strCache>
            </c:strRef>
          </c:cat>
          <c:val>
            <c:numRef>
              <c:f>'4.2 '!$B$6:$K$6</c:f>
              <c:numCache>
                <c:formatCode>#,##0</c:formatCode>
                <c:ptCount val="10"/>
                <c:pt idx="5">
                  <c:v>16210</c:v>
                </c:pt>
                <c:pt idx="8">
                  <c:v>14930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72-4574-B70B-7C038C6AB15F}"/>
            </c:ext>
          </c:extLst>
        </c:ser>
        <c:ser>
          <c:idx val="3"/>
          <c:order val="3"/>
          <c:spPr>
            <a:solidFill>
              <a:srgbClr val="AE006D"/>
            </a:solidFill>
          </c:spPr>
          <c:invertIfNegative val="0"/>
          <c:dLbls>
            <c:delete val="1"/>
          </c:dLbls>
          <c:cat>
            <c:strRef>
              <c:f>'4.2 '!$B$3:$K$3</c:f>
              <c:strCache>
                <c:ptCount val="10"/>
                <c:pt idx="0">
                  <c:v>Market risk</c:v>
                </c:pt>
                <c:pt idx="1">
                  <c:v>Counterparty risk</c:v>
                </c:pt>
                <c:pt idx="2">
                  <c:v>Life insurance risk</c:v>
                </c:pt>
                <c:pt idx="3">
                  <c:v>Health insurance risk</c:v>
                </c:pt>
                <c:pt idx="4">
                  <c:v>Overall risk</c:v>
                </c:pt>
                <c:pt idx="5">
                  <c:v>Diversification</c:v>
                </c:pt>
                <c:pt idx="6">
                  <c:v>BSCR</c:v>
                </c:pt>
                <c:pt idx="7">
                  <c:v>Operational risk</c:v>
                </c:pt>
                <c:pt idx="8">
                  <c:v>Loss-abs. capacity of deferred taxes</c:v>
                </c:pt>
                <c:pt idx="9">
                  <c:v>SCR</c:v>
                </c:pt>
              </c:strCache>
            </c:strRef>
          </c:cat>
          <c:val>
            <c:numRef>
              <c:f>'4.2 '!$B$7:$K$7</c:f>
              <c:numCache>
                <c:formatCode>#,##0</c:formatCode>
                <c:ptCount val="10"/>
                <c:pt idx="0">
                  <c:v>52749</c:v>
                </c:pt>
                <c:pt idx="1">
                  <c:v>1049</c:v>
                </c:pt>
                <c:pt idx="2">
                  <c:v>32213</c:v>
                </c:pt>
                <c:pt idx="3">
                  <c:v>4202</c:v>
                </c:pt>
                <c:pt idx="7">
                  <c:v>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072-4574-B70B-7C038C6AB1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32078720"/>
        <c:axId val="232084608"/>
      </c:barChart>
      <c:catAx>
        <c:axId val="232078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50"/>
            </a:pPr>
            <a:endParaRPr lang="nb-NO"/>
          </a:p>
        </c:txPr>
        <c:crossAx val="232084608"/>
        <c:crosses val="autoZero"/>
        <c:auto val="1"/>
        <c:lblAlgn val="ctr"/>
        <c:lblOffset val="100"/>
        <c:noMultiLvlLbl val="0"/>
      </c:catAx>
      <c:valAx>
        <c:axId val="232084608"/>
        <c:scaling>
          <c:orientation val="minMax"/>
          <c:max val="10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</a:t>
                </a:r>
                <a:r>
                  <a:rPr lang="en-US" b="0" baseline="0"/>
                  <a:t> million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9.5238095238095247E-3"/>
              <c:y val="0.2434399704770808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232078720"/>
        <c:crosses val="autoZero"/>
        <c:crossBetween val="between"/>
        <c:majorUnit val="2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08C1C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'4.3 '!$B$3:$J$3</c:f>
              <c:strCache>
                <c:ptCount val="9"/>
                <c:pt idx="0">
                  <c:v>Interest rate risk</c:v>
                </c:pt>
                <c:pt idx="1">
                  <c:v>Equity risk</c:v>
                </c:pt>
                <c:pt idx="2">
                  <c:v>Spread risk</c:v>
                </c:pt>
                <c:pt idx="3">
                  <c:v>Property risk</c:v>
                </c:pt>
                <c:pt idx="4">
                  <c:v>Concentration risk</c:v>
                </c:pt>
                <c:pt idx="5">
                  <c:v>Currency risk</c:v>
                </c:pt>
                <c:pt idx="6">
                  <c:v>Total market risk</c:v>
                </c:pt>
                <c:pt idx="7">
                  <c:v>Diversification*</c:v>
                </c:pt>
                <c:pt idx="8">
                  <c:v>Capital requirement for market risk</c:v>
                </c:pt>
              </c:strCache>
            </c:strRef>
          </c:cat>
          <c:val>
            <c:numRef>
              <c:f>'4.3 '!$B$4:$J$4</c:f>
              <c:numCache>
                <c:formatCode>_ * #\ ##0_ ;_ * \-#\ ##0_ ;_ * "-"??_ ;_ @_ 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64945</c:v>
                </c:pt>
                <c:pt idx="7">
                  <c:v>0</c:v>
                </c:pt>
                <c:pt idx="8">
                  <c:v>52744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F6-4B3E-8ABB-3587C4D0FFD3}"/>
            </c:ext>
          </c:extLst>
        </c:ser>
        <c:ser>
          <c:idx val="1"/>
          <c:order val="1"/>
          <c:spPr>
            <a:noFill/>
          </c:spPr>
          <c:invertIfNegative val="0"/>
          <c:dLbls>
            <c:delete val="1"/>
          </c:dLbls>
          <c:cat>
            <c:strRef>
              <c:f>'4.3 '!$B$3:$J$3</c:f>
              <c:strCache>
                <c:ptCount val="9"/>
                <c:pt idx="0">
                  <c:v>Interest rate risk</c:v>
                </c:pt>
                <c:pt idx="1">
                  <c:v>Equity risk</c:v>
                </c:pt>
                <c:pt idx="2">
                  <c:v>Spread risk</c:v>
                </c:pt>
                <c:pt idx="3">
                  <c:v>Property risk</c:v>
                </c:pt>
                <c:pt idx="4">
                  <c:v>Concentration risk</c:v>
                </c:pt>
                <c:pt idx="5">
                  <c:v>Currency risk</c:v>
                </c:pt>
                <c:pt idx="6">
                  <c:v>Total market risk</c:v>
                </c:pt>
                <c:pt idx="7">
                  <c:v>Diversification*</c:v>
                </c:pt>
                <c:pt idx="8">
                  <c:v>Capital requirement for market risk</c:v>
                </c:pt>
              </c:strCache>
            </c:strRef>
          </c:cat>
          <c:val>
            <c:numRef>
              <c:f>'4.3 '!$B$5:$J$5</c:f>
              <c:numCache>
                <c:formatCode>_ * #\ ##0_ ;_ * \-#\ ##0_ ;_ * "-"??_ ;_ @_ </c:formatCode>
                <c:ptCount val="9"/>
                <c:pt idx="0">
                  <c:v>0</c:v>
                </c:pt>
                <c:pt idx="1">
                  <c:v>20762</c:v>
                </c:pt>
                <c:pt idx="2">
                  <c:v>43670</c:v>
                </c:pt>
                <c:pt idx="3">
                  <c:v>60823</c:v>
                </c:pt>
                <c:pt idx="4">
                  <c:v>61295</c:v>
                </c:pt>
                <c:pt idx="5">
                  <c:v>61407</c:v>
                </c:pt>
                <c:pt idx="6">
                  <c:v>0</c:v>
                </c:pt>
                <c:pt idx="7">
                  <c:v>52744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F6-4B3E-8ABB-3587C4D0FFD3}"/>
            </c:ext>
          </c:extLst>
        </c:ser>
        <c:ser>
          <c:idx val="2"/>
          <c:order val="2"/>
          <c:spPr>
            <a:solidFill>
              <a:srgbClr val="381659"/>
            </a:solidFill>
          </c:spPr>
          <c:invertIfNegative val="0"/>
          <c:dLbls>
            <c:delete val="1"/>
          </c:dLbls>
          <c:cat>
            <c:strRef>
              <c:f>'4.3 '!$B$3:$J$3</c:f>
              <c:strCache>
                <c:ptCount val="9"/>
                <c:pt idx="0">
                  <c:v>Interest rate risk</c:v>
                </c:pt>
                <c:pt idx="1">
                  <c:v>Equity risk</c:v>
                </c:pt>
                <c:pt idx="2">
                  <c:v>Spread risk</c:v>
                </c:pt>
                <c:pt idx="3">
                  <c:v>Property risk</c:v>
                </c:pt>
                <c:pt idx="4">
                  <c:v>Concentration risk</c:v>
                </c:pt>
                <c:pt idx="5">
                  <c:v>Currency risk</c:v>
                </c:pt>
                <c:pt idx="6">
                  <c:v>Total market risk</c:v>
                </c:pt>
                <c:pt idx="7">
                  <c:v>Diversification*</c:v>
                </c:pt>
                <c:pt idx="8">
                  <c:v>Capital requirement for market risk</c:v>
                </c:pt>
              </c:strCache>
            </c:strRef>
          </c:cat>
          <c:val>
            <c:numRef>
              <c:f>'4.3 '!$B$6:$J$6</c:f>
              <c:numCache>
                <c:formatCode>_ * #\ ##0_ ;_ * \-#\ ##0_ ;_ * "-"??_ ;_ @_ 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12201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F6-4B3E-8ABB-3587C4D0FFD3}"/>
            </c:ext>
          </c:extLst>
        </c:ser>
        <c:ser>
          <c:idx val="3"/>
          <c:order val="3"/>
          <c:spPr>
            <a:solidFill>
              <a:srgbClr val="AE006D"/>
            </a:solidFill>
          </c:spPr>
          <c:invertIfNegative val="0"/>
          <c:dLbls>
            <c:delete val="1"/>
          </c:dLbls>
          <c:cat>
            <c:strRef>
              <c:f>'4.3 '!$B$3:$J$3</c:f>
              <c:strCache>
                <c:ptCount val="9"/>
                <c:pt idx="0">
                  <c:v>Interest rate risk</c:v>
                </c:pt>
                <c:pt idx="1">
                  <c:v>Equity risk</c:v>
                </c:pt>
                <c:pt idx="2">
                  <c:v>Spread risk</c:v>
                </c:pt>
                <c:pt idx="3">
                  <c:v>Property risk</c:v>
                </c:pt>
                <c:pt idx="4">
                  <c:v>Concentration risk</c:v>
                </c:pt>
                <c:pt idx="5">
                  <c:v>Currency risk</c:v>
                </c:pt>
                <c:pt idx="6">
                  <c:v>Total market risk</c:v>
                </c:pt>
                <c:pt idx="7">
                  <c:v>Diversification*</c:v>
                </c:pt>
                <c:pt idx="8">
                  <c:v>Capital requirement for market risk</c:v>
                </c:pt>
              </c:strCache>
            </c:strRef>
          </c:cat>
          <c:val>
            <c:numRef>
              <c:f>'4.3 '!$B$7:$J$7</c:f>
              <c:numCache>
                <c:formatCode>_ * #\ ##0_ ;_ * \-#\ ##0_ ;_ * "-"??_ ;_ @_ </c:formatCode>
                <c:ptCount val="9"/>
                <c:pt idx="0">
                  <c:v>20762</c:v>
                </c:pt>
                <c:pt idx="1">
                  <c:v>22909</c:v>
                </c:pt>
                <c:pt idx="2">
                  <c:v>17152</c:v>
                </c:pt>
                <c:pt idx="3">
                  <c:v>473</c:v>
                </c:pt>
                <c:pt idx="4">
                  <c:v>112</c:v>
                </c:pt>
                <c:pt idx="5">
                  <c:v>3538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F6-4B3E-8ABB-3587C4D0FF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32212352"/>
        <c:axId val="232213888"/>
      </c:barChart>
      <c:catAx>
        <c:axId val="232212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2213888"/>
        <c:crosses val="autoZero"/>
        <c:auto val="1"/>
        <c:lblAlgn val="ctr"/>
        <c:lblOffset val="100"/>
        <c:noMultiLvlLbl val="0"/>
      </c:catAx>
      <c:valAx>
        <c:axId val="232213888"/>
        <c:scaling>
          <c:orientation val="minMax"/>
          <c:max val="75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 million</a:t>
                </a:r>
              </a:p>
            </c:rich>
          </c:tx>
          <c:layout>
            <c:manualLayout>
              <c:xMode val="edge"/>
              <c:yMode val="edge"/>
              <c:x val="0"/>
              <c:y val="0.26900234839066173"/>
            </c:manualLayout>
          </c:layout>
          <c:overlay val="0"/>
        </c:title>
        <c:numFmt formatCode="_ * #\ ##0_ ;_ * \-#\ ##0_ ;_ * &quot;-&quot;??_ ;_ @_ " sourceLinked="1"/>
        <c:majorTickMark val="none"/>
        <c:minorTickMark val="none"/>
        <c:tickLblPos val="nextTo"/>
        <c:crossAx val="232212352"/>
        <c:crosses val="autoZero"/>
        <c:crossBetween val="between"/>
        <c:majorUnit val="15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70713035870517"/>
          <c:y val="3.4381952255967997E-2"/>
          <c:w val="0.84317454068241471"/>
          <c:h val="0.69047188838237328"/>
        </c:manualLayout>
      </c:layout>
      <c:lineChart>
        <c:grouping val="standard"/>
        <c:varyColors val="0"/>
        <c:ser>
          <c:idx val="0"/>
          <c:order val="0"/>
          <c:tx>
            <c:strRef>
              <c:f>'4.4 '!$B$5</c:f>
              <c:strCache>
                <c:ptCount val="1"/>
                <c:pt idx="0">
                  <c:v>Equities </c:v>
                </c:pt>
              </c:strCache>
            </c:strRef>
          </c:tx>
          <c:spPr>
            <a:ln>
              <a:solidFill>
                <a:srgbClr val="294C98"/>
              </a:solidFill>
            </a:ln>
          </c:spPr>
          <c:marker>
            <c:symbol val="none"/>
          </c:marker>
          <c:cat>
            <c:strRef>
              <c:f>'4.4 '!$C$4:$L$4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Q3 2017</c:v>
                </c:pt>
              </c:strCache>
            </c:strRef>
          </c:cat>
          <c:val>
            <c:numRef>
              <c:f>'4.4 '!$C$5:$L$5</c:f>
              <c:numCache>
                <c:formatCode>0.0</c:formatCode>
                <c:ptCount val="10"/>
                <c:pt idx="0">
                  <c:v>10.3</c:v>
                </c:pt>
                <c:pt idx="1">
                  <c:v>13.9</c:v>
                </c:pt>
                <c:pt idx="2">
                  <c:v>17.100000000000001</c:v>
                </c:pt>
                <c:pt idx="3">
                  <c:v>12.8</c:v>
                </c:pt>
                <c:pt idx="4">
                  <c:v>11.3</c:v>
                </c:pt>
                <c:pt idx="5">
                  <c:v>13</c:v>
                </c:pt>
                <c:pt idx="6">
                  <c:v>14.7</c:v>
                </c:pt>
                <c:pt idx="7">
                  <c:v>13.8</c:v>
                </c:pt>
                <c:pt idx="8">
                  <c:v>14.8</c:v>
                </c:pt>
                <c:pt idx="9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1-463D-A7A3-6505A6D89291}"/>
            </c:ext>
          </c:extLst>
        </c:ser>
        <c:ser>
          <c:idx val="2"/>
          <c:order val="1"/>
          <c:tx>
            <c:strRef>
              <c:f>'4.4 '!$B$6</c:f>
              <c:strCache>
                <c:ptCount val="1"/>
                <c:pt idx="0">
                  <c:v>Bonds and money market paper, fair value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strRef>
              <c:f>'4.4 '!$C$4:$L$4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Q3 2017</c:v>
                </c:pt>
              </c:strCache>
            </c:strRef>
          </c:cat>
          <c:val>
            <c:numRef>
              <c:f>'4.4 '!$C$6:$L$6</c:f>
              <c:numCache>
                <c:formatCode>0.0</c:formatCode>
                <c:ptCount val="10"/>
                <c:pt idx="0">
                  <c:v>37</c:v>
                </c:pt>
                <c:pt idx="1">
                  <c:v>29.6</c:v>
                </c:pt>
                <c:pt idx="2">
                  <c:v>27.2</c:v>
                </c:pt>
                <c:pt idx="3">
                  <c:v>29</c:v>
                </c:pt>
                <c:pt idx="4">
                  <c:v>31</c:v>
                </c:pt>
                <c:pt idx="5">
                  <c:v>29.5</c:v>
                </c:pt>
                <c:pt idx="6">
                  <c:v>29.3</c:v>
                </c:pt>
                <c:pt idx="7">
                  <c:v>27.4</c:v>
                </c:pt>
                <c:pt idx="8">
                  <c:v>26.1</c:v>
                </c:pt>
                <c:pt idx="9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1-463D-A7A3-6505A6D89291}"/>
            </c:ext>
          </c:extLst>
        </c:ser>
        <c:ser>
          <c:idx val="1"/>
          <c:order val="2"/>
          <c:tx>
            <c:strRef>
              <c:f>'4.4 '!$B$7</c:f>
              <c:strCache>
                <c:ptCount val="1"/>
                <c:pt idx="0">
                  <c:v>Bonds held to maturity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'4.4 '!$C$4:$L$4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Q3 2017</c:v>
                </c:pt>
              </c:strCache>
            </c:strRef>
          </c:cat>
          <c:val>
            <c:numRef>
              <c:f>'4.4 '!$C$7:$L$7</c:f>
              <c:numCache>
                <c:formatCode>0.0</c:formatCode>
                <c:ptCount val="10"/>
                <c:pt idx="0">
                  <c:v>19</c:v>
                </c:pt>
                <c:pt idx="1">
                  <c:v>20.5</c:v>
                </c:pt>
                <c:pt idx="2">
                  <c:v>18.5</c:v>
                </c:pt>
                <c:pt idx="3">
                  <c:v>19.100000000000001</c:v>
                </c:pt>
                <c:pt idx="4">
                  <c:v>19.5</c:v>
                </c:pt>
                <c:pt idx="5">
                  <c:v>17.3</c:v>
                </c:pt>
                <c:pt idx="6">
                  <c:v>14.7</c:v>
                </c:pt>
                <c:pt idx="7">
                  <c:v>13.7</c:v>
                </c:pt>
                <c:pt idx="8">
                  <c:v>12.4</c:v>
                </c:pt>
                <c:pt idx="9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71-463D-A7A3-6505A6D89291}"/>
            </c:ext>
          </c:extLst>
        </c:ser>
        <c:ser>
          <c:idx val="3"/>
          <c:order val="3"/>
          <c:tx>
            <c:strRef>
              <c:f>'4.4 '!$B$8</c:f>
              <c:strCache>
                <c:ptCount val="1"/>
                <c:pt idx="0">
                  <c:v>Loans and receivables, amortised cost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'4.4 '!$C$4:$L$4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Q3 2017</c:v>
                </c:pt>
              </c:strCache>
            </c:strRef>
          </c:cat>
          <c:val>
            <c:numRef>
              <c:f>'4.4 '!$C$8:$L$8</c:f>
              <c:numCache>
                <c:formatCode>0.0</c:formatCode>
                <c:ptCount val="10"/>
                <c:pt idx="0">
                  <c:v>12.5</c:v>
                </c:pt>
                <c:pt idx="1">
                  <c:v>16.7</c:v>
                </c:pt>
                <c:pt idx="2">
                  <c:v>17.8</c:v>
                </c:pt>
                <c:pt idx="3">
                  <c:v>20.100000000000001</c:v>
                </c:pt>
                <c:pt idx="4">
                  <c:v>20</c:v>
                </c:pt>
                <c:pt idx="5">
                  <c:v>22.3</c:v>
                </c:pt>
                <c:pt idx="6">
                  <c:v>24</c:v>
                </c:pt>
                <c:pt idx="7">
                  <c:v>29.4</c:v>
                </c:pt>
                <c:pt idx="8">
                  <c:v>33.1</c:v>
                </c:pt>
                <c:pt idx="9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71-463D-A7A3-6505A6D89291}"/>
            </c:ext>
          </c:extLst>
        </c:ser>
        <c:ser>
          <c:idx val="4"/>
          <c:order val="4"/>
          <c:tx>
            <c:strRef>
              <c:f>'4.4 '!$B$9</c:f>
              <c:strCache>
                <c:ptCount val="1"/>
                <c:pt idx="0">
                  <c:v>Property</c:v>
                </c:pt>
              </c:strCache>
            </c:strRef>
          </c:tx>
          <c:spPr>
            <a:ln>
              <a:solidFill>
                <a:srgbClr val="B0006D"/>
              </a:solidFill>
            </a:ln>
          </c:spPr>
          <c:marker>
            <c:symbol val="none"/>
          </c:marker>
          <c:cat>
            <c:strRef>
              <c:f>'4.4 '!$C$4:$L$4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Q3 2017</c:v>
                </c:pt>
              </c:strCache>
            </c:strRef>
          </c:cat>
          <c:val>
            <c:numRef>
              <c:f>'4.4 '!$C$9:$L$9</c:f>
              <c:numCache>
                <c:formatCode>0.0</c:formatCode>
                <c:ptCount val="10"/>
                <c:pt idx="0">
                  <c:v>14.3</c:v>
                </c:pt>
                <c:pt idx="1">
                  <c:v>14.6</c:v>
                </c:pt>
                <c:pt idx="2">
                  <c:v>14.8</c:v>
                </c:pt>
                <c:pt idx="3">
                  <c:v>15.4</c:v>
                </c:pt>
                <c:pt idx="4">
                  <c:v>15</c:v>
                </c:pt>
                <c:pt idx="5">
                  <c:v>13.3</c:v>
                </c:pt>
                <c:pt idx="6">
                  <c:v>12.6</c:v>
                </c:pt>
                <c:pt idx="7">
                  <c:v>11.8</c:v>
                </c:pt>
                <c:pt idx="8">
                  <c:v>11.2</c:v>
                </c:pt>
                <c:pt idx="9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71-463D-A7A3-6505A6D89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248064"/>
        <c:axId val="232249600"/>
      </c:lineChart>
      <c:catAx>
        <c:axId val="23224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32249600"/>
        <c:crosses val="autoZero"/>
        <c:auto val="1"/>
        <c:lblAlgn val="ctr"/>
        <c:lblOffset val="100"/>
        <c:tickLblSkip val="1"/>
        <c:noMultiLvlLbl val="0"/>
      </c:catAx>
      <c:valAx>
        <c:axId val="2322496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Per</a:t>
                </a:r>
                <a:r>
                  <a:rPr lang="nb-NO" baseline="0"/>
                  <a:t> c</a:t>
                </a:r>
                <a:r>
                  <a:rPr lang="nb-NO"/>
                  <a:t>ent</a:t>
                </a:r>
              </a:p>
            </c:rich>
          </c:tx>
          <c:layout>
            <c:manualLayout>
              <c:xMode val="edge"/>
              <c:yMode val="edge"/>
              <c:x val="2.2784339457567809E-3"/>
              <c:y val="0.3666181874324532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3224806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"/>
          <c:y val="0.82495455173366483"/>
          <c:w val="0.71666666666666667"/>
          <c:h val="0.1724030943500483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useo100"/>
          <a:ea typeface="Arial"/>
          <a:cs typeface="Arial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081205504264046E-2"/>
          <c:y val="3.0130869058034419E-2"/>
          <c:w val="0.77598198787451889"/>
          <c:h val="0.793549169190525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 '!$B$3</c:f>
              <c:strCache>
                <c:ptCount val="1"/>
                <c:pt idx="0">
                  <c:v>Loss potential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'4.5 '!$C$2:$H$2</c:f>
              <c:strCache>
                <c:ptCount val="6"/>
                <c:pt idx="0">
                  <c:v>Q4 2012</c:v>
                </c:pt>
                <c:pt idx="1">
                  <c:v>Q4 2013</c:v>
                </c:pt>
                <c:pt idx="2">
                  <c:v>Q4 2014</c:v>
                </c:pt>
                <c:pt idx="3">
                  <c:v>Q4 2015</c:v>
                </c:pt>
                <c:pt idx="4">
                  <c:v>Q4 2016</c:v>
                </c:pt>
                <c:pt idx="5">
                  <c:v>Q2 2017</c:v>
                </c:pt>
              </c:strCache>
            </c:strRef>
          </c:cat>
          <c:val>
            <c:numRef>
              <c:f>'4.5 '!$C$3:$H$3</c:f>
              <c:numCache>
                <c:formatCode>0.0</c:formatCode>
                <c:ptCount val="6"/>
                <c:pt idx="0">
                  <c:v>40.799999999999997</c:v>
                </c:pt>
                <c:pt idx="1">
                  <c:v>55.5</c:v>
                </c:pt>
                <c:pt idx="2">
                  <c:v>62.1</c:v>
                </c:pt>
                <c:pt idx="3">
                  <c:v>62</c:v>
                </c:pt>
                <c:pt idx="4">
                  <c:v>65.8</c:v>
                </c:pt>
                <c:pt idx="5">
                  <c:v>71.7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1-45AC-BB55-08AF13CDE4C6}"/>
            </c:ext>
          </c:extLst>
        </c:ser>
        <c:ser>
          <c:idx val="1"/>
          <c:order val="1"/>
          <c:tx>
            <c:strRef>
              <c:f>'4.5 '!$B$4</c:f>
              <c:strCache>
                <c:ptCount val="1"/>
                <c:pt idx="0">
                  <c:v>Buffer capital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'4.5 '!$C$2:$H$2</c:f>
              <c:strCache>
                <c:ptCount val="6"/>
                <c:pt idx="0">
                  <c:v>Q4 2012</c:v>
                </c:pt>
                <c:pt idx="1">
                  <c:v>Q4 2013</c:v>
                </c:pt>
                <c:pt idx="2">
                  <c:v>Q4 2014</c:v>
                </c:pt>
                <c:pt idx="3">
                  <c:v>Q4 2015</c:v>
                </c:pt>
                <c:pt idx="4">
                  <c:v>Q4 2016</c:v>
                </c:pt>
                <c:pt idx="5">
                  <c:v>Q2 2017</c:v>
                </c:pt>
              </c:strCache>
            </c:strRef>
          </c:cat>
          <c:val>
            <c:numRef>
              <c:f>'4.5 '!$C$4:$H$4</c:f>
              <c:numCache>
                <c:formatCode>0.0</c:formatCode>
                <c:ptCount val="6"/>
                <c:pt idx="0">
                  <c:v>41.4</c:v>
                </c:pt>
                <c:pt idx="1">
                  <c:v>56.2</c:v>
                </c:pt>
                <c:pt idx="2">
                  <c:v>49.4</c:v>
                </c:pt>
                <c:pt idx="3">
                  <c:v>60.7</c:v>
                </c:pt>
                <c:pt idx="4">
                  <c:v>72.8</c:v>
                </c:pt>
                <c:pt idx="5">
                  <c:v>86.1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21-45AC-BB55-08AF13CDE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51136"/>
        <c:axId val="241052672"/>
      </c:barChart>
      <c:lineChart>
        <c:grouping val="standard"/>
        <c:varyColors val="0"/>
        <c:ser>
          <c:idx val="2"/>
          <c:order val="2"/>
          <c:tx>
            <c:strRef>
              <c:f>'4.5 '!$B$5</c:f>
              <c:strCache>
                <c:ptCount val="1"/>
                <c:pt idx="0">
                  <c:v>BCU (right-hand scale)</c:v>
                </c:pt>
              </c:strCache>
            </c:strRef>
          </c:tx>
          <c:spPr>
            <a:ln>
              <a:solidFill>
                <a:srgbClr val="46166B"/>
              </a:solidFill>
            </a:ln>
          </c:spPr>
          <c:marker>
            <c:symbol val="none"/>
          </c:marker>
          <c:cat>
            <c:strRef>
              <c:f>'4.5 '!$C$2:$H$2</c:f>
              <c:strCache>
                <c:ptCount val="6"/>
                <c:pt idx="0">
                  <c:v>Q4 2012</c:v>
                </c:pt>
                <c:pt idx="1">
                  <c:v>Q4 2013</c:v>
                </c:pt>
                <c:pt idx="2">
                  <c:v>Q4 2014</c:v>
                </c:pt>
                <c:pt idx="3">
                  <c:v>Q4 2015</c:v>
                </c:pt>
                <c:pt idx="4">
                  <c:v>Q4 2016</c:v>
                </c:pt>
                <c:pt idx="5">
                  <c:v>Q2 2017</c:v>
                </c:pt>
              </c:strCache>
            </c:strRef>
          </c:cat>
          <c:val>
            <c:numRef>
              <c:f>'4.5 '!$C$5:$H$5</c:f>
              <c:numCache>
                <c:formatCode>0.0\ %</c:formatCode>
                <c:ptCount val="6"/>
                <c:pt idx="0">
                  <c:v>0.98499999999999999</c:v>
                </c:pt>
                <c:pt idx="1">
                  <c:v>0.98799999999999999</c:v>
                </c:pt>
                <c:pt idx="2">
                  <c:v>1.256</c:v>
                </c:pt>
                <c:pt idx="3">
                  <c:v>1.0209999999999999</c:v>
                </c:pt>
                <c:pt idx="4">
                  <c:v>0.90400000000000003</c:v>
                </c:pt>
                <c:pt idx="5">
                  <c:v>0.83199999999999996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21-45AC-BB55-08AF13CDE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056768"/>
        <c:axId val="241054848"/>
      </c:lineChart>
      <c:catAx>
        <c:axId val="2410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41052672"/>
        <c:crosses val="autoZero"/>
        <c:auto val="1"/>
        <c:lblAlgn val="ctr"/>
        <c:lblOffset val="100"/>
        <c:noMultiLvlLbl val="0"/>
      </c:catAx>
      <c:valAx>
        <c:axId val="241052672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NOK</a:t>
                </a:r>
                <a:r>
                  <a:rPr lang="nb-NO" baseline="0"/>
                  <a:t> billion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8.4574428196475451E-3"/>
              <c:y val="0.3672718410198725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41051136"/>
        <c:crosses val="autoZero"/>
        <c:crossBetween val="between"/>
      </c:valAx>
      <c:valAx>
        <c:axId val="241054848"/>
        <c:scaling>
          <c:orientation val="minMax"/>
          <c:max val="1.4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050" b="0" i="0" u="none" strike="noStrike" baseline="0">
                    <a:effectLst/>
                  </a:rPr>
                  <a:t>BCU, per cent	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0.95557730203852298"/>
              <c:y val="0.3131896504494355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241056768"/>
        <c:crosses val="max"/>
        <c:crossBetween val="between"/>
      </c:valAx>
      <c:catAx>
        <c:axId val="241056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10548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7791526059242588E-2"/>
          <c:y val="0.92704886191484681"/>
          <c:w val="0.88584551931008626"/>
          <c:h val="7.29511380851531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Museo100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9069668430484"/>
          <c:y val="3.9260082757916731E-2"/>
          <c:w val="0.85536551246602199"/>
          <c:h val="0.77669064859950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'4.6'!$C$6</c:f>
              <c:strCache>
                <c:ptCount val="1"/>
                <c:pt idx="0">
                  <c:v>31.12.2016</c:v>
                </c:pt>
              </c:strCache>
            </c:strRef>
          </c:tx>
          <c:spPr>
            <a:solidFill>
              <a:srgbClr val="B0006D"/>
            </a:solidFill>
          </c:spPr>
          <c:invertIfNegative val="0"/>
          <c:cat>
            <c:strRef>
              <c:f>'4.6'!$B$7:$B$12</c:f>
              <c:strCache>
                <c:ptCount val="6"/>
                <c:pt idx="0">
                  <c:v>Below 100</c:v>
                </c:pt>
                <c:pt idx="1">
                  <c:v>100–119</c:v>
                </c:pt>
                <c:pt idx="2">
                  <c:v>120–149</c:v>
                </c:pt>
                <c:pt idx="3">
                  <c:v>150–199</c:v>
                </c:pt>
                <c:pt idx="4">
                  <c:v>200–499</c:v>
                </c:pt>
                <c:pt idx="5">
                  <c:v>Above 500 / negative</c:v>
                </c:pt>
              </c:strCache>
            </c:strRef>
          </c:cat>
          <c:val>
            <c:numRef>
              <c:f>'4.6'!$C$7:$C$12</c:f>
              <c:numCache>
                <c:formatCode>General</c:formatCode>
                <c:ptCount val="6"/>
                <c:pt idx="0">
                  <c:v>59</c:v>
                </c:pt>
                <c:pt idx="1">
                  <c:v>9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7-496B-AA07-5AAF9BBAE3D8}"/>
            </c:ext>
          </c:extLst>
        </c:ser>
        <c:ser>
          <c:idx val="1"/>
          <c:order val="1"/>
          <c:tx>
            <c:strRef>
              <c:f>'4.6'!$D$6</c:f>
              <c:strCache>
                <c:ptCount val="1"/>
                <c:pt idx="0">
                  <c:v>30.06.2017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'4.6'!$B$7:$B$12</c:f>
              <c:strCache>
                <c:ptCount val="6"/>
                <c:pt idx="0">
                  <c:v>Below 100</c:v>
                </c:pt>
                <c:pt idx="1">
                  <c:v>100–119</c:v>
                </c:pt>
                <c:pt idx="2">
                  <c:v>120–149</c:v>
                </c:pt>
                <c:pt idx="3">
                  <c:v>150–199</c:v>
                </c:pt>
                <c:pt idx="4">
                  <c:v>200–499</c:v>
                </c:pt>
                <c:pt idx="5">
                  <c:v>Above 500 / negative</c:v>
                </c:pt>
              </c:strCache>
            </c:strRef>
          </c:cat>
          <c:val>
            <c:numRef>
              <c:f>'4.6'!$D$7:$D$12</c:f>
              <c:numCache>
                <c:formatCode>General</c:formatCode>
                <c:ptCount val="6"/>
                <c:pt idx="0">
                  <c:v>44</c:v>
                </c:pt>
                <c:pt idx="1">
                  <c:v>17</c:v>
                </c:pt>
                <c:pt idx="2">
                  <c:v>13</c:v>
                </c:pt>
                <c:pt idx="3">
                  <c:v>4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B7-496B-AA07-5AAF9BBAE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79040"/>
        <c:axId val="241080576"/>
      </c:barChart>
      <c:catAx>
        <c:axId val="241079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1080576"/>
        <c:crosses val="autoZero"/>
        <c:auto val="1"/>
        <c:lblAlgn val="ctr"/>
        <c:lblOffset val="100"/>
        <c:noMultiLvlLbl val="0"/>
      </c:catAx>
      <c:valAx>
        <c:axId val="2410805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Number</a:t>
                </a:r>
              </a:p>
            </c:rich>
          </c:tx>
          <c:layout>
            <c:manualLayout>
              <c:xMode val="edge"/>
              <c:yMode val="edge"/>
              <c:x val="7.1301247771836003E-3"/>
              <c:y val="0.350951982323379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41079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567679040119981"/>
          <c:y val="0.92543549425914795"/>
          <c:w val="0.50578927634045745"/>
          <c:h val="6.374390488849424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172459847682817E-2"/>
          <c:y val="5.3816535433070856E-2"/>
          <c:w val="0.84796440795567918"/>
          <c:h val="0.74124992150193969"/>
        </c:manualLayout>
      </c:layout>
      <c:lineChart>
        <c:grouping val="standard"/>
        <c:varyColors val="0"/>
        <c:ser>
          <c:idx val="0"/>
          <c:order val="0"/>
          <c:tx>
            <c:strRef>
              <c:f>'4.7 '!$C$6</c:f>
              <c:strCache>
                <c:ptCount val="1"/>
                <c:pt idx="0">
                  <c:v>Equities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'4.7 '!$D$5:$M$5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Q2 2017</c:v>
                </c:pt>
              </c:strCache>
            </c:strRef>
          </c:cat>
          <c:val>
            <c:numRef>
              <c:f>'4.7 '!$D$6:$M$6</c:f>
              <c:numCache>
                <c:formatCode>#\ ##0.0</c:formatCode>
                <c:ptCount val="10"/>
                <c:pt idx="0">
                  <c:v>22.2</c:v>
                </c:pt>
                <c:pt idx="1">
                  <c:v>31.1</c:v>
                </c:pt>
                <c:pt idx="2">
                  <c:v>32.6</c:v>
                </c:pt>
                <c:pt idx="3">
                  <c:v>28.4</c:v>
                </c:pt>
                <c:pt idx="4">
                  <c:v>31.3</c:v>
                </c:pt>
                <c:pt idx="5">
                  <c:v>34.6</c:v>
                </c:pt>
                <c:pt idx="6" formatCode="General">
                  <c:v>34.799999999999997</c:v>
                </c:pt>
                <c:pt idx="7" formatCode="General">
                  <c:v>35.1</c:v>
                </c:pt>
                <c:pt idx="8" formatCode="General">
                  <c:v>36</c:v>
                </c:pt>
                <c:pt idx="9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7-4441-AE50-807D4926CB93}"/>
            </c:ext>
          </c:extLst>
        </c:ser>
        <c:ser>
          <c:idx val="1"/>
          <c:order val="1"/>
          <c:tx>
            <c:strRef>
              <c:f>'4.7 '!$C$7</c:f>
              <c:strCache>
                <c:ptCount val="1"/>
                <c:pt idx="0">
                  <c:v>Bonds, fair value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strRef>
              <c:f>'4.7 '!$D$5:$M$5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Q2 2017</c:v>
                </c:pt>
              </c:strCache>
            </c:strRef>
          </c:cat>
          <c:val>
            <c:numRef>
              <c:f>'4.7 '!$D$7:$M$7</c:f>
              <c:numCache>
                <c:formatCode>#\ ##0.0</c:formatCode>
                <c:ptCount val="10"/>
                <c:pt idx="0">
                  <c:v>50.3</c:v>
                </c:pt>
                <c:pt idx="1">
                  <c:v>44.9</c:v>
                </c:pt>
                <c:pt idx="2">
                  <c:v>44.9</c:v>
                </c:pt>
                <c:pt idx="3">
                  <c:v>50.5</c:v>
                </c:pt>
                <c:pt idx="4">
                  <c:v>48.7</c:v>
                </c:pt>
                <c:pt idx="5">
                  <c:v>48.4</c:v>
                </c:pt>
                <c:pt idx="6" formatCode="General">
                  <c:v>49.2</c:v>
                </c:pt>
                <c:pt idx="7" formatCode="General">
                  <c:v>50.2</c:v>
                </c:pt>
                <c:pt idx="8" formatCode="General">
                  <c:v>49.8</c:v>
                </c:pt>
                <c:pt idx="9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7-4441-AE50-807D4926CB93}"/>
            </c:ext>
          </c:extLst>
        </c:ser>
        <c:ser>
          <c:idx val="2"/>
          <c:order val="2"/>
          <c:tx>
            <c:strRef>
              <c:f>'4.7 '!$C$8</c:f>
              <c:strCache>
                <c:ptCount val="1"/>
                <c:pt idx="0">
                  <c:v>Bonds, amortised cost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'4.7 '!$D$5:$M$5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Q2 2017</c:v>
                </c:pt>
              </c:strCache>
            </c:strRef>
          </c:cat>
          <c:val>
            <c:numRef>
              <c:f>'4.7 '!$D$8:$M$8</c:f>
              <c:numCache>
                <c:formatCode>#\ ##0.0</c:formatCode>
                <c:ptCount val="10"/>
                <c:pt idx="0">
                  <c:v>14.6</c:v>
                </c:pt>
                <c:pt idx="1">
                  <c:v>12.9</c:v>
                </c:pt>
                <c:pt idx="2">
                  <c:v>13.7</c:v>
                </c:pt>
                <c:pt idx="3">
                  <c:v>12.6</c:v>
                </c:pt>
                <c:pt idx="4">
                  <c:v>11.6</c:v>
                </c:pt>
                <c:pt idx="5">
                  <c:v>9.4</c:v>
                </c:pt>
                <c:pt idx="6" formatCode="General">
                  <c:v>8.1999999999999993</c:v>
                </c:pt>
                <c:pt idx="7" formatCode="General">
                  <c:v>7.2</c:v>
                </c:pt>
                <c:pt idx="8" formatCode="General">
                  <c:v>6.7</c:v>
                </c:pt>
                <c:pt idx="9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7-4441-AE50-807D4926CB93}"/>
            </c:ext>
          </c:extLst>
        </c:ser>
        <c:ser>
          <c:idx val="3"/>
          <c:order val="3"/>
          <c:tx>
            <c:strRef>
              <c:f>'4.7 '!$C$9</c:f>
              <c:strCache>
                <c:ptCount val="1"/>
                <c:pt idx="0">
                  <c:v>Property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'4.7 '!$D$5:$M$5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Q2 2017</c:v>
                </c:pt>
              </c:strCache>
            </c:strRef>
          </c:cat>
          <c:val>
            <c:numRef>
              <c:f>'4.7 '!$D$9:$M$9</c:f>
              <c:numCache>
                <c:formatCode>#\ ##0.0</c:formatCode>
                <c:ptCount val="10"/>
                <c:pt idx="0">
                  <c:v>6.7</c:v>
                </c:pt>
                <c:pt idx="1">
                  <c:v>5.7</c:v>
                </c:pt>
                <c:pt idx="2">
                  <c:v>5.5</c:v>
                </c:pt>
                <c:pt idx="3">
                  <c:v>5.0999999999999996</c:v>
                </c:pt>
                <c:pt idx="4">
                  <c:v>4.9000000000000004</c:v>
                </c:pt>
                <c:pt idx="5">
                  <c:v>5.0999999999999996</c:v>
                </c:pt>
                <c:pt idx="6" formatCode="General">
                  <c:v>5.0999999999999996</c:v>
                </c:pt>
                <c:pt idx="7" formatCode="General">
                  <c:v>4.8</c:v>
                </c:pt>
                <c:pt idx="8" formatCode="General">
                  <c:v>4.7</c:v>
                </c:pt>
                <c:pt idx="9" formatCode="General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B-4687-B867-CA22597D7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355008"/>
        <c:axId val="241360896"/>
      </c:lineChart>
      <c:catAx>
        <c:axId val="24135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1360896"/>
        <c:crosses val="autoZero"/>
        <c:auto val="1"/>
        <c:lblAlgn val="ctr"/>
        <c:lblOffset val="100"/>
        <c:noMultiLvlLbl val="0"/>
      </c:catAx>
      <c:valAx>
        <c:axId val="241360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</a:t>
                </a:r>
                <a:r>
                  <a:rPr lang="nb-NO" b="0" baseline="0"/>
                  <a:t> c</a:t>
                </a:r>
                <a:r>
                  <a:rPr lang="nb-NO" b="0"/>
                  <a:t>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298682414698162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4135500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2.8153350552427717E-3"/>
          <c:y val="0.90696036421993398"/>
          <c:w val="0.98772816128080965"/>
          <c:h val="9.303964350665985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628796400449949E-2"/>
          <c:y val="3.7525119966064849E-2"/>
          <c:w val="0.88318072740907383"/>
          <c:h val="0.7830501450476584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'4.8  '!$B$7</c:f>
              <c:strCache>
                <c:ptCount val="1"/>
                <c:pt idx="0">
                  <c:v>Profit before tax (to owners)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'4.8  '!$C$4:$J$4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Q1-Q3 2017*</c:v>
                </c:pt>
              </c:strCache>
            </c:strRef>
          </c:cat>
          <c:val>
            <c:numRef>
              <c:f>'4.8  '!$C$7:$J$7</c:f>
              <c:numCache>
                <c:formatCode>0.00</c:formatCode>
                <c:ptCount val="8"/>
                <c:pt idx="0">
                  <c:v>0.57999999999999996</c:v>
                </c:pt>
                <c:pt idx="1">
                  <c:v>0.41</c:v>
                </c:pt>
                <c:pt idx="2">
                  <c:v>0.56000000000000005</c:v>
                </c:pt>
                <c:pt idx="3">
                  <c:v>0.67</c:v>
                </c:pt>
                <c:pt idx="4">
                  <c:v>0.52</c:v>
                </c:pt>
                <c:pt idx="5">
                  <c:v>0.66</c:v>
                </c:pt>
                <c:pt idx="6">
                  <c:v>0.57999999999999996</c:v>
                </c:pt>
                <c:pt idx="7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1E-4532-BAB3-9607E8A152FC}"/>
            </c:ext>
          </c:extLst>
        </c:ser>
        <c:ser>
          <c:idx val="1"/>
          <c:order val="1"/>
          <c:tx>
            <c:strRef>
              <c:f>'4.8  '!$B$6</c:f>
              <c:strCache>
                <c:ptCount val="1"/>
                <c:pt idx="0">
                  <c:v>Profit to policyholders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'4.8  '!$C$4:$J$4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Q1-Q3 2017*</c:v>
                </c:pt>
              </c:strCache>
            </c:strRef>
          </c:cat>
          <c:val>
            <c:numRef>
              <c:f>'4.8  '!$C$6:$J$6</c:f>
              <c:numCache>
                <c:formatCode>0.00</c:formatCode>
                <c:ptCount val="8"/>
                <c:pt idx="0">
                  <c:v>0.96</c:v>
                </c:pt>
                <c:pt idx="1">
                  <c:v>0.27</c:v>
                </c:pt>
                <c:pt idx="2">
                  <c:v>0.4</c:v>
                </c:pt>
                <c:pt idx="3">
                  <c:v>0.65</c:v>
                </c:pt>
                <c:pt idx="4">
                  <c:v>0.81</c:v>
                </c:pt>
                <c:pt idx="5">
                  <c:v>1.59</c:v>
                </c:pt>
                <c:pt idx="6">
                  <c:v>1.34</c:v>
                </c:pt>
                <c:pt idx="7">
                  <c:v>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1E-4532-BAB3-9607E8A152FC}"/>
            </c:ext>
          </c:extLst>
        </c:ser>
        <c:ser>
          <c:idx val="0"/>
          <c:order val="2"/>
          <c:tx>
            <c:strRef>
              <c:f>'4.8  '!$B$5</c:f>
              <c:strCache>
                <c:ptCount val="1"/>
                <c:pt idx="0">
                  <c:v>Provisioning for longevity</c:v>
                </c:pt>
              </c:strCache>
            </c:strRef>
          </c:tx>
          <c:spPr>
            <a:solidFill>
              <a:srgbClr val="B0006D"/>
            </a:solidFill>
          </c:spPr>
          <c:invertIfNegative val="0"/>
          <c:cat>
            <c:strRef>
              <c:f>'4.8  '!$C$4:$J$4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Q1-Q3 2017*</c:v>
                </c:pt>
              </c:strCache>
            </c:strRef>
          </c:cat>
          <c:val>
            <c:numRef>
              <c:f>'4.8  '!$C$5:$J$5</c:f>
              <c:numCache>
                <c:formatCode>0.00</c:formatCode>
                <c:ptCount val="8"/>
                <c:pt idx="0" formatCode="General">
                  <c:v>0</c:v>
                </c:pt>
                <c:pt idx="1">
                  <c:v>0.38</c:v>
                </c:pt>
                <c:pt idx="2">
                  <c:v>1.18</c:v>
                </c:pt>
                <c:pt idx="3">
                  <c:v>0.78</c:v>
                </c:pt>
                <c:pt idx="4">
                  <c:v>0.56999999999999995</c:v>
                </c:pt>
                <c:pt idx="5">
                  <c:v>0.59</c:v>
                </c:pt>
                <c:pt idx="6">
                  <c:v>0.41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E-4532-BAB3-9607E8A15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1405952"/>
        <c:axId val="241407488"/>
      </c:barChart>
      <c:catAx>
        <c:axId val="241405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1407488"/>
        <c:crosses val="autoZero"/>
        <c:auto val="1"/>
        <c:lblAlgn val="ctr"/>
        <c:lblOffset val="100"/>
        <c:noMultiLvlLbl val="0"/>
      </c:catAx>
      <c:valAx>
        <c:axId val="241407488"/>
        <c:scaling>
          <c:orientation val="minMax"/>
          <c:max val="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sz="1100" b="0" i="0" u="none" strike="noStrike" baseline="0">
                    <a:effectLst/>
                  </a:rPr>
                  <a:t>Per cent of ATA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1.2384890562926916E-3"/>
              <c:y val="0.27291276238926193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crossAx val="241405952"/>
        <c:crosses val="autoZero"/>
        <c:crossBetween val="between"/>
        <c:majorUnit val="1"/>
        <c:minorUnit val="0.5"/>
      </c:valAx>
    </c:plotArea>
    <c:legend>
      <c:legendPos val="b"/>
      <c:layout>
        <c:manualLayout>
          <c:xMode val="edge"/>
          <c:yMode val="edge"/>
          <c:x val="1.6666666666666666E-2"/>
          <c:y val="0.93883162331981229"/>
          <c:w val="0.89999993529315281"/>
          <c:h val="5.75360502740007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61904761904752E-2"/>
          <c:y val="3.7525119966064849E-2"/>
          <c:w val="0.88354761904761903"/>
          <c:h val="0.7865590286062726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'4.9 '!$B$6</c:f>
              <c:strCache>
                <c:ptCount val="1"/>
                <c:pt idx="0">
                  <c:v>Profit before tax (to owners)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'4.9 '!$C$3:$J$3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1st half 2017*</c:v>
                </c:pt>
              </c:strCache>
            </c:strRef>
          </c:cat>
          <c:val>
            <c:numRef>
              <c:f>'4.9 '!$C$6:$J$6</c:f>
              <c:numCache>
                <c:formatCode>0.0</c:formatCode>
                <c:ptCount val="8"/>
                <c:pt idx="0">
                  <c:v>1.7</c:v>
                </c:pt>
                <c:pt idx="1">
                  <c:v>0.2</c:v>
                </c:pt>
                <c:pt idx="2" formatCode="General">
                  <c:v>1.5</c:v>
                </c:pt>
                <c:pt idx="3" formatCode="General">
                  <c:v>0.9</c:v>
                </c:pt>
                <c:pt idx="4" formatCode="General">
                  <c:v>0.8</c:v>
                </c:pt>
                <c:pt idx="5" formatCode="General">
                  <c:v>1.1000000000000001</c:v>
                </c:pt>
                <c:pt idx="6" formatCode="General">
                  <c:v>1.3</c:v>
                </c:pt>
                <c:pt idx="7" formatCode="General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1E-4532-BAB3-9607E8A152FC}"/>
            </c:ext>
          </c:extLst>
        </c:ser>
        <c:ser>
          <c:idx val="1"/>
          <c:order val="1"/>
          <c:tx>
            <c:strRef>
              <c:f>'4.9 '!$B$5</c:f>
              <c:strCache>
                <c:ptCount val="1"/>
                <c:pt idx="0">
                  <c:v>Profit to policyholders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'4.9 '!$C$3:$J$3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1st half 2017*</c:v>
                </c:pt>
              </c:strCache>
            </c:strRef>
          </c:cat>
          <c:val>
            <c:numRef>
              <c:f>'4.9 '!$C$5:$J$5</c:f>
              <c:numCache>
                <c:formatCode>0.0</c:formatCode>
                <c:ptCount val="8"/>
                <c:pt idx="0">
                  <c:v>1.2</c:v>
                </c:pt>
                <c:pt idx="1">
                  <c:v>1</c:v>
                </c:pt>
                <c:pt idx="2" formatCode="General">
                  <c:v>0.9</c:v>
                </c:pt>
                <c:pt idx="3" formatCode="General">
                  <c:v>0.7</c:v>
                </c:pt>
                <c:pt idx="4">
                  <c:v>0.3</c:v>
                </c:pt>
                <c:pt idx="5">
                  <c:v>0.7</c:v>
                </c:pt>
                <c:pt idx="6">
                  <c:v>1.7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1E-4532-BAB3-9607E8A152FC}"/>
            </c:ext>
          </c:extLst>
        </c:ser>
        <c:ser>
          <c:idx val="0"/>
          <c:order val="2"/>
          <c:tx>
            <c:strRef>
              <c:f>'4.9 '!$B$4</c:f>
              <c:strCache>
                <c:ptCount val="1"/>
                <c:pt idx="0">
                  <c:v>Provisioning for longevity</c:v>
                </c:pt>
              </c:strCache>
            </c:strRef>
          </c:tx>
          <c:spPr>
            <a:solidFill>
              <a:srgbClr val="B0006D"/>
            </a:solidFill>
          </c:spPr>
          <c:invertIfNegative val="0"/>
          <c:cat>
            <c:strRef>
              <c:f>'4.9 '!$C$3:$J$3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1st half 2017*</c:v>
                </c:pt>
              </c:strCache>
            </c:strRef>
          </c:cat>
          <c:val>
            <c:numRef>
              <c:f>'4.9 '!$C$4:$J$4</c:f>
              <c:numCache>
                <c:formatCode>0.00</c:formatCode>
                <c:ptCount val="8"/>
                <c:pt idx="2" formatCode="General">
                  <c:v>0.4</c:v>
                </c:pt>
                <c:pt idx="3" formatCode="General">
                  <c:v>2.1</c:v>
                </c:pt>
                <c:pt idx="4" formatCode="General">
                  <c:v>0.5</c:v>
                </c:pt>
                <c:pt idx="5" formatCode="0.0">
                  <c:v>0.09</c:v>
                </c:pt>
                <c:pt idx="6" formatCode="General">
                  <c:v>0</c:v>
                </c:pt>
                <c:pt idx="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E-4532-BAB3-9607E8A15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1679360"/>
        <c:axId val="241681152"/>
      </c:barChart>
      <c:catAx>
        <c:axId val="24167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1681152"/>
        <c:crosses val="autoZero"/>
        <c:auto val="1"/>
        <c:lblAlgn val="ctr"/>
        <c:lblOffset val="100"/>
        <c:noMultiLvlLbl val="0"/>
      </c:catAx>
      <c:valAx>
        <c:axId val="2416811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sz="1100" b="0" i="0" u="none" strike="noStrike" baseline="0">
                    <a:effectLst/>
                  </a:rPr>
                  <a:t>Per cent of ATA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9.4562630151592466E-3"/>
              <c:y val="0.27291267267518526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crossAx val="241679360"/>
        <c:crosses val="autoZero"/>
        <c:crossBetween val="between"/>
        <c:majorUnit val="1"/>
        <c:minorUnit val="0.5"/>
      </c:valAx>
    </c:plotArea>
    <c:legend>
      <c:legendPos val="b"/>
      <c:layout>
        <c:manualLayout>
          <c:xMode val="edge"/>
          <c:yMode val="edge"/>
          <c:x val="4.7619047619047623E-3"/>
          <c:y val="0.93883162331981229"/>
          <c:w val="0.99523809523809526"/>
          <c:h val="6.116837668018770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5</xdr:row>
      <xdr:rowOff>9525</xdr:rowOff>
    </xdr:from>
    <xdr:to>
      <xdr:col>11</xdr:col>
      <xdr:colOff>752475</xdr:colOff>
      <xdr:row>24</xdr:row>
      <xdr:rowOff>19050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161925</xdr:rowOff>
    </xdr:from>
    <xdr:to>
      <xdr:col>11</xdr:col>
      <xdr:colOff>9525</xdr:colOff>
      <xdr:row>30</xdr:row>
      <xdr:rowOff>9525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8</xdr:row>
      <xdr:rowOff>47626</xdr:rowOff>
    </xdr:from>
    <xdr:to>
      <xdr:col>13</xdr:col>
      <xdr:colOff>1</xdr:colOff>
      <xdr:row>27</xdr:row>
      <xdr:rowOff>47626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2095500</xdr:colOff>
      <xdr:row>11</xdr:row>
      <xdr:rowOff>9525</xdr:rowOff>
    </xdr:from>
    <xdr:to>
      <xdr:col>9</xdr:col>
      <xdr:colOff>752475</xdr:colOff>
      <xdr:row>30</xdr:row>
      <xdr:rowOff>9525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1123951</xdr:colOff>
      <xdr:row>9</xdr:row>
      <xdr:rowOff>180977</xdr:rowOff>
    </xdr:from>
    <xdr:to>
      <xdr:col>8</xdr:col>
      <xdr:colOff>733426</xdr:colOff>
      <xdr:row>28</xdr:row>
      <xdr:rowOff>171451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12</xdr:row>
      <xdr:rowOff>180975</xdr:rowOff>
    </xdr:from>
    <xdr:to>
      <xdr:col>8</xdr:col>
      <xdr:colOff>19051</xdr:colOff>
      <xdr:row>32</xdr:row>
      <xdr:rowOff>4762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11</xdr:row>
      <xdr:rowOff>47625</xdr:rowOff>
    </xdr:from>
    <xdr:to>
      <xdr:col>8</xdr:col>
      <xdr:colOff>1</xdr:colOff>
      <xdr:row>30</xdr:row>
      <xdr:rowOff>47625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12</xdr:row>
      <xdr:rowOff>171450</xdr:rowOff>
    </xdr:from>
    <xdr:to>
      <xdr:col>10</xdr:col>
      <xdr:colOff>1</xdr:colOff>
      <xdr:row>31</xdr:row>
      <xdr:rowOff>171450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10</xdr:row>
      <xdr:rowOff>76200</xdr:rowOff>
    </xdr:from>
    <xdr:to>
      <xdr:col>10</xdr:col>
      <xdr:colOff>619125</xdr:colOff>
      <xdr:row>35</xdr:row>
      <xdr:rowOff>61912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752476</xdr:colOff>
      <xdr:row>4</xdr:row>
      <xdr:rowOff>133350</xdr:rowOff>
    </xdr:from>
    <xdr:to>
      <xdr:col>12</xdr:col>
      <xdr:colOff>752476</xdr:colOff>
      <xdr:row>23</xdr:row>
      <xdr:rowOff>133350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752474</xdr:colOff>
      <xdr:row>13</xdr:row>
      <xdr:rowOff>109536</xdr:rowOff>
    </xdr:from>
    <xdr:to>
      <xdr:col>10</xdr:col>
      <xdr:colOff>752475</xdr:colOff>
      <xdr:row>32</xdr:row>
      <xdr:rowOff>104775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714375</xdr:colOff>
      <xdr:row>11</xdr:row>
      <xdr:rowOff>104776</xdr:rowOff>
    </xdr:from>
    <xdr:to>
      <xdr:col>9</xdr:col>
      <xdr:colOff>714375</xdr:colOff>
      <xdr:row>30</xdr:row>
      <xdr:rowOff>104776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12</xdr:row>
      <xdr:rowOff>104775</xdr:rowOff>
    </xdr:from>
    <xdr:to>
      <xdr:col>8</xdr:col>
      <xdr:colOff>9526</xdr:colOff>
      <xdr:row>31</xdr:row>
      <xdr:rowOff>104775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C32" sqref="C32"/>
    </sheetView>
  </sheetViews>
  <sheetFormatPr baseColWidth="10" defaultRowHeight="15" x14ac:dyDescent="0.25"/>
  <cols>
    <col min="1" max="1" width="34.5703125" customWidth="1"/>
  </cols>
  <sheetData>
    <row r="1" spans="1:11" ht="15" customHeight="1" x14ac:dyDescent="0.25"/>
    <row r="2" spans="1:11" ht="15" customHeight="1" x14ac:dyDescent="0.25">
      <c r="A2" s="1"/>
      <c r="B2" s="2">
        <v>42735</v>
      </c>
      <c r="C2" s="1" t="s">
        <v>0</v>
      </c>
      <c r="D2" s="1" t="s">
        <v>1</v>
      </c>
      <c r="E2" s="1"/>
      <c r="F2" s="1" t="s">
        <v>17</v>
      </c>
      <c r="G2" s="17" t="s">
        <v>22</v>
      </c>
      <c r="H2" s="1"/>
    </row>
    <row r="3" spans="1:11" ht="15" customHeight="1" x14ac:dyDescent="0.25">
      <c r="A3" s="1" t="s">
        <v>19</v>
      </c>
      <c r="B3" s="1">
        <v>64.2</v>
      </c>
      <c r="C3" s="1">
        <v>65.5</v>
      </c>
      <c r="D3" s="1">
        <v>65.5</v>
      </c>
      <c r="E3" s="1"/>
      <c r="F3" s="1" t="s">
        <v>18</v>
      </c>
      <c r="G3" s="17" t="s">
        <v>16</v>
      </c>
      <c r="H3" s="1"/>
    </row>
    <row r="4" spans="1:11" ht="15" customHeight="1" x14ac:dyDescent="0.25">
      <c r="A4" s="1" t="s">
        <v>20</v>
      </c>
      <c r="B4" s="1">
        <v>142.5</v>
      </c>
      <c r="C4" s="1">
        <v>144.30000000000001</v>
      </c>
      <c r="D4" s="1">
        <v>148.6</v>
      </c>
      <c r="E4" s="1"/>
      <c r="F4" s="1"/>
      <c r="G4" s="1"/>
      <c r="H4" s="1"/>
    </row>
    <row r="5" spans="1:11" ht="15" customHeight="1" x14ac:dyDescent="0.25">
      <c r="A5" s="1" t="s">
        <v>21</v>
      </c>
      <c r="B5" s="1">
        <v>222</v>
      </c>
      <c r="C5" s="1">
        <v>220</v>
      </c>
      <c r="D5" s="1">
        <v>227</v>
      </c>
      <c r="E5" s="1"/>
      <c r="F5" s="1"/>
      <c r="G5" s="1"/>
      <c r="H5" s="1"/>
    </row>
    <row r="6" spans="1:1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 t="s">
        <v>13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33"/>
  <sheetViews>
    <sheetView workbookViewId="0">
      <selection activeCell="M24" sqref="M24"/>
    </sheetView>
  </sheetViews>
  <sheetFormatPr baseColWidth="10" defaultRowHeight="12.75" x14ac:dyDescent="0.2"/>
  <cols>
    <col min="1" max="16384" width="11.42578125" style="1"/>
  </cols>
  <sheetData>
    <row r="3" spans="2:20" ht="15" x14ac:dyDescent="0.25">
      <c r="B3" s="27"/>
      <c r="C3" s="19">
        <v>2000</v>
      </c>
      <c r="D3" s="19">
        <v>2001</v>
      </c>
      <c r="E3" s="19">
        <v>2002</v>
      </c>
      <c r="F3" s="19">
        <v>2003</v>
      </c>
      <c r="G3" s="19">
        <v>2004</v>
      </c>
      <c r="H3" s="19">
        <v>2005</v>
      </c>
      <c r="I3" s="19">
        <v>2006</v>
      </c>
      <c r="J3" s="19">
        <v>2007</v>
      </c>
      <c r="K3" s="19">
        <v>2008</v>
      </c>
      <c r="L3" s="19">
        <v>2009</v>
      </c>
      <c r="M3" s="19">
        <v>2010</v>
      </c>
      <c r="N3" s="19">
        <v>2011</v>
      </c>
      <c r="O3" s="19">
        <v>2012</v>
      </c>
      <c r="P3" s="19">
        <v>2013</v>
      </c>
      <c r="Q3" s="17">
        <v>2014</v>
      </c>
      <c r="R3" s="17">
        <v>2015</v>
      </c>
      <c r="S3" s="1">
        <v>2016</v>
      </c>
      <c r="T3" s="1" t="s">
        <v>71</v>
      </c>
    </row>
    <row r="4" spans="2:20" ht="15" x14ac:dyDescent="0.25">
      <c r="B4" t="s">
        <v>76</v>
      </c>
      <c r="C4" s="14">
        <v>3.37</v>
      </c>
      <c r="D4" s="14">
        <v>1.08</v>
      </c>
      <c r="E4" s="14">
        <v>1.86</v>
      </c>
      <c r="F4" s="14">
        <v>8.8800000000000008</v>
      </c>
      <c r="G4" s="14">
        <v>7.03</v>
      </c>
      <c r="H4" s="14">
        <v>8.14</v>
      </c>
      <c r="I4" s="14">
        <v>7.71</v>
      </c>
      <c r="J4" s="14">
        <v>7.69</v>
      </c>
      <c r="K4" s="14">
        <v>-1.36</v>
      </c>
      <c r="L4">
        <v>6.27</v>
      </c>
      <c r="M4">
        <v>6.78</v>
      </c>
      <c r="N4">
        <v>2.79</v>
      </c>
      <c r="O4">
        <v>6.3</v>
      </c>
      <c r="P4">
        <v>5.9</v>
      </c>
      <c r="Q4" s="1">
        <v>5.6</v>
      </c>
      <c r="R4" s="1">
        <v>4.2</v>
      </c>
      <c r="S4" s="1">
        <v>5.2</v>
      </c>
      <c r="T4" s="1">
        <v>5.95</v>
      </c>
    </row>
    <row r="5" spans="2:20" ht="15" x14ac:dyDescent="0.25">
      <c r="B5" t="s">
        <v>77</v>
      </c>
      <c r="C5" s="14">
        <v>5.25</v>
      </c>
      <c r="D5" s="14">
        <v>1.0900000000000001</v>
      </c>
      <c r="E5" s="14">
        <v>-3.31</v>
      </c>
      <c r="F5" s="14">
        <v>12.1</v>
      </c>
      <c r="G5" s="14">
        <v>9.6</v>
      </c>
      <c r="H5" s="14">
        <v>12.5</v>
      </c>
      <c r="I5" s="14">
        <v>11.1</v>
      </c>
      <c r="J5" s="14">
        <v>6.2</v>
      </c>
      <c r="K5" s="14">
        <v>-8.1999999999999993</v>
      </c>
      <c r="L5">
        <v>13</v>
      </c>
      <c r="M5">
        <v>9.1999999999999993</v>
      </c>
      <c r="N5">
        <v>0.1</v>
      </c>
      <c r="O5" s="14">
        <v>8</v>
      </c>
      <c r="P5">
        <v>10.8</v>
      </c>
      <c r="Q5" s="1">
        <v>7.4</v>
      </c>
      <c r="R5" s="1">
        <v>4</v>
      </c>
      <c r="S5" s="1">
        <v>5.3</v>
      </c>
      <c r="T5" s="1">
        <v>8.1</v>
      </c>
    </row>
    <row r="6" spans="2:20" ht="15" x14ac:dyDescent="0.25">
      <c r="B6"/>
      <c r="C6" s="14"/>
      <c r="D6" s="14"/>
      <c r="E6" s="14"/>
      <c r="F6" s="14"/>
      <c r="G6" s="14"/>
      <c r="H6" s="14"/>
      <c r="I6" s="14"/>
      <c r="J6" s="14"/>
      <c r="K6" s="14"/>
      <c r="L6"/>
      <c r="M6"/>
      <c r="N6"/>
      <c r="O6" s="14"/>
      <c r="P6"/>
    </row>
    <row r="7" spans="2:20" ht="15" x14ac:dyDescent="0.25">
      <c r="B7"/>
      <c r="C7" s="14"/>
      <c r="D7" s="14"/>
      <c r="E7" s="14"/>
      <c r="F7" s="14"/>
      <c r="G7" s="14"/>
      <c r="H7" s="14"/>
      <c r="I7" s="14"/>
      <c r="J7" s="14"/>
      <c r="K7" s="14"/>
      <c r="L7"/>
      <c r="M7"/>
      <c r="N7"/>
      <c r="O7" s="14"/>
      <c r="P7"/>
    </row>
    <row r="8" spans="2:20" ht="15" customHeight="1" x14ac:dyDescent="0.2">
      <c r="E8" s="1" t="s">
        <v>17</v>
      </c>
      <c r="F8" s="17" t="s">
        <v>75</v>
      </c>
    </row>
    <row r="9" spans="2:20" ht="15" customHeight="1" x14ac:dyDescent="0.2">
      <c r="D9" s="1" t="s">
        <v>13</v>
      </c>
      <c r="E9" s="1" t="s">
        <v>18</v>
      </c>
      <c r="F9" s="17" t="s">
        <v>16</v>
      </c>
    </row>
    <row r="10" spans="2:20" ht="15" customHeight="1" x14ac:dyDescent="0.2">
      <c r="E10" s="1" t="s">
        <v>14</v>
      </c>
      <c r="F10" s="17" t="s">
        <v>67</v>
      </c>
      <c r="R10" s="3"/>
    </row>
    <row r="11" spans="2:20" ht="15" customHeight="1" x14ac:dyDescent="0.2">
      <c r="R11" s="3"/>
    </row>
    <row r="12" spans="2:20" ht="15" customHeight="1" x14ac:dyDescent="0.2"/>
    <row r="13" spans="2:20" ht="15" customHeight="1" x14ac:dyDescent="0.2">
      <c r="R13" s="3"/>
    </row>
    <row r="14" spans="2:20" ht="15" customHeight="1" x14ac:dyDescent="0.2"/>
    <row r="15" spans="2:20" ht="15" customHeight="1" x14ac:dyDescent="0.2"/>
    <row r="16" spans="2:20" ht="15" customHeight="1" x14ac:dyDescent="0.2"/>
    <row r="17" spans="2:20" ht="15" customHeight="1" x14ac:dyDescent="0.2"/>
    <row r="18" spans="2:20" ht="15" customHeight="1" x14ac:dyDescent="0.2"/>
    <row r="19" spans="2:20" ht="15" customHeight="1" x14ac:dyDescent="0.2"/>
    <row r="20" spans="2:20" ht="15" customHeight="1" x14ac:dyDescent="0.2"/>
    <row r="21" spans="2:20" ht="15" customHeight="1" x14ac:dyDescent="0.2"/>
    <row r="22" spans="2:20" ht="15" customHeight="1" x14ac:dyDescent="0.2"/>
    <row r="23" spans="2:20" ht="15" customHeight="1" x14ac:dyDescent="0.2"/>
    <row r="24" spans="2:20" ht="15" customHeight="1" x14ac:dyDescent="0.2"/>
    <row r="25" spans="2:20" ht="15" customHeight="1" x14ac:dyDescent="0.2"/>
    <row r="26" spans="2:20" ht="15" customHeight="1" x14ac:dyDescent="0.2"/>
    <row r="27" spans="2:20" ht="15" customHeight="1" x14ac:dyDescent="0.2">
      <c r="B27" s="1" t="s">
        <v>13</v>
      </c>
      <c r="D27" s="1" t="s">
        <v>13</v>
      </c>
    </row>
    <row r="28" spans="2:20" ht="15" customHeight="1" x14ac:dyDescent="0.2"/>
    <row r="29" spans="2:20" ht="15" customHeight="1" x14ac:dyDescent="0.2">
      <c r="D29" s="1" t="s">
        <v>13</v>
      </c>
    </row>
    <row r="31" spans="2:20" x14ac:dyDescent="0.2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spans="2:20" x14ac:dyDescent="0.2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2:2" x14ac:dyDescent="0.2">
      <c r="B33" s="1" t="s">
        <v>13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31"/>
  <sheetViews>
    <sheetView workbookViewId="0">
      <selection activeCell="E31" sqref="E31"/>
    </sheetView>
  </sheetViews>
  <sheetFormatPr baseColWidth="10" defaultRowHeight="12.75" x14ac:dyDescent="0.2"/>
  <cols>
    <col min="1" max="16384" width="11.42578125" style="1"/>
  </cols>
  <sheetData>
    <row r="3" spans="2:17" ht="15" x14ac:dyDescent="0.25">
      <c r="B3" s="19" t="s">
        <v>13</v>
      </c>
      <c r="C3"/>
      <c r="D3"/>
      <c r="E3"/>
      <c r="F3"/>
      <c r="G3"/>
      <c r="H3"/>
      <c r="I3"/>
      <c r="J3"/>
      <c r="K3"/>
      <c r="L3"/>
      <c r="M3"/>
      <c r="N3"/>
    </row>
    <row r="4" spans="2:17" ht="15" x14ac:dyDescent="0.25">
      <c r="B4"/>
      <c r="C4"/>
      <c r="D4"/>
      <c r="E4"/>
      <c r="F4"/>
      <c r="G4"/>
      <c r="H4"/>
      <c r="I4"/>
      <c r="J4"/>
      <c r="K4"/>
      <c r="L4"/>
      <c r="M4"/>
      <c r="N4"/>
    </row>
    <row r="5" spans="2:17" ht="51.75" x14ac:dyDescent="0.25">
      <c r="C5" s="28" t="s">
        <v>92</v>
      </c>
      <c r="D5" s="28" t="s">
        <v>93</v>
      </c>
      <c r="E5" s="1" t="s">
        <v>76</v>
      </c>
      <c r="F5"/>
      <c r="G5"/>
      <c r="H5"/>
      <c r="I5"/>
      <c r="J5"/>
      <c r="K5"/>
      <c r="L5"/>
      <c r="M5"/>
    </row>
    <row r="6" spans="2:17" ht="15" customHeight="1" x14ac:dyDescent="0.25">
      <c r="B6" s="1">
        <v>1999</v>
      </c>
      <c r="C6" s="8">
        <v>100</v>
      </c>
      <c r="D6" s="8">
        <v>100</v>
      </c>
      <c r="E6" s="8">
        <v>100</v>
      </c>
      <c r="F6"/>
      <c r="G6" s="1" t="s">
        <v>17</v>
      </c>
      <c r="H6" s="17" t="s">
        <v>78</v>
      </c>
      <c r="I6"/>
      <c r="J6"/>
      <c r="K6"/>
      <c r="L6"/>
      <c r="M6"/>
      <c r="O6" s="7"/>
      <c r="P6" s="7"/>
      <c r="Q6" s="7"/>
    </row>
    <row r="7" spans="2:17" ht="15" customHeight="1" x14ac:dyDescent="0.25">
      <c r="B7" s="1">
        <v>2000</v>
      </c>
      <c r="C7" s="29">
        <v>104.6</v>
      </c>
      <c r="D7" s="29">
        <v>106.3</v>
      </c>
      <c r="E7" s="29">
        <v>103.37</v>
      </c>
      <c r="F7"/>
      <c r="G7" s="1" t="s">
        <v>18</v>
      </c>
      <c r="H7" s="17" t="s">
        <v>16</v>
      </c>
      <c r="I7"/>
      <c r="J7"/>
      <c r="K7"/>
      <c r="L7"/>
      <c r="M7"/>
      <c r="O7" s="7"/>
      <c r="P7" s="7"/>
      <c r="Q7" s="7"/>
    </row>
    <row r="8" spans="2:17" ht="15" customHeight="1" x14ac:dyDescent="0.25">
      <c r="B8" s="1">
        <v>2001</v>
      </c>
      <c r="C8" s="29">
        <v>105.33</v>
      </c>
      <c r="D8" s="29">
        <v>108.85</v>
      </c>
      <c r="E8" s="29">
        <v>104.48</v>
      </c>
      <c r="F8"/>
      <c r="G8" s="1" t="s">
        <v>14</v>
      </c>
      <c r="H8" s="17" t="s">
        <v>67</v>
      </c>
      <c r="I8"/>
      <c r="J8"/>
      <c r="K8"/>
      <c r="L8"/>
      <c r="M8"/>
      <c r="O8" s="7"/>
      <c r="P8" s="7"/>
      <c r="Q8" s="7"/>
    </row>
    <row r="9" spans="2:17" ht="15" customHeight="1" x14ac:dyDescent="0.25">
      <c r="B9" s="1">
        <v>2002</v>
      </c>
      <c r="C9" s="29">
        <v>100.28</v>
      </c>
      <c r="D9" s="29">
        <v>110.17</v>
      </c>
      <c r="E9" s="29">
        <v>106.42</v>
      </c>
      <c r="F9"/>
      <c r="G9"/>
      <c r="H9"/>
      <c r="I9"/>
      <c r="J9"/>
      <c r="K9"/>
      <c r="L9"/>
      <c r="M9"/>
      <c r="O9" s="7"/>
      <c r="P9" s="7"/>
      <c r="Q9" s="7"/>
    </row>
    <row r="10" spans="2:17" ht="15" customHeight="1" x14ac:dyDescent="0.25">
      <c r="B10" s="1">
        <v>2003</v>
      </c>
      <c r="C10" s="29">
        <v>112.59</v>
      </c>
      <c r="D10" s="29">
        <v>123.08</v>
      </c>
      <c r="E10" s="29">
        <v>115.87</v>
      </c>
      <c r="F10"/>
      <c r="G10"/>
      <c r="H10"/>
      <c r="I10"/>
      <c r="J10"/>
      <c r="K10"/>
      <c r="L10"/>
      <c r="M10"/>
      <c r="O10" s="7"/>
      <c r="P10" s="7"/>
      <c r="Q10" s="7"/>
    </row>
    <row r="11" spans="2:17" ht="15" customHeight="1" x14ac:dyDescent="0.25">
      <c r="B11" s="1">
        <v>2004</v>
      </c>
      <c r="C11" s="29">
        <v>124.39</v>
      </c>
      <c r="D11" s="29">
        <v>132.43</v>
      </c>
      <c r="E11" s="29">
        <v>124.01</v>
      </c>
      <c r="F11"/>
      <c r="G11"/>
      <c r="H11"/>
      <c r="I11"/>
      <c r="J11"/>
      <c r="K11"/>
      <c r="L11"/>
      <c r="M11"/>
      <c r="O11" s="7"/>
      <c r="P11" s="7"/>
      <c r="Q11" s="7"/>
    </row>
    <row r="12" spans="2:17" ht="15" customHeight="1" x14ac:dyDescent="0.25">
      <c r="B12" s="1">
        <v>2005</v>
      </c>
      <c r="C12" s="29">
        <v>141.61000000000001</v>
      </c>
      <c r="D12" s="29">
        <v>144.35</v>
      </c>
      <c r="E12" s="29">
        <v>134.1</v>
      </c>
      <c r="F12"/>
      <c r="G12"/>
      <c r="H12"/>
      <c r="I12"/>
      <c r="J12"/>
      <c r="K12"/>
      <c r="L12"/>
      <c r="M12"/>
      <c r="O12" s="7"/>
      <c r="P12" s="7"/>
      <c r="Q12" s="7"/>
    </row>
    <row r="13" spans="2:17" ht="15" customHeight="1" x14ac:dyDescent="0.25">
      <c r="B13" s="1">
        <v>2006</v>
      </c>
      <c r="C13" s="29">
        <v>159.08000000000001</v>
      </c>
      <c r="D13" s="29">
        <v>155.61000000000001</v>
      </c>
      <c r="E13" s="29">
        <v>144.44</v>
      </c>
      <c r="F13"/>
      <c r="G13"/>
      <c r="H13"/>
      <c r="I13"/>
      <c r="J13"/>
      <c r="K13"/>
      <c r="L13"/>
      <c r="M13"/>
      <c r="O13" s="7"/>
      <c r="P13" s="7"/>
      <c r="Q13" s="7"/>
    </row>
    <row r="14" spans="2:17" ht="15" customHeight="1" x14ac:dyDescent="0.25">
      <c r="B14" s="1">
        <v>2007</v>
      </c>
      <c r="C14" s="29">
        <v>169.69</v>
      </c>
      <c r="D14" s="29">
        <v>163.19</v>
      </c>
      <c r="E14" s="29">
        <v>155.55000000000001</v>
      </c>
      <c r="F14"/>
      <c r="G14"/>
      <c r="H14"/>
      <c r="I14"/>
      <c r="J14"/>
      <c r="K14"/>
      <c r="L14"/>
      <c r="M14"/>
      <c r="O14" s="7"/>
      <c r="P14" s="7"/>
      <c r="Q14" s="7"/>
    </row>
    <row r="15" spans="2:17" ht="15" customHeight="1" x14ac:dyDescent="0.25">
      <c r="B15" s="1">
        <v>2008</v>
      </c>
      <c r="C15" s="29">
        <v>153.97999999999999</v>
      </c>
      <c r="D15" s="29">
        <v>154.21</v>
      </c>
      <c r="E15" s="29">
        <v>153.1</v>
      </c>
      <c r="F15"/>
      <c r="G15"/>
      <c r="H15"/>
      <c r="I15"/>
      <c r="J15"/>
      <c r="K15"/>
      <c r="L15"/>
      <c r="M15"/>
      <c r="O15" s="7"/>
      <c r="P15" s="7"/>
      <c r="Q15" s="7"/>
    </row>
    <row r="16" spans="2:17" ht="15" customHeight="1" x14ac:dyDescent="0.25">
      <c r="B16" s="1">
        <v>2009</v>
      </c>
      <c r="C16" s="29">
        <v>176.27</v>
      </c>
      <c r="D16" s="29">
        <v>170.44</v>
      </c>
      <c r="E16" s="29">
        <v>162.78</v>
      </c>
      <c r="F16"/>
      <c r="G16"/>
      <c r="H16"/>
      <c r="I16"/>
      <c r="J16"/>
      <c r="K16"/>
      <c r="L16"/>
      <c r="M16"/>
      <c r="O16" s="7"/>
      <c r="P16" s="7"/>
      <c r="Q16" s="7"/>
    </row>
    <row r="17" spans="2:17" ht="15" customHeight="1" x14ac:dyDescent="0.25">
      <c r="B17" s="30" t="s">
        <v>9</v>
      </c>
      <c r="C17" s="29">
        <v>194.03</v>
      </c>
      <c r="D17" s="29">
        <v>183.08</v>
      </c>
      <c r="E17" s="29">
        <v>173.93</v>
      </c>
      <c r="F17"/>
      <c r="G17"/>
      <c r="H17"/>
      <c r="I17"/>
      <c r="J17"/>
      <c r="K17"/>
      <c r="L17"/>
      <c r="M17"/>
      <c r="O17" s="7"/>
      <c r="P17" s="7"/>
      <c r="Q17" s="7"/>
    </row>
    <row r="18" spans="2:17" ht="15" customHeight="1" x14ac:dyDescent="0.25">
      <c r="B18" s="30" t="s">
        <v>10</v>
      </c>
      <c r="C18" s="29">
        <v>193.64</v>
      </c>
      <c r="D18" s="29">
        <v>185.59</v>
      </c>
      <c r="E18" s="29">
        <v>178.81</v>
      </c>
      <c r="F18"/>
      <c r="G18"/>
      <c r="H18"/>
      <c r="I18"/>
      <c r="J18"/>
      <c r="K18"/>
      <c r="L18"/>
      <c r="M18"/>
      <c r="O18" s="7"/>
      <c r="P18" s="7"/>
      <c r="Q18" s="7"/>
    </row>
    <row r="19" spans="2:17" ht="15" customHeight="1" x14ac:dyDescent="0.25">
      <c r="B19" s="30" t="s">
        <v>11</v>
      </c>
      <c r="C19" s="29">
        <v>209.97</v>
      </c>
      <c r="D19" s="29">
        <v>198.41</v>
      </c>
      <c r="E19" s="29">
        <v>190.13</v>
      </c>
      <c r="F19"/>
      <c r="G19"/>
      <c r="H19"/>
      <c r="I19"/>
      <c r="J19"/>
      <c r="K19"/>
      <c r="L19"/>
      <c r="M19"/>
      <c r="O19" s="7"/>
      <c r="P19" s="7"/>
      <c r="Q19" s="7"/>
    </row>
    <row r="20" spans="2:17" ht="15" customHeight="1" x14ac:dyDescent="0.25">
      <c r="B20" s="30" t="s">
        <v>12</v>
      </c>
      <c r="C20" s="29">
        <v>235.6</v>
      </c>
      <c r="D20" s="29">
        <v>214.79</v>
      </c>
      <c r="E20" s="29">
        <v>201.41</v>
      </c>
      <c r="F20"/>
      <c r="G20"/>
      <c r="H20"/>
      <c r="I20"/>
      <c r="J20"/>
      <c r="K20"/>
      <c r="L20"/>
      <c r="M20"/>
      <c r="O20" s="7"/>
      <c r="P20" s="7"/>
      <c r="Q20" s="7"/>
    </row>
    <row r="21" spans="2:17" ht="15" customHeight="1" x14ac:dyDescent="0.25">
      <c r="B21" s="30">
        <v>2014</v>
      </c>
      <c r="C21" s="29">
        <v>254.96</v>
      </c>
      <c r="D21" s="29">
        <v>227.91</v>
      </c>
      <c r="E21" s="29">
        <v>212.59</v>
      </c>
      <c r="F21"/>
      <c r="G21"/>
      <c r="H21"/>
      <c r="I21"/>
      <c r="J21"/>
      <c r="K21"/>
      <c r="L21"/>
      <c r="M21"/>
      <c r="O21" s="7"/>
      <c r="P21" s="7"/>
      <c r="Q21" s="7"/>
    </row>
    <row r="22" spans="2:17" ht="15" customHeight="1" x14ac:dyDescent="0.25">
      <c r="B22" s="1">
        <v>2015</v>
      </c>
      <c r="C22" s="29">
        <v>266.66000000000003</v>
      </c>
      <c r="D22" s="29">
        <v>235.17</v>
      </c>
      <c r="E22" s="29">
        <v>221.59</v>
      </c>
      <c r="F22"/>
      <c r="G22"/>
      <c r="H22"/>
      <c r="I22"/>
      <c r="J22"/>
      <c r="K22"/>
      <c r="L22"/>
      <c r="M22"/>
      <c r="O22" s="7"/>
      <c r="P22" s="7"/>
      <c r="Q22" s="7"/>
    </row>
    <row r="23" spans="2:17" ht="15" customHeight="1" x14ac:dyDescent="0.25">
      <c r="B23" s="30">
        <v>2016</v>
      </c>
      <c r="C23" s="29">
        <v>280.75</v>
      </c>
      <c r="D23" s="29">
        <v>247.68</v>
      </c>
      <c r="E23" s="29">
        <v>233.09</v>
      </c>
      <c r="F23"/>
      <c r="G23"/>
      <c r="H23"/>
      <c r="I23"/>
      <c r="J23"/>
      <c r="K23"/>
      <c r="L23"/>
      <c r="M23"/>
      <c r="O23" s="7"/>
      <c r="P23" s="7"/>
      <c r="Q23" s="7"/>
    </row>
    <row r="24" spans="2:17" ht="15" customHeight="1" x14ac:dyDescent="0.25">
      <c r="B24" s="30" t="s">
        <v>72</v>
      </c>
      <c r="C24" s="29">
        <v>304.57</v>
      </c>
      <c r="D24" s="29">
        <v>266.39</v>
      </c>
      <c r="E24" s="29">
        <v>247.28</v>
      </c>
      <c r="F24"/>
      <c r="G24"/>
      <c r="H24"/>
      <c r="I24"/>
      <c r="J24"/>
      <c r="K24"/>
      <c r="L24"/>
      <c r="M24"/>
      <c r="O24" s="7"/>
      <c r="P24" s="7"/>
      <c r="Q24" s="7"/>
    </row>
    <row r="25" spans="2:17" ht="15" customHeight="1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 s="7"/>
      <c r="P25" s="7"/>
      <c r="Q25" s="7"/>
    </row>
    <row r="26" spans="2:17" ht="15" customHeight="1" x14ac:dyDescent="0.25">
      <c r="B26" s="17" t="s">
        <v>67</v>
      </c>
      <c r="C26"/>
      <c r="D26"/>
      <c r="E26"/>
      <c r="F26"/>
      <c r="G26"/>
      <c r="H26"/>
      <c r="I26"/>
      <c r="J26"/>
      <c r="K26"/>
      <c r="L26"/>
      <c r="M26"/>
      <c r="N26"/>
    </row>
    <row r="27" spans="2:17" ht="15" customHeight="1" x14ac:dyDescent="0.25"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2:17" ht="15" customHeight="1" x14ac:dyDescent="0.25"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2:17" ht="15" customHeight="1" x14ac:dyDescent="0.25"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2:17" ht="15" customHeight="1" x14ac:dyDescent="0.2"/>
    <row r="31" spans="2:17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9"/>
  <sheetViews>
    <sheetView workbookViewId="0">
      <selection activeCell="L19" sqref="L19"/>
    </sheetView>
  </sheetViews>
  <sheetFormatPr baseColWidth="10" defaultRowHeight="12.75" x14ac:dyDescent="0.2"/>
  <cols>
    <col min="1" max="1" width="11.42578125" style="1"/>
    <col min="2" max="2" width="4.28515625" style="1" customWidth="1"/>
    <col min="3" max="3" width="39.42578125" style="1" customWidth="1"/>
    <col min="4" max="16384" width="11.42578125" style="1"/>
  </cols>
  <sheetData>
    <row r="2" spans="3:10" ht="15" x14ac:dyDescent="0.25">
      <c r="C2"/>
      <c r="D2">
        <v>2010</v>
      </c>
      <c r="E2">
        <v>2011</v>
      </c>
      <c r="F2">
        <v>2012</v>
      </c>
      <c r="G2">
        <v>2013</v>
      </c>
      <c r="H2">
        <v>2014</v>
      </c>
      <c r="I2">
        <v>2015</v>
      </c>
      <c r="J2">
        <v>2016</v>
      </c>
    </row>
    <row r="3" spans="3:10" ht="18.75" customHeight="1" x14ac:dyDescent="0.25">
      <c r="C3" s="31" t="s">
        <v>81</v>
      </c>
      <c r="D3" s="32">
        <v>38.1</v>
      </c>
      <c r="E3" s="32">
        <v>37.5</v>
      </c>
      <c r="F3" s="32">
        <v>32.200000000000003</v>
      </c>
      <c r="G3" s="32">
        <v>29.6</v>
      </c>
      <c r="H3" s="32">
        <v>26</v>
      </c>
      <c r="I3" s="32">
        <v>22.7</v>
      </c>
      <c r="J3" s="33">
        <v>14.6</v>
      </c>
    </row>
    <row r="4" spans="3:10" ht="18.75" customHeight="1" x14ac:dyDescent="0.25">
      <c r="C4" s="31" t="s">
        <v>82</v>
      </c>
      <c r="D4" s="32">
        <v>29.5</v>
      </c>
      <c r="E4" s="32">
        <v>30.4</v>
      </c>
      <c r="F4" s="32">
        <v>32.6</v>
      </c>
      <c r="G4" s="32">
        <v>33.1</v>
      </c>
      <c r="H4" s="32">
        <v>34.700000000000003</v>
      </c>
      <c r="I4" s="32">
        <v>36.1</v>
      </c>
      <c r="J4" s="33">
        <v>39.799999999999997</v>
      </c>
    </row>
    <row r="5" spans="3:10" ht="16.5" customHeight="1" x14ac:dyDescent="0.25">
      <c r="C5" s="31" t="s">
        <v>83</v>
      </c>
      <c r="D5" s="32">
        <v>15.7</v>
      </c>
      <c r="E5" s="32">
        <v>14.1</v>
      </c>
      <c r="F5" s="32">
        <v>14.6</v>
      </c>
      <c r="G5" s="32">
        <v>11.9</v>
      </c>
      <c r="H5" s="32">
        <v>10.3</v>
      </c>
      <c r="I5" s="32">
        <v>9</v>
      </c>
      <c r="J5" s="33">
        <v>7.1</v>
      </c>
    </row>
    <row r="6" spans="3:10" ht="18" customHeight="1" x14ac:dyDescent="0.25">
      <c r="C6" s="31" t="s">
        <v>84</v>
      </c>
      <c r="D6" s="32">
        <v>1.4</v>
      </c>
      <c r="E6" s="32">
        <v>1.5</v>
      </c>
      <c r="F6" s="32">
        <v>2</v>
      </c>
      <c r="G6" s="32">
        <v>2</v>
      </c>
      <c r="H6" s="32">
        <v>2.2000000000000002</v>
      </c>
      <c r="I6" s="32">
        <v>2.2000000000000002</v>
      </c>
      <c r="J6" s="33">
        <v>3.8</v>
      </c>
    </row>
    <row r="7" spans="3:10" ht="17.25" customHeight="1" x14ac:dyDescent="0.25">
      <c r="C7" s="31" t="s">
        <v>85</v>
      </c>
      <c r="D7" s="32">
        <v>15.3</v>
      </c>
      <c r="E7" s="32">
        <v>16.399999999999999</v>
      </c>
      <c r="F7" s="32">
        <v>18.5</v>
      </c>
      <c r="G7" s="32">
        <v>23.4</v>
      </c>
      <c r="H7" s="32">
        <v>26.8</v>
      </c>
      <c r="I7" s="32">
        <v>30.1</v>
      </c>
      <c r="J7" s="33">
        <v>34.700000000000003</v>
      </c>
    </row>
    <row r="8" spans="3:10" ht="15" customHeight="1" x14ac:dyDescent="0.2"/>
    <row r="9" spans="3:10" ht="15" customHeight="1" x14ac:dyDescent="0.2">
      <c r="D9" s="1" t="s">
        <v>17</v>
      </c>
      <c r="E9" s="17" t="s">
        <v>79</v>
      </c>
    </row>
    <row r="10" spans="3:10" ht="15" customHeight="1" x14ac:dyDescent="0.2">
      <c r="D10" s="1" t="s">
        <v>18</v>
      </c>
      <c r="E10" s="17" t="s">
        <v>80</v>
      </c>
    </row>
    <row r="11" spans="3:10" ht="15" customHeight="1" x14ac:dyDescent="0.2"/>
    <row r="12" spans="3:10" ht="15" customHeight="1" x14ac:dyDescent="0.2"/>
    <row r="13" spans="3:10" ht="15" customHeight="1" x14ac:dyDescent="0.2"/>
    <row r="14" spans="3:10" ht="15" customHeight="1" x14ac:dyDescent="0.2"/>
    <row r="15" spans="3:10" ht="15" customHeight="1" x14ac:dyDescent="0.2"/>
    <row r="16" spans="3:10" ht="15" customHeight="1" x14ac:dyDescent="0.2"/>
    <row r="17" spans="3:10" ht="15" customHeight="1" x14ac:dyDescent="0.2"/>
    <row r="18" spans="3:10" ht="15" customHeight="1" x14ac:dyDescent="0.2"/>
    <row r="19" spans="3:10" ht="15" customHeight="1" x14ac:dyDescent="0.2"/>
    <row r="20" spans="3:10" ht="15" customHeight="1" x14ac:dyDescent="0.2"/>
    <row r="21" spans="3:10" ht="15" customHeight="1" x14ac:dyDescent="0.2"/>
    <row r="22" spans="3:10" ht="15" customHeight="1" x14ac:dyDescent="0.2"/>
    <row r="23" spans="3:10" ht="15" customHeight="1" x14ac:dyDescent="0.2"/>
    <row r="24" spans="3:10" ht="15" customHeight="1" x14ac:dyDescent="0.2"/>
    <row r="25" spans="3:10" ht="15" customHeight="1" x14ac:dyDescent="0.2"/>
    <row r="26" spans="3:10" ht="15" customHeight="1" x14ac:dyDescent="0.2"/>
    <row r="27" spans="3:10" ht="15" customHeight="1" x14ac:dyDescent="0.2"/>
    <row r="28" spans="3:10" ht="15" customHeight="1" x14ac:dyDescent="0.2">
      <c r="C28" s="1" t="s">
        <v>13</v>
      </c>
    </row>
    <row r="29" spans="3:10" ht="15" customHeight="1" x14ac:dyDescent="0.2"/>
    <row r="30" spans="3:10" ht="15" customHeight="1" x14ac:dyDescent="0.2"/>
    <row r="31" spans="3:10" ht="15" customHeight="1" x14ac:dyDescent="0.2"/>
    <row r="32" spans="3:10" ht="15" customHeight="1" x14ac:dyDescent="0.2">
      <c r="D32" s="7"/>
      <c r="E32" s="7"/>
      <c r="F32" s="7"/>
      <c r="G32" s="7"/>
      <c r="H32" s="7"/>
      <c r="I32" s="7"/>
      <c r="J32" s="7"/>
    </row>
    <row r="33" spans="3:10" ht="15" customHeight="1" x14ac:dyDescent="0.2">
      <c r="D33" s="7"/>
      <c r="E33" s="7"/>
      <c r="F33" s="7"/>
      <c r="G33" s="7"/>
      <c r="H33" s="7"/>
      <c r="I33" s="7"/>
      <c r="J33" s="7"/>
    </row>
    <row r="34" spans="3:10" x14ac:dyDescent="0.2">
      <c r="D34" s="7"/>
      <c r="E34" s="7"/>
      <c r="F34" s="7"/>
      <c r="G34" s="7"/>
      <c r="H34" s="7"/>
      <c r="I34" s="7"/>
      <c r="J34" s="7"/>
    </row>
    <row r="35" spans="3:10" x14ac:dyDescent="0.2">
      <c r="D35" s="7"/>
      <c r="E35" s="7"/>
      <c r="F35" s="7"/>
      <c r="G35" s="7"/>
      <c r="H35" s="7"/>
      <c r="I35" s="7"/>
      <c r="J35" s="7"/>
    </row>
    <row r="36" spans="3:10" x14ac:dyDescent="0.2">
      <c r="C36" s="1" t="s">
        <v>13</v>
      </c>
      <c r="D36" s="7"/>
      <c r="E36" s="7"/>
      <c r="F36" s="7"/>
      <c r="G36" s="7"/>
      <c r="H36" s="7"/>
      <c r="I36" s="7"/>
      <c r="J36" s="7"/>
    </row>
    <row r="37" spans="3:10" x14ac:dyDescent="0.2">
      <c r="D37" s="7"/>
      <c r="E37" s="7"/>
      <c r="F37" s="7"/>
      <c r="G37" s="7"/>
      <c r="H37" s="7"/>
      <c r="I37" s="7"/>
      <c r="J37" s="7"/>
    </row>
    <row r="38" spans="3:10" x14ac:dyDescent="0.2">
      <c r="D38" s="7"/>
      <c r="E38" s="7"/>
      <c r="F38" s="7"/>
      <c r="G38" s="7"/>
      <c r="H38" s="7"/>
      <c r="I38" s="7"/>
      <c r="J38" s="7"/>
    </row>
    <row r="39" spans="3:10" x14ac:dyDescent="0.2">
      <c r="D39" s="7"/>
      <c r="E39" s="7"/>
      <c r="F39" s="7"/>
      <c r="G39" s="7"/>
      <c r="H39" s="7"/>
      <c r="I39" s="7"/>
      <c r="J39" s="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31"/>
  <sheetViews>
    <sheetView topLeftCell="B1" workbookViewId="0">
      <selection activeCell="M29" sqref="M29"/>
    </sheetView>
  </sheetViews>
  <sheetFormatPr baseColWidth="10" defaultRowHeight="12.75" x14ac:dyDescent="0.2"/>
  <cols>
    <col min="1" max="1" width="11.42578125" style="1"/>
    <col min="2" max="2" width="17.28515625" style="1" customWidth="1"/>
    <col min="3" max="16384" width="11.42578125" style="1"/>
  </cols>
  <sheetData>
    <row r="3" spans="2:14" ht="20.25" customHeight="1" x14ac:dyDescent="0.25">
      <c r="C3" s="19">
        <v>2006</v>
      </c>
      <c r="D3" s="19">
        <v>2007</v>
      </c>
      <c r="E3" s="19">
        <v>2008</v>
      </c>
      <c r="F3" s="19">
        <v>2009</v>
      </c>
      <c r="G3" s="19">
        <v>2010</v>
      </c>
      <c r="H3" s="19">
        <v>2011</v>
      </c>
      <c r="I3" s="19">
        <v>2012</v>
      </c>
      <c r="J3" s="17">
        <v>2013</v>
      </c>
      <c r="K3" s="17">
        <v>2014</v>
      </c>
      <c r="L3" s="17">
        <v>2015</v>
      </c>
      <c r="M3" s="1">
        <v>2016</v>
      </c>
      <c r="N3" s="1" t="s">
        <v>88</v>
      </c>
    </row>
    <row r="4" spans="2:14" ht="17.25" customHeight="1" x14ac:dyDescent="0.2">
      <c r="B4" s="1" t="s">
        <v>89</v>
      </c>
      <c r="C4" s="34">
        <v>82.25</v>
      </c>
      <c r="D4" s="34">
        <v>73.900000000000006</v>
      </c>
      <c r="E4" s="34">
        <v>70.72</v>
      </c>
      <c r="F4" s="34">
        <v>63.09</v>
      </c>
      <c r="G4" s="34">
        <v>61.5</v>
      </c>
      <c r="H4" s="34">
        <v>59.57</v>
      </c>
      <c r="I4" s="34">
        <v>56.94</v>
      </c>
      <c r="J4" s="34">
        <v>51.95</v>
      </c>
      <c r="K4" s="34">
        <v>49.4</v>
      </c>
      <c r="L4" s="34">
        <v>42.82</v>
      </c>
      <c r="M4" s="34">
        <v>33.67</v>
      </c>
      <c r="N4" s="1">
        <v>26</v>
      </c>
    </row>
    <row r="5" spans="2:14" ht="15.75" customHeight="1" x14ac:dyDescent="0.25">
      <c r="B5" s="1" t="s">
        <v>90</v>
      </c>
      <c r="C5" s="22">
        <v>17.75</v>
      </c>
      <c r="D5" s="22">
        <v>26.1</v>
      </c>
      <c r="E5" s="22">
        <v>29.28</v>
      </c>
      <c r="F5" s="22">
        <v>36.909999999999997</v>
      </c>
      <c r="G5" s="22">
        <v>38.5</v>
      </c>
      <c r="H5" s="22">
        <v>40.43</v>
      </c>
      <c r="I5" s="22">
        <v>43.06</v>
      </c>
      <c r="J5" s="22">
        <v>48.05</v>
      </c>
      <c r="K5" s="22">
        <v>50.59</v>
      </c>
      <c r="L5" s="22">
        <v>57.05</v>
      </c>
      <c r="M5" s="22">
        <v>66.33</v>
      </c>
      <c r="N5" s="1">
        <v>74</v>
      </c>
    </row>
    <row r="6" spans="2:14" ht="17.25" customHeight="1" x14ac:dyDescent="0.2"/>
    <row r="7" spans="2:14" ht="15" customHeight="1" x14ac:dyDescent="0.2"/>
    <row r="8" spans="2:14" ht="15" customHeight="1" x14ac:dyDescent="0.2">
      <c r="C8" s="1" t="s">
        <v>17</v>
      </c>
      <c r="D8" s="17" t="s">
        <v>86</v>
      </c>
    </row>
    <row r="9" spans="2:14" ht="15" customHeight="1" x14ac:dyDescent="0.2">
      <c r="C9" s="1" t="s">
        <v>18</v>
      </c>
      <c r="D9" s="17" t="s">
        <v>87</v>
      </c>
    </row>
    <row r="10" spans="2:14" ht="15" customHeight="1" x14ac:dyDescent="0.2"/>
    <row r="11" spans="2:14" ht="15" customHeight="1" x14ac:dyDescent="0.2"/>
    <row r="12" spans="2:14" ht="15" customHeight="1" x14ac:dyDescent="0.2"/>
    <row r="13" spans="2:14" ht="15" customHeight="1" x14ac:dyDescent="0.2"/>
    <row r="14" spans="2:14" ht="15" customHeight="1" x14ac:dyDescent="0.2"/>
    <row r="15" spans="2:14" ht="15" customHeight="1" x14ac:dyDescent="0.2"/>
    <row r="16" spans="2:14" ht="15" customHeight="1" x14ac:dyDescent="0.2"/>
    <row r="17" spans="2:14" ht="15" customHeight="1" x14ac:dyDescent="0.2"/>
    <row r="18" spans="2:14" ht="15" customHeight="1" x14ac:dyDescent="0.2"/>
    <row r="19" spans="2:14" ht="15" customHeight="1" x14ac:dyDescent="0.2"/>
    <row r="20" spans="2:14" ht="15" customHeight="1" x14ac:dyDescent="0.2"/>
    <row r="21" spans="2:14" ht="15" customHeight="1" x14ac:dyDescent="0.2"/>
    <row r="22" spans="2:14" ht="15" customHeight="1" x14ac:dyDescent="0.2"/>
    <row r="23" spans="2:14" ht="15" customHeight="1" x14ac:dyDescent="0.2"/>
    <row r="24" spans="2:14" ht="15" customHeight="1" x14ac:dyDescent="0.2"/>
    <row r="25" spans="2:14" ht="15" customHeight="1" x14ac:dyDescent="0.2"/>
    <row r="26" spans="2:14" ht="15" customHeight="1" x14ac:dyDescent="0.2">
      <c r="B26" s="1" t="s">
        <v>13</v>
      </c>
    </row>
    <row r="27" spans="2:14" ht="15" customHeight="1" x14ac:dyDescent="0.2"/>
    <row r="28" spans="2:14" ht="15" customHeight="1" x14ac:dyDescent="0.2"/>
    <row r="29" spans="2:14" ht="15" customHeight="1" x14ac:dyDescent="0.2"/>
    <row r="30" spans="2:14" x14ac:dyDescent="0.2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2:14" x14ac:dyDescent="0.2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6" sqref="H26"/>
    </sheetView>
  </sheetViews>
  <sheetFormatPr baseColWidth="10" defaultRowHeight="12.75" x14ac:dyDescent="0.2"/>
  <cols>
    <col min="1" max="16384" width="11.42578125" style="1"/>
  </cols>
  <sheetData/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33"/>
  <sheetViews>
    <sheetView workbookViewId="0">
      <selection activeCell="J25" sqref="J25"/>
    </sheetView>
  </sheetViews>
  <sheetFormatPr baseColWidth="10" defaultRowHeight="15" x14ac:dyDescent="0.25"/>
  <sheetData>
    <row r="3" spans="2:22" x14ac:dyDescent="0.25"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2</v>
      </c>
      <c r="I3" s="1" t="s">
        <v>31</v>
      </c>
      <c r="J3" s="1" t="s">
        <v>91</v>
      </c>
      <c r="K3" s="1" t="s">
        <v>3</v>
      </c>
    </row>
    <row r="4" spans="2:22" x14ac:dyDescent="0.25">
      <c r="B4" s="4"/>
      <c r="C4" s="4"/>
      <c r="D4" s="4"/>
      <c r="E4" s="4"/>
      <c r="F4" s="4">
        <v>90212</v>
      </c>
      <c r="G4" s="4"/>
      <c r="H4" s="4">
        <v>74002</v>
      </c>
      <c r="I4" s="4"/>
      <c r="J4" s="4"/>
      <c r="K4" s="4">
        <v>64153</v>
      </c>
      <c r="M4" s="40"/>
      <c r="N4" s="40"/>
      <c r="O4" s="40"/>
      <c r="P4" s="40"/>
      <c r="Q4" s="40"/>
      <c r="R4" s="40"/>
      <c r="S4" s="40"/>
      <c r="T4" s="40"/>
      <c r="U4" s="40"/>
      <c r="V4" s="40"/>
    </row>
    <row r="5" spans="2:22" x14ac:dyDescent="0.25">
      <c r="B5" s="5"/>
      <c r="C5" s="5">
        <v>52749</v>
      </c>
      <c r="D5" s="5">
        <v>53798</v>
      </c>
      <c r="E5" s="5">
        <v>86011</v>
      </c>
      <c r="F5" s="5"/>
      <c r="G5" s="5">
        <v>74002</v>
      </c>
      <c r="H5" s="5"/>
      <c r="I5" s="5">
        <v>74002</v>
      </c>
      <c r="J5" s="5">
        <v>64156</v>
      </c>
      <c r="K5" s="5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2:22" x14ac:dyDescent="0.25">
      <c r="B6" s="5"/>
      <c r="C6" s="5"/>
      <c r="D6" s="5"/>
      <c r="E6" s="5"/>
      <c r="F6" s="5"/>
      <c r="G6" s="5">
        <v>16210</v>
      </c>
      <c r="H6" s="5"/>
      <c r="I6" s="5"/>
      <c r="J6" s="5">
        <v>14930</v>
      </c>
      <c r="K6" s="5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2:22" x14ac:dyDescent="0.25">
      <c r="B7" s="6">
        <v>52749</v>
      </c>
      <c r="C7" s="6">
        <v>1049</v>
      </c>
      <c r="D7" s="6">
        <v>32213</v>
      </c>
      <c r="E7" s="6">
        <v>4202</v>
      </c>
      <c r="F7" s="6"/>
      <c r="G7" s="6"/>
      <c r="H7" s="6"/>
      <c r="I7" s="6">
        <v>5083</v>
      </c>
      <c r="J7" s="6"/>
      <c r="K7" s="6"/>
      <c r="M7" s="40"/>
      <c r="N7" s="40"/>
      <c r="O7" s="40"/>
      <c r="P7" s="40"/>
      <c r="Q7" s="40"/>
      <c r="R7" s="40"/>
      <c r="S7" s="40"/>
      <c r="T7" s="40"/>
      <c r="U7" s="40"/>
      <c r="V7" s="40"/>
    </row>
    <row r="8" spans="2:22" x14ac:dyDescent="0.25">
      <c r="B8" s="7"/>
      <c r="C8" s="7"/>
      <c r="D8" s="7"/>
      <c r="E8" s="7"/>
      <c r="F8" s="7"/>
      <c r="G8" s="7"/>
      <c r="H8" s="7"/>
      <c r="I8" s="7"/>
      <c r="J8" s="7"/>
      <c r="K8" s="7"/>
    </row>
    <row r="9" spans="2:22" ht="1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22" ht="15" customHeight="1" x14ac:dyDescent="0.25">
      <c r="B10" s="1" t="s">
        <v>17</v>
      </c>
      <c r="C10" s="17" t="s">
        <v>23</v>
      </c>
      <c r="D10" s="7"/>
      <c r="E10" s="7"/>
      <c r="F10" s="7"/>
      <c r="G10" s="7"/>
      <c r="H10" s="7"/>
      <c r="I10" s="7"/>
      <c r="J10" s="7"/>
      <c r="K10" s="7"/>
    </row>
    <row r="11" spans="2:22" ht="15" customHeight="1" x14ac:dyDescent="0.25">
      <c r="B11" s="1" t="s">
        <v>18</v>
      </c>
      <c r="C11" s="17" t="s">
        <v>16</v>
      </c>
      <c r="D11" s="7"/>
      <c r="E11" s="7"/>
      <c r="F11" s="7"/>
      <c r="G11" s="7"/>
      <c r="H11" s="7"/>
      <c r="I11" s="7"/>
      <c r="J11" s="7"/>
      <c r="K11" s="7"/>
    </row>
    <row r="12" spans="2:22" ht="15" customHeight="1" x14ac:dyDescent="0.25">
      <c r="B12" s="1" t="s">
        <v>14</v>
      </c>
      <c r="C12" s="17" t="s">
        <v>24</v>
      </c>
      <c r="D12" s="1"/>
      <c r="E12" s="1"/>
      <c r="F12" s="1"/>
      <c r="G12" s="1"/>
      <c r="H12" s="1"/>
      <c r="I12" s="1"/>
      <c r="J12" s="1"/>
      <c r="K12" s="1"/>
    </row>
    <row r="13" spans="2:22" ht="15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2:22" ht="15" customHeight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22" ht="15" customHeigh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2:22" ht="15" customHeight="1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11" ht="15" customHeight="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2:11" ht="1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1" ht="15" customHeigh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 ht="15" customHeight="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2:11" ht="1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1" ht="15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 ht="15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2:11" ht="15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2:11" ht="15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2:11" ht="15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2:11" ht="1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2:11" ht="15" customHeigh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2:11" ht="1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2:11" ht="15" customHeight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2:11" ht="1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2:1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2:1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36"/>
  <sheetViews>
    <sheetView workbookViewId="0">
      <selection activeCell="E9" sqref="E9"/>
    </sheetView>
  </sheetViews>
  <sheetFormatPr baseColWidth="10" defaultRowHeight="15" x14ac:dyDescent="0.25"/>
  <sheetData>
    <row r="3" spans="2:22" x14ac:dyDescent="0.25">
      <c r="B3" s="8" t="s">
        <v>32</v>
      </c>
      <c r="C3" s="8" t="s">
        <v>33</v>
      </c>
      <c r="D3" s="8" t="s">
        <v>34</v>
      </c>
      <c r="E3" s="8" t="s">
        <v>35</v>
      </c>
      <c r="F3" s="8" t="s">
        <v>36</v>
      </c>
      <c r="G3" s="8" t="s">
        <v>37</v>
      </c>
      <c r="H3" s="8" t="s">
        <v>38</v>
      </c>
      <c r="I3" s="8" t="s">
        <v>39</v>
      </c>
      <c r="J3" s="8" t="s">
        <v>40</v>
      </c>
      <c r="K3" s="1"/>
    </row>
    <row r="4" spans="2:22" x14ac:dyDescent="0.25"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64945</v>
      </c>
      <c r="I4" s="9">
        <v>0</v>
      </c>
      <c r="J4" s="9">
        <v>52744</v>
      </c>
      <c r="K4" s="1"/>
      <c r="M4" s="41"/>
      <c r="N4" s="41"/>
      <c r="O4" s="41"/>
      <c r="P4" s="41"/>
      <c r="Q4" s="41"/>
      <c r="R4" s="41"/>
      <c r="S4" s="41"/>
      <c r="T4" s="41"/>
      <c r="U4" s="41"/>
      <c r="V4" s="41"/>
    </row>
    <row r="5" spans="2:22" x14ac:dyDescent="0.25">
      <c r="B5" s="10">
        <v>0</v>
      </c>
      <c r="C5" s="10">
        <v>20762</v>
      </c>
      <c r="D5" s="10">
        <v>43670</v>
      </c>
      <c r="E5" s="10">
        <v>60823</v>
      </c>
      <c r="F5" s="10">
        <v>61295</v>
      </c>
      <c r="G5" s="10">
        <v>61407</v>
      </c>
      <c r="H5" s="10">
        <v>0</v>
      </c>
      <c r="I5" s="10">
        <v>52744</v>
      </c>
      <c r="J5" s="10">
        <v>0</v>
      </c>
      <c r="K5" s="1"/>
      <c r="M5" s="41"/>
      <c r="N5" s="41"/>
      <c r="O5" s="41"/>
      <c r="P5" s="41"/>
      <c r="Q5" s="41"/>
      <c r="R5" s="41"/>
      <c r="S5" s="41"/>
      <c r="T5" s="41"/>
      <c r="U5" s="41"/>
      <c r="V5" s="41"/>
    </row>
    <row r="6" spans="2:22" x14ac:dyDescent="0.25"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12201</v>
      </c>
      <c r="J6" s="10">
        <v>0</v>
      </c>
      <c r="K6" s="1"/>
      <c r="M6" s="41"/>
      <c r="N6" s="41"/>
      <c r="O6" s="41"/>
      <c r="P6" s="41"/>
      <c r="Q6" s="41"/>
      <c r="R6" s="41"/>
      <c r="S6" s="41"/>
      <c r="T6" s="41"/>
      <c r="U6" s="41"/>
      <c r="V6" s="41"/>
    </row>
    <row r="7" spans="2:22" x14ac:dyDescent="0.25">
      <c r="B7" s="11">
        <v>20762</v>
      </c>
      <c r="C7" s="11">
        <v>22909</v>
      </c>
      <c r="D7" s="11">
        <v>17152</v>
      </c>
      <c r="E7" s="11">
        <v>473</v>
      </c>
      <c r="F7" s="11">
        <v>112</v>
      </c>
      <c r="G7" s="11">
        <v>3538</v>
      </c>
      <c r="H7" s="11">
        <v>0</v>
      </c>
      <c r="I7" s="11">
        <v>0</v>
      </c>
      <c r="J7" s="11">
        <v>0</v>
      </c>
      <c r="K7" s="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spans="2:22" x14ac:dyDescent="0.25">
      <c r="B8" s="1"/>
      <c r="C8" s="1"/>
      <c r="D8" s="1"/>
      <c r="E8" s="1"/>
      <c r="F8" s="1"/>
      <c r="G8" s="1"/>
      <c r="H8" s="1"/>
      <c r="I8" s="1"/>
      <c r="J8" s="1"/>
      <c r="K8" s="1"/>
    </row>
    <row r="9" spans="2:22" x14ac:dyDescent="0.25">
      <c r="B9" s="1" t="s">
        <v>17</v>
      </c>
      <c r="C9" s="17" t="s">
        <v>94</v>
      </c>
      <c r="D9" s="1"/>
      <c r="E9" s="1"/>
      <c r="F9" s="1"/>
      <c r="G9" s="1"/>
      <c r="H9" s="1"/>
      <c r="I9" s="1"/>
      <c r="J9" s="1"/>
      <c r="K9" s="1"/>
    </row>
    <row r="10" spans="2:22" x14ac:dyDescent="0.25">
      <c r="B10" s="1" t="s">
        <v>18</v>
      </c>
      <c r="C10" s="17" t="s">
        <v>16</v>
      </c>
      <c r="D10" s="1"/>
      <c r="E10" s="1"/>
      <c r="F10" s="1"/>
      <c r="G10" s="1"/>
      <c r="H10" s="1"/>
      <c r="I10" s="1"/>
      <c r="J10" s="1"/>
      <c r="K10" s="1"/>
    </row>
    <row r="11" spans="2:22" x14ac:dyDescent="0.25">
      <c r="B11" s="1" t="s">
        <v>14</v>
      </c>
      <c r="C11" s="17" t="s">
        <v>41</v>
      </c>
      <c r="D11" s="1"/>
      <c r="E11" s="1"/>
      <c r="F11" s="1"/>
      <c r="G11" s="1"/>
      <c r="H11" s="1"/>
      <c r="I11" s="1"/>
      <c r="J11" s="1"/>
      <c r="K11" s="1"/>
    </row>
    <row r="12" spans="2:22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2:22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2:22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22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2:22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1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2:1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2:1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2:1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2:1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2:1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2:1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2:1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2:1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2:1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2:1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2:1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2:1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9"/>
  <sheetViews>
    <sheetView workbookViewId="0">
      <selection activeCell="B18" sqref="B18"/>
    </sheetView>
  </sheetViews>
  <sheetFormatPr baseColWidth="10" defaultRowHeight="12.75" x14ac:dyDescent="0.2"/>
  <cols>
    <col min="1" max="1" width="11.42578125" style="1"/>
    <col min="2" max="2" width="25.5703125" style="1" customWidth="1"/>
    <col min="3" max="16384" width="11.42578125" style="1"/>
  </cols>
  <sheetData>
    <row r="3" spans="2:12" x14ac:dyDescent="0.2">
      <c r="B3" s="1" t="s">
        <v>13</v>
      </c>
    </row>
    <row r="4" spans="2:12" x14ac:dyDescent="0.2">
      <c r="C4" s="1">
        <v>2008</v>
      </c>
      <c r="D4" s="1">
        <v>2009</v>
      </c>
      <c r="E4" s="1">
        <v>2010</v>
      </c>
      <c r="F4" s="1">
        <v>2011</v>
      </c>
      <c r="G4" s="1">
        <v>2012</v>
      </c>
      <c r="H4" s="1">
        <v>2013</v>
      </c>
      <c r="I4" s="1">
        <v>2014</v>
      </c>
      <c r="J4" s="1">
        <v>2015</v>
      </c>
      <c r="K4" s="1">
        <v>2016</v>
      </c>
      <c r="L4" s="1" t="s">
        <v>48</v>
      </c>
    </row>
    <row r="5" spans="2:12" x14ac:dyDescent="0.2">
      <c r="B5" s="1" t="s">
        <v>43</v>
      </c>
      <c r="C5" s="3">
        <v>10.3</v>
      </c>
      <c r="D5" s="3">
        <v>13.9</v>
      </c>
      <c r="E5" s="3">
        <v>17.100000000000001</v>
      </c>
      <c r="F5" s="3">
        <v>12.8</v>
      </c>
      <c r="G5" s="3">
        <v>11.3</v>
      </c>
      <c r="H5" s="3">
        <v>13</v>
      </c>
      <c r="I5" s="3">
        <v>14.7</v>
      </c>
      <c r="J5" s="3">
        <v>13.8</v>
      </c>
      <c r="K5" s="3">
        <v>14.8</v>
      </c>
      <c r="L5" s="3">
        <v>15.9</v>
      </c>
    </row>
    <row r="6" spans="2:12" x14ac:dyDescent="0.2">
      <c r="B6" s="1" t="s">
        <v>45</v>
      </c>
      <c r="C6" s="3">
        <v>37</v>
      </c>
      <c r="D6" s="3">
        <v>29.6</v>
      </c>
      <c r="E6" s="3">
        <v>27.2</v>
      </c>
      <c r="F6" s="3">
        <v>29</v>
      </c>
      <c r="G6" s="3">
        <v>31</v>
      </c>
      <c r="H6" s="3">
        <v>29.5</v>
      </c>
      <c r="I6" s="3">
        <v>29.3</v>
      </c>
      <c r="J6" s="3">
        <v>27.4</v>
      </c>
      <c r="K6" s="3">
        <v>26.1</v>
      </c>
      <c r="L6" s="3">
        <v>24.5</v>
      </c>
    </row>
    <row r="7" spans="2:12" x14ac:dyDescent="0.2">
      <c r="B7" s="1" t="s">
        <v>44</v>
      </c>
      <c r="C7" s="3">
        <v>19</v>
      </c>
      <c r="D7" s="3">
        <v>20.5</v>
      </c>
      <c r="E7" s="3">
        <v>18.5</v>
      </c>
      <c r="F7" s="3">
        <v>19.100000000000001</v>
      </c>
      <c r="G7" s="3">
        <v>19.5</v>
      </c>
      <c r="H7" s="3">
        <v>17.3</v>
      </c>
      <c r="I7" s="3">
        <v>14.7</v>
      </c>
      <c r="J7" s="3">
        <v>13.7</v>
      </c>
      <c r="K7" s="3">
        <v>12.4</v>
      </c>
      <c r="L7" s="3">
        <v>11.7</v>
      </c>
    </row>
    <row r="8" spans="2:12" x14ac:dyDescent="0.2">
      <c r="B8" s="1" t="s">
        <v>46</v>
      </c>
      <c r="C8" s="3">
        <v>12.5</v>
      </c>
      <c r="D8" s="3">
        <v>16.7</v>
      </c>
      <c r="E8" s="3">
        <v>17.8</v>
      </c>
      <c r="F8" s="3">
        <v>20.100000000000001</v>
      </c>
      <c r="G8" s="3">
        <v>20</v>
      </c>
      <c r="H8" s="3">
        <v>22.3</v>
      </c>
      <c r="I8" s="3">
        <v>24</v>
      </c>
      <c r="J8" s="3">
        <v>29.4</v>
      </c>
      <c r="K8" s="3">
        <v>33.1</v>
      </c>
      <c r="L8" s="3">
        <v>34.200000000000003</v>
      </c>
    </row>
    <row r="9" spans="2:12" x14ac:dyDescent="0.2">
      <c r="B9" s="1" t="s">
        <v>47</v>
      </c>
      <c r="C9" s="3">
        <v>14.3</v>
      </c>
      <c r="D9" s="3">
        <v>14.6</v>
      </c>
      <c r="E9" s="3">
        <v>14.8</v>
      </c>
      <c r="F9" s="3">
        <v>15.4</v>
      </c>
      <c r="G9" s="3">
        <v>15</v>
      </c>
      <c r="H9" s="3">
        <v>13.3</v>
      </c>
      <c r="I9" s="3">
        <v>12.6</v>
      </c>
      <c r="J9" s="3">
        <v>11.8</v>
      </c>
      <c r="K9" s="3">
        <v>11.2</v>
      </c>
      <c r="L9" s="3">
        <v>10.9</v>
      </c>
    </row>
    <row r="10" spans="2:12" ht="15" customHeight="1" x14ac:dyDescent="0.2"/>
    <row r="11" spans="2:12" ht="15" customHeight="1" x14ac:dyDescent="0.2">
      <c r="D11" s="1" t="s">
        <v>17</v>
      </c>
      <c r="E11" s="17" t="s">
        <v>42</v>
      </c>
    </row>
    <row r="12" spans="2:12" ht="15" customHeight="1" x14ac:dyDescent="0.2">
      <c r="D12" s="1" t="s">
        <v>18</v>
      </c>
      <c r="E12" s="17" t="s">
        <v>16</v>
      </c>
    </row>
    <row r="13" spans="2:12" ht="15" customHeight="1" x14ac:dyDescent="0.2"/>
    <row r="14" spans="2:12" ht="15" customHeight="1" x14ac:dyDescent="0.2"/>
    <row r="15" spans="2:12" ht="15" customHeight="1" x14ac:dyDescent="0.2"/>
    <row r="16" spans="2:12" ht="15" customHeight="1" x14ac:dyDescent="0.2"/>
    <row r="17" spans="3:3" ht="15" customHeight="1" x14ac:dyDescent="0.2"/>
    <row r="18" spans="3:3" ht="15" customHeight="1" x14ac:dyDescent="0.2"/>
    <row r="19" spans="3:3" ht="15" customHeight="1" x14ac:dyDescent="0.2"/>
    <row r="20" spans="3:3" ht="15" customHeight="1" x14ac:dyDescent="0.2"/>
    <row r="21" spans="3:3" ht="15" customHeight="1" x14ac:dyDescent="0.2"/>
    <row r="22" spans="3:3" ht="15" customHeight="1" x14ac:dyDescent="0.2"/>
    <row r="23" spans="3:3" ht="15" customHeight="1" x14ac:dyDescent="0.2"/>
    <row r="24" spans="3:3" ht="15" customHeight="1" x14ac:dyDescent="0.2"/>
    <row r="25" spans="3:3" ht="15" customHeight="1" x14ac:dyDescent="0.2"/>
    <row r="26" spans="3:3" ht="15" customHeight="1" x14ac:dyDescent="0.2"/>
    <row r="27" spans="3:3" ht="15" customHeight="1" x14ac:dyDescent="0.2"/>
    <row r="28" spans="3:3" ht="15" customHeight="1" x14ac:dyDescent="0.2"/>
    <row r="29" spans="3:3" ht="15" customHeight="1" x14ac:dyDescent="0.2">
      <c r="C29" s="1" t="s">
        <v>13</v>
      </c>
    </row>
    <row r="30" spans="3:3" ht="15" customHeight="1" x14ac:dyDescent="0.2"/>
    <row r="31" spans="3:3" ht="15" customHeight="1" x14ac:dyDescent="0.2"/>
    <row r="32" spans="3:3" ht="15" customHeight="1" x14ac:dyDescent="0.2"/>
    <row r="34" spans="2:12" x14ac:dyDescent="0.2"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2" x14ac:dyDescent="0.2">
      <c r="B35" s="1" t="s">
        <v>13</v>
      </c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2:12" x14ac:dyDescent="0.2"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2:12" x14ac:dyDescent="0.2"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2:12" x14ac:dyDescent="0.2"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2:12" x14ac:dyDescent="0.2"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7"/>
  <sheetViews>
    <sheetView workbookViewId="0">
      <selection activeCell="L31" sqref="L31"/>
    </sheetView>
  </sheetViews>
  <sheetFormatPr baseColWidth="10" defaultRowHeight="12.75" x14ac:dyDescent="0.2"/>
  <cols>
    <col min="1" max="1" width="11.42578125" style="1"/>
    <col min="2" max="2" width="26.140625" style="1" customWidth="1"/>
    <col min="3" max="16384" width="11.42578125" style="1"/>
  </cols>
  <sheetData>
    <row r="2" spans="2:16" ht="15" x14ac:dyDescent="0.25">
      <c r="B2" s="12"/>
      <c r="C2" t="s">
        <v>50</v>
      </c>
      <c r="D2" s="12" t="s">
        <v>51</v>
      </c>
      <c r="E2" s="12" t="s">
        <v>52</v>
      </c>
      <c r="F2" s="12" t="s">
        <v>53</v>
      </c>
      <c r="G2" s="12" t="s">
        <v>54</v>
      </c>
      <c r="H2" s="12" t="s">
        <v>55</v>
      </c>
    </row>
    <row r="3" spans="2:16" ht="15" x14ac:dyDescent="0.25">
      <c r="B3" s="12" t="s">
        <v>56</v>
      </c>
      <c r="C3" s="3">
        <v>40.799999999999997</v>
      </c>
      <c r="D3" s="3">
        <v>55.5</v>
      </c>
      <c r="E3" s="3">
        <v>62.1</v>
      </c>
      <c r="F3" s="3">
        <v>62</v>
      </c>
      <c r="G3" s="24">
        <v>65.8</v>
      </c>
      <c r="H3" s="3">
        <v>71.7</v>
      </c>
      <c r="J3" s="12"/>
      <c r="K3" s="12"/>
      <c r="L3" s="12"/>
      <c r="M3" s="12"/>
      <c r="N3" s="12"/>
      <c r="O3" s="12"/>
      <c r="P3" s="12"/>
    </row>
    <row r="4" spans="2:16" ht="15" x14ac:dyDescent="0.25">
      <c r="B4" s="12" t="s">
        <v>57</v>
      </c>
      <c r="C4" s="3">
        <v>41.4</v>
      </c>
      <c r="D4" s="3">
        <v>56.2</v>
      </c>
      <c r="E4" s="3">
        <v>49.4</v>
      </c>
      <c r="F4" s="3">
        <v>60.7</v>
      </c>
      <c r="G4" s="24">
        <v>72.8</v>
      </c>
      <c r="H4" s="3">
        <v>86.1</v>
      </c>
      <c r="J4" s="12"/>
      <c r="K4" s="12"/>
      <c r="L4" s="12"/>
      <c r="M4" s="12"/>
      <c r="N4" s="12"/>
      <c r="O4" s="12"/>
    </row>
    <row r="5" spans="2:16" ht="15" x14ac:dyDescent="0.25">
      <c r="B5" s="12" t="s">
        <v>58</v>
      </c>
      <c r="C5" s="15">
        <v>0.98499999999999999</v>
      </c>
      <c r="D5" s="15">
        <v>0.98799999999999999</v>
      </c>
      <c r="E5" s="15">
        <v>1.256</v>
      </c>
      <c r="F5" s="15">
        <v>1.0209999999999999</v>
      </c>
      <c r="G5" s="16">
        <v>0.90400000000000003</v>
      </c>
      <c r="H5" s="15">
        <v>0.83199999999999996</v>
      </c>
      <c r="J5" s="15"/>
      <c r="K5" s="15"/>
      <c r="L5" s="15"/>
      <c r="M5" s="15"/>
      <c r="N5" s="15"/>
      <c r="O5" s="15"/>
    </row>
    <row r="8" spans="2:16" x14ac:dyDescent="0.2">
      <c r="D8" s="1" t="s">
        <v>17</v>
      </c>
      <c r="E8" s="17" t="s">
        <v>49</v>
      </c>
    </row>
    <row r="9" spans="2:16" x14ac:dyDescent="0.2">
      <c r="D9" s="1" t="s">
        <v>18</v>
      </c>
      <c r="E9" s="17" t="s">
        <v>16</v>
      </c>
    </row>
    <row r="27" spans="2:2" x14ac:dyDescent="0.2">
      <c r="B27" s="1" t="s">
        <v>13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workbookViewId="0">
      <selection activeCell="E16" sqref="E16"/>
    </sheetView>
  </sheetViews>
  <sheetFormatPr baseColWidth="10" defaultRowHeight="12.75" x14ac:dyDescent="0.2"/>
  <cols>
    <col min="1" max="16384" width="11.42578125" style="1"/>
  </cols>
  <sheetData>
    <row r="1" spans="2:8" ht="15" customHeight="1" x14ac:dyDescent="0.2"/>
    <row r="2" spans="2:8" ht="15" customHeight="1" x14ac:dyDescent="0.2">
      <c r="G2" s="1" t="s">
        <v>17</v>
      </c>
      <c r="H2" s="17" t="s">
        <v>59</v>
      </c>
    </row>
    <row r="3" spans="2:8" ht="15" customHeight="1" x14ac:dyDescent="0.2">
      <c r="B3" s="17" t="s">
        <v>13</v>
      </c>
      <c r="G3" s="1" t="s">
        <v>18</v>
      </c>
      <c r="H3" s="17" t="s">
        <v>16</v>
      </c>
    </row>
    <row r="4" spans="2:8" ht="15" customHeight="1" x14ac:dyDescent="0.2"/>
    <row r="5" spans="2:8" ht="15" customHeight="1" x14ac:dyDescent="0.2">
      <c r="B5" s="18" t="s">
        <v>13</v>
      </c>
      <c r="C5" s="1" t="s">
        <v>13</v>
      </c>
    </row>
    <row r="6" spans="2:8" ht="15" customHeight="1" x14ac:dyDescent="0.2">
      <c r="C6" s="2">
        <v>42735</v>
      </c>
      <c r="D6" s="2">
        <v>42916</v>
      </c>
    </row>
    <row r="7" spans="2:8" ht="15" customHeight="1" x14ac:dyDescent="0.25">
      <c r="B7" t="s">
        <v>60</v>
      </c>
      <c r="C7">
        <v>59</v>
      </c>
      <c r="D7" s="1">
        <v>44</v>
      </c>
    </row>
    <row r="8" spans="2:8" ht="15" customHeight="1" x14ac:dyDescent="0.25">
      <c r="B8" t="s">
        <v>4</v>
      </c>
      <c r="C8">
        <v>9</v>
      </c>
      <c r="D8" s="1">
        <v>17</v>
      </c>
    </row>
    <row r="9" spans="2:8" ht="15" customHeight="1" x14ac:dyDescent="0.25">
      <c r="B9" t="s">
        <v>5</v>
      </c>
      <c r="C9">
        <v>5</v>
      </c>
      <c r="D9" s="1">
        <v>13</v>
      </c>
    </row>
    <row r="10" spans="2:8" ht="15" customHeight="1" x14ac:dyDescent="0.25">
      <c r="B10" t="s">
        <v>6</v>
      </c>
      <c r="C10">
        <v>5</v>
      </c>
      <c r="D10" s="1">
        <v>4</v>
      </c>
    </row>
    <row r="11" spans="2:8" ht="15" customHeight="1" x14ac:dyDescent="0.25">
      <c r="B11" t="s">
        <v>7</v>
      </c>
      <c r="C11">
        <v>6</v>
      </c>
      <c r="D11" s="1">
        <v>6</v>
      </c>
    </row>
    <row r="12" spans="2:8" ht="15" customHeight="1" x14ac:dyDescent="0.25">
      <c r="B12" t="s">
        <v>61</v>
      </c>
      <c r="C12">
        <v>3</v>
      </c>
      <c r="D12" s="1">
        <v>0</v>
      </c>
    </row>
    <row r="13" spans="2:8" ht="15" customHeight="1" x14ac:dyDescent="0.2"/>
    <row r="14" spans="2:8" ht="15" customHeight="1" x14ac:dyDescent="0.2"/>
    <row r="15" spans="2:8" ht="15" customHeight="1" x14ac:dyDescent="0.2"/>
    <row r="16" spans="2:8" ht="15" customHeight="1" x14ac:dyDescent="0.2">
      <c r="E16" s="1" t="s">
        <v>13</v>
      </c>
    </row>
    <row r="17" spans="2:14" ht="15" customHeight="1" x14ac:dyDescent="0.2"/>
    <row r="18" spans="2:14" ht="15" customHeight="1" x14ac:dyDescent="0.2"/>
    <row r="19" spans="2:14" ht="15" customHeight="1" x14ac:dyDescent="0.2"/>
    <row r="20" spans="2:14" ht="15" customHeight="1" x14ac:dyDescent="0.2"/>
    <row r="21" spans="2:14" ht="15" customHeight="1" x14ac:dyDescent="0.2"/>
    <row r="22" spans="2:14" ht="15" customHeight="1" x14ac:dyDescent="0.2"/>
    <row r="23" spans="2:14" ht="15" customHeight="1" x14ac:dyDescent="0.2"/>
    <row r="24" spans="2:14" ht="15" customHeight="1" x14ac:dyDescent="0.2"/>
    <row r="25" spans="2:14" ht="15" customHeight="1" x14ac:dyDescent="0.2"/>
    <row r="26" spans="2:14" ht="15" customHeight="1" x14ac:dyDescent="0.2"/>
    <row r="31" spans="2:14" x14ac:dyDescent="0.2">
      <c r="N31" s="1" t="s">
        <v>8</v>
      </c>
    </row>
    <row r="32" spans="2:14" x14ac:dyDescent="0.2">
      <c r="B32" s="1" t="s">
        <v>13</v>
      </c>
      <c r="K32" s="1" t="s">
        <v>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41"/>
  <sheetViews>
    <sheetView topLeftCell="A4" workbookViewId="0">
      <selection activeCell="M29" sqref="M29"/>
    </sheetView>
  </sheetViews>
  <sheetFormatPr baseColWidth="10" defaultRowHeight="12.75" x14ac:dyDescent="0.2"/>
  <cols>
    <col min="1" max="16384" width="11.42578125" style="1"/>
  </cols>
  <sheetData>
    <row r="3" spans="2:17" ht="15" x14ac:dyDescent="0.25">
      <c r="B3" s="17" t="s">
        <v>13</v>
      </c>
      <c r="M3"/>
      <c r="N3"/>
      <c r="O3"/>
      <c r="P3"/>
      <c r="Q3"/>
    </row>
    <row r="4" spans="2:17" ht="15" x14ac:dyDescent="0.25">
      <c r="M4"/>
      <c r="N4"/>
      <c r="O4"/>
      <c r="P4"/>
      <c r="Q4"/>
    </row>
    <row r="5" spans="2:17" ht="15" x14ac:dyDescent="0.25">
      <c r="D5" s="17">
        <v>2008</v>
      </c>
      <c r="E5" s="17">
        <v>2009</v>
      </c>
      <c r="F5" s="17">
        <v>2010</v>
      </c>
      <c r="G5" s="17">
        <v>2011</v>
      </c>
      <c r="H5" s="17">
        <v>2012</v>
      </c>
      <c r="I5" s="17">
        <v>2013</v>
      </c>
      <c r="J5" s="17">
        <v>2014</v>
      </c>
      <c r="K5" s="17">
        <v>2015</v>
      </c>
      <c r="L5" s="17">
        <v>2016</v>
      </c>
      <c r="M5" s="35" t="s">
        <v>55</v>
      </c>
      <c r="N5"/>
      <c r="O5"/>
      <c r="P5"/>
      <c r="Q5"/>
    </row>
    <row r="6" spans="2:17" ht="15" x14ac:dyDescent="0.25">
      <c r="C6" s="1" t="s">
        <v>63</v>
      </c>
      <c r="D6" s="13">
        <v>22.2</v>
      </c>
      <c r="E6" s="13">
        <v>31.1</v>
      </c>
      <c r="F6" s="13">
        <v>32.6</v>
      </c>
      <c r="G6" s="13">
        <v>28.4</v>
      </c>
      <c r="H6" s="13">
        <v>31.3</v>
      </c>
      <c r="I6" s="13">
        <v>34.6</v>
      </c>
      <c r="J6" s="1">
        <v>34.799999999999997</v>
      </c>
      <c r="K6" s="1">
        <v>35.1</v>
      </c>
      <c r="L6" s="1">
        <v>36</v>
      </c>
      <c r="M6" s="36">
        <v>36.700000000000003</v>
      </c>
      <c r="N6"/>
      <c r="O6"/>
      <c r="P6"/>
      <c r="Q6"/>
    </row>
    <row r="7" spans="2:17" ht="15" x14ac:dyDescent="0.25">
      <c r="C7" s="1" t="s">
        <v>65</v>
      </c>
      <c r="D7" s="13">
        <v>50.3</v>
      </c>
      <c r="E7" s="13">
        <v>44.9</v>
      </c>
      <c r="F7" s="13">
        <v>44.9</v>
      </c>
      <c r="G7" s="13">
        <v>50.5</v>
      </c>
      <c r="H7" s="13">
        <v>48.7</v>
      </c>
      <c r="I7" s="13">
        <v>48.4</v>
      </c>
      <c r="J7" s="1">
        <v>49.2</v>
      </c>
      <c r="K7" s="1">
        <v>50.2</v>
      </c>
      <c r="L7" s="1">
        <v>49.8</v>
      </c>
      <c r="M7" s="36">
        <v>49.1</v>
      </c>
      <c r="N7"/>
      <c r="O7"/>
      <c r="P7"/>
      <c r="Q7"/>
    </row>
    <row r="8" spans="2:17" ht="15" x14ac:dyDescent="0.25">
      <c r="C8" s="1" t="s">
        <v>64</v>
      </c>
      <c r="D8" s="13">
        <v>14.6</v>
      </c>
      <c r="E8" s="13">
        <v>12.9</v>
      </c>
      <c r="F8" s="13">
        <v>13.7</v>
      </c>
      <c r="G8" s="13">
        <v>12.6</v>
      </c>
      <c r="H8" s="13">
        <v>11.6</v>
      </c>
      <c r="I8" s="13">
        <v>9.4</v>
      </c>
      <c r="J8" s="1">
        <v>8.1999999999999993</v>
      </c>
      <c r="K8" s="1">
        <v>7.2</v>
      </c>
      <c r="L8" s="1">
        <v>6.7</v>
      </c>
      <c r="M8" s="36">
        <v>5.4</v>
      </c>
      <c r="N8"/>
      <c r="O8"/>
      <c r="P8"/>
      <c r="Q8"/>
    </row>
    <row r="9" spans="2:17" ht="15" x14ac:dyDescent="0.25">
      <c r="C9" s="37" t="s">
        <v>47</v>
      </c>
      <c r="D9" s="38">
        <v>6.7</v>
      </c>
      <c r="E9" s="38">
        <v>5.7</v>
      </c>
      <c r="F9" s="38">
        <v>5.5</v>
      </c>
      <c r="G9" s="38">
        <v>5.0999999999999996</v>
      </c>
      <c r="H9" s="38">
        <v>4.9000000000000004</v>
      </c>
      <c r="I9" s="38">
        <v>5.0999999999999996</v>
      </c>
      <c r="J9" s="37">
        <v>5.0999999999999996</v>
      </c>
      <c r="K9" s="37">
        <v>4.8</v>
      </c>
      <c r="L9" s="37">
        <v>4.7</v>
      </c>
      <c r="M9" s="39">
        <v>5</v>
      </c>
      <c r="N9"/>
      <c r="O9"/>
      <c r="P9"/>
      <c r="Q9"/>
    </row>
    <row r="10" spans="2:17" ht="15" x14ac:dyDescent="0.25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2:17" ht="15" customHeight="1" x14ac:dyDescent="0.25"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2:17" ht="15" customHeight="1" x14ac:dyDescent="0.25">
      <c r="B12"/>
      <c r="C12"/>
      <c r="D12"/>
      <c r="E12" s="1" t="s">
        <v>17</v>
      </c>
      <c r="F12" s="17" t="s">
        <v>62</v>
      </c>
      <c r="G12"/>
      <c r="H12"/>
      <c r="I12"/>
      <c r="J12"/>
      <c r="K12"/>
      <c r="L12"/>
      <c r="M12"/>
      <c r="N12"/>
      <c r="O12"/>
      <c r="P12"/>
      <c r="Q12"/>
    </row>
    <row r="13" spans="2:17" ht="15" customHeight="1" x14ac:dyDescent="0.25">
      <c r="B13"/>
      <c r="C13"/>
      <c r="D13"/>
      <c r="E13" s="1" t="s">
        <v>18</v>
      </c>
      <c r="F13" s="17" t="s">
        <v>16</v>
      </c>
      <c r="G13"/>
      <c r="H13"/>
      <c r="I13"/>
      <c r="J13"/>
      <c r="K13"/>
      <c r="L13"/>
      <c r="M13"/>
      <c r="N13"/>
      <c r="O13"/>
      <c r="P13"/>
      <c r="Q13"/>
    </row>
    <row r="14" spans="2:17" ht="15" customHeight="1" x14ac:dyDescent="0.25"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2:17" ht="15" customHeight="1" x14ac:dyDescent="0.25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2:17" ht="15" customHeight="1" x14ac:dyDescent="0.25"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5" customHeight="1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5" customHeight="1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5" customHeight="1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5" customHeight="1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5" customHeight="1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5" customHeight="1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5" customHeight="1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ht="15" customHeight="1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 ht="15" customHeight="1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 ht="15" customHeight="1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7" ht="15" customHeight="1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2:17" ht="15" customHeight="1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2:17" ht="15" customHeight="1" x14ac:dyDescent="0.25">
      <c r="B29"/>
      <c r="C29"/>
      <c r="D29" t="s">
        <v>13</v>
      </c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2:17" ht="15" customHeight="1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7" ht="15" customHeight="1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2:17" ht="15" customHeight="1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4:13" ht="15" customHeight="1" x14ac:dyDescent="0.2"/>
    <row r="34" spans="4:13" ht="15" customHeight="1" x14ac:dyDescent="0.2"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4:13" ht="15" customHeight="1" x14ac:dyDescent="0.2"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4:13" x14ac:dyDescent="0.2"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4:13" x14ac:dyDescent="0.2"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4:13" x14ac:dyDescent="0.2"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4:13" x14ac:dyDescent="0.2"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4:13" x14ac:dyDescent="0.2"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4:13" x14ac:dyDescent="0.2">
      <c r="D41" s="13"/>
      <c r="E41" s="13"/>
      <c r="F41" s="13"/>
      <c r="G41" s="13"/>
      <c r="H41" s="13"/>
      <c r="I41" s="13"/>
      <c r="J41" s="13"/>
      <c r="K41" s="13"/>
      <c r="L41" s="13"/>
      <c r="M41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34"/>
  <sheetViews>
    <sheetView workbookViewId="0">
      <selection activeCell="L21" sqref="L21"/>
    </sheetView>
  </sheetViews>
  <sheetFormatPr baseColWidth="10" defaultRowHeight="12.75" x14ac:dyDescent="0.2"/>
  <cols>
    <col min="1" max="1" width="11.42578125" style="1"/>
    <col min="2" max="2" width="29.42578125" style="1" customWidth="1"/>
    <col min="3" max="16384" width="11.42578125" style="1"/>
  </cols>
  <sheetData>
    <row r="3" spans="2:17" ht="15" x14ac:dyDescent="0.25">
      <c r="B3" s="19" t="s">
        <v>13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2:17" ht="15" x14ac:dyDescent="0.25">
      <c r="B4" s="20"/>
      <c r="C4">
        <v>2010</v>
      </c>
      <c r="D4" s="20">
        <v>2011</v>
      </c>
      <c r="E4">
        <v>2012</v>
      </c>
      <c r="F4">
        <v>2013</v>
      </c>
      <c r="G4">
        <v>2014</v>
      </c>
      <c r="H4">
        <v>2015</v>
      </c>
      <c r="I4">
        <v>2016</v>
      </c>
      <c r="J4" t="s">
        <v>71</v>
      </c>
      <c r="K4"/>
      <c r="L4"/>
      <c r="M4"/>
      <c r="N4"/>
      <c r="O4"/>
      <c r="P4"/>
      <c r="Q4"/>
    </row>
    <row r="5" spans="2:17" ht="15" x14ac:dyDescent="0.25">
      <c r="B5" s="21" t="s">
        <v>70</v>
      </c>
      <c r="C5">
        <v>0</v>
      </c>
      <c r="D5" s="22">
        <v>0.38</v>
      </c>
      <c r="E5" s="22">
        <v>1.18</v>
      </c>
      <c r="F5" s="22">
        <v>0.78</v>
      </c>
      <c r="G5" s="22">
        <v>0.56999999999999995</v>
      </c>
      <c r="H5" s="22">
        <v>0.59</v>
      </c>
      <c r="I5" s="22">
        <v>0.41</v>
      </c>
      <c r="J5" s="22">
        <v>0</v>
      </c>
      <c r="K5"/>
      <c r="L5"/>
      <c r="M5"/>
      <c r="N5"/>
      <c r="O5"/>
      <c r="P5"/>
      <c r="Q5"/>
    </row>
    <row r="6" spans="2:17" ht="15" x14ac:dyDescent="0.25">
      <c r="B6" t="s">
        <v>69</v>
      </c>
      <c r="C6" s="23">
        <v>0.96</v>
      </c>
      <c r="D6" s="23">
        <v>0.27</v>
      </c>
      <c r="E6" s="23">
        <v>0.4</v>
      </c>
      <c r="F6" s="23">
        <v>0.65</v>
      </c>
      <c r="G6" s="23">
        <v>0.81</v>
      </c>
      <c r="H6" s="23">
        <v>1.59</v>
      </c>
      <c r="I6" s="23">
        <v>1.34</v>
      </c>
      <c r="J6" s="23">
        <v>1.43</v>
      </c>
      <c r="K6"/>
      <c r="L6"/>
      <c r="M6"/>
      <c r="N6"/>
      <c r="O6"/>
      <c r="P6"/>
      <c r="Q6"/>
    </row>
    <row r="7" spans="2:17" ht="15" x14ac:dyDescent="0.25">
      <c r="B7" t="s">
        <v>68</v>
      </c>
      <c r="C7" s="22">
        <v>0.57999999999999996</v>
      </c>
      <c r="D7" s="22">
        <v>0.41</v>
      </c>
      <c r="E7" s="22">
        <v>0.56000000000000005</v>
      </c>
      <c r="F7" s="22">
        <v>0.67</v>
      </c>
      <c r="G7" s="22">
        <v>0.52</v>
      </c>
      <c r="H7" s="22">
        <v>0.66</v>
      </c>
      <c r="I7" s="22">
        <v>0.57999999999999996</v>
      </c>
      <c r="J7" s="22">
        <v>0.61</v>
      </c>
      <c r="K7"/>
      <c r="L7"/>
      <c r="M7"/>
      <c r="N7"/>
      <c r="O7"/>
      <c r="P7"/>
      <c r="Q7"/>
    </row>
    <row r="8" spans="2:17" ht="15" customHeight="1" x14ac:dyDescent="0.25"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2:17" ht="15" customHeight="1" x14ac:dyDescent="0.25">
      <c r="B9"/>
      <c r="C9"/>
      <c r="D9" s="1" t="s">
        <v>17</v>
      </c>
      <c r="E9" s="17" t="s">
        <v>66</v>
      </c>
      <c r="F9"/>
      <c r="G9"/>
      <c r="H9"/>
      <c r="I9" t="s">
        <v>13</v>
      </c>
      <c r="J9"/>
      <c r="K9"/>
      <c r="L9"/>
      <c r="M9"/>
      <c r="N9"/>
      <c r="O9"/>
      <c r="P9"/>
      <c r="Q9"/>
    </row>
    <row r="10" spans="2:17" ht="15" customHeight="1" x14ac:dyDescent="0.25">
      <c r="B10"/>
      <c r="C10"/>
      <c r="D10" s="1" t="s">
        <v>18</v>
      </c>
      <c r="E10" s="17" t="s">
        <v>16</v>
      </c>
      <c r="F10"/>
      <c r="G10"/>
      <c r="H10"/>
      <c r="I10"/>
      <c r="J10"/>
      <c r="K10"/>
      <c r="M10"/>
      <c r="N10"/>
      <c r="O10"/>
      <c r="P10"/>
      <c r="Q10"/>
    </row>
    <row r="11" spans="2:17" ht="15" customHeight="1" x14ac:dyDescent="0.25">
      <c r="B11"/>
      <c r="C11"/>
      <c r="D11" t="s">
        <v>14</v>
      </c>
      <c r="E11" s="19" t="s">
        <v>67</v>
      </c>
      <c r="F11"/>
      <c r="G11"/>
      <c r="H11"/>
      <c r="I11"/>
      <c r="J11"/>
      <c r="K11"/>
      <c r="L11"/>
      <c r="M11"/>
      <c r="N11"/>
      <c r="O11"/>
      <c r="P11"/>
      <c r="Q11"/>
    </row>
    <row r="12" spans="2:17" ht="15" customHeight="1" x14ac:dyDescent="0.25"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2:17" ht="15" customHeight="1" x14ac:dyDescent="0.25"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2:17" ht="15" customHeight="1" x14ac:dyDescent="0.25"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2:17" ht="15" customHeight="1" x14ac:dyDescent="0.25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2:17" ht="15" customHeight="1" x14ac:dyDescent="0.25"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5" customHeight="1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5" customHeight="1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5" customHeight="1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5" customHeight="1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5" customHeight="1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5" customHeight="1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5" customHeight="1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ht="15" customHeight="1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 ht="15" customHeight="1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 ht="15" customHeight="1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7" ht="15" customHeight="1" x14ac:dyDescent="0.25">
      <c r="B27"/>
      <c r="C27" t="s">
        <v>13</v>
      </c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2:17" ht="15" customHeight="1" x14ac:dyDescent="0.25">
      <c r="B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2:17" ht="15" customHeight="1" x14ac:dyDescent="0.25">
      <c r="B29"/>
      <c r="C29"/>
      <c r="D29"/>
      <c r="E29"/>
      <c r="F29"/>
      <c r="G29"/>
      <c r="H29"/>
      <c r="I29" t="s">
        <v>13</v>
      </c>
      <c r="J29"/>
      <c r="K29"/>
      <c r="L29"/>
      <c r="M29"/>
      <c r="N29"/>
      <c r="O29"/>
      <c r="P29"/>
      <c r="Q29"/>
    </row>
    <row r="30" spans="2:17" ht="15" customHeight="1" x14ac:dyDescent="0.25">
      <c r="B30" t="s">
        <v>13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7" ht="15" customHeight="1" x14ac:dyDescent="0.25">
      <c r="B31"/>
      <c r="C31"/>
      <c r="D31"/>
      <c r="F31"/>
      <c r="G31"/>
      <c r="H31"/>
      <c r="I31"/>
      <c r="J31"/>
      <c r="K31"/>
      <c r="L31"/>
      <c r="M31"/>
      <c r="N31"/>
      <c r="O31"/>
      <c r="P31"/>
      <c r="Q31"/>
    </row>
    <row r="32" spans="2:17" ht="15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3:10" ht="15" x14ac:dyDescent="0.25">
      <c r="C33"/>
      <c r="D33"/>
      <c r="E33"/>
      <c r="F33"/>
      <c r="G33"/>
      <c r="H33"/>
      <c r="I33"/>
      <c r="J33"/>
    </row>
    <row r="34" spans="3:10" ht="15" x14ac:dyDescent="0.25">
      <c r="C34"/>
      <c r="D34"/>
      <c r="E34"/>
      <c r="F34"/>
      <c r="G34"/>
      <c r="H34"/>
      <c r="I34"/>
      <c r="J34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31"/>
  <sheetViews>
    <sheetView workbookViewId="0">
      <selection activeCell="L25" sqref="L25"/>
    </sheetView>
  </sheetViews>
  <sheetFormatPr baseColWidth="10" defaultRowHeight="12.75" x14ac:dyDescent="0.2"/>
  <cols>
    <col min="1" max="16384" width="11.42578125" style="1"/>
  </cols>
  <sheetData>
    <row r="3" spans="2:18" ht="15" x14ac:dyDescent="0.25">
      <c r="B3" s="20"/>
      <c r="C3">
        <v>2010</v>
      </c>
      <c r="D3" s="20">
        <v>2011</v>
      </c>
      <c r="E3">
        <v>2012</v>
      </c>
      <c r="F3">
        <v>2013</v>
      </c>
      <c r="G3">
        <v>2014</v>
      </c>
      <c r="H3">
        <v>2015</v>
      </c>
      <c r="I3">
        <v>2016</v>
      </c>
      <c r="J3" t="s">
        <v>72</v>
      </c>
      <c r="K3"/>
      <c r="L3"/>
      <c r="M3"/>
      <c r="N3"/>
      <c r="O3"/>
      <c r="P3"/>
      <c r="Q3"/>
      <c r="R3"/>
    </row>
    <row r="4" spans="2:18" ht="15" x14ac:dyDescent="0.25">
      <c r="B4" s="21" t="s">
        <v>70</v>
      </c>
      <c r="C4"/>
      <c r="D4" s="22"/>
      <c r="E4">
        <v>0.4</v>
      </c>
      <c r="F4">
        <v>2.1</v>
      </c>
      <c r="G4">
        <v>0.5</v>
      </c>
      <c r="H4" s="24">
        <v>0.09</v>
      </c>
      <c r="I4">
        <v>0</v>
      </c>
      <c r="J4">
        <v>0</v>
      </c>
      <c r="K4"/>
      <c r="L4"/>
      <c r="M4"/>
      <c r="N4"/>
      <c r="O4"/>
      <c r="P4"/>
      <c r="Q4"/>
      <c r="R4"/>
    </row>
    <row r="5" spans="2:18" ht="15" x14ac:dyDescent="0.25">
      <c r="B5" t="s">
        <v>69</v>
      </c>
      <c r="C5" s="25">
        <v>1.2</v>
      </c>
      <c r="D5" s="25">
        <v>1</v>
      </c>
      <c r="E5">
        <v>0.9</v>
      </c>
      <c r="F5">
        <v>0.7</v>
      </c>
      <c r="G5" s="24">
        <v>0.3</v>
      </c>
      <c r="H5" s="24">
        <v>0.7</v>
      </c>
      <c r="I5" s="24">
        <v>1.7</v>
      </c>
      <c r="J5" s="24">
        <v>0</v>
      </c>
      <c r="K5"/>
      <c r="L5"/>
      <c r="M5"/>
      <c r="N5"/>
      <c r="O5"/>
      <c r="P5"/>
      <c r="Q5"/>
      <c r="R5"/>
    </row>
    <row r="6" spans="2:18" ht="15" x14ac:dyDescent="0.25">
      <c r="B6" t="s">
        <v>68</v>
      </c>
      <c r="C6" s="25">
        <v>1.7</v>
      </c>
      <c r="D6" s="25">
        <v>0.2</v>
      </c>
      <c r="E6">
        <v>1.5</v>
      </c>
      <c r="F6">
        <v>0.9</v>
      </c>
      <c r="G6">
        <v>0.8</v>
      </c>
      <c r="H6">
        <v>1.1000000000000001</v>
      </c>
      <c r="I6">
        <v>1.3</v>
      </c>
      <c r="J6">
        <v>2.9</v>
      </c>
      <c r="K6"/>
      <c r="L6"/>
      <c r="M6"/>
      <c r="N6"/>
      <c r="O6"/>
      <c r="P6"/>
      <c r="Q6"/>
      <c r="R6"/>
    </row>
    <row r="7" spans="2:18" ht="15" x14ac:dyDescent="0.25">
      <c r="H7"/>
      <c r="I7"/>
      <c r="J7"/>
      <c r="K7"/>
      <c r="L7"/>
      <c r="M7"/>
      <c r="N7"/>
      <c r="O7"/>
      <c r="P7"/>
      <c r="Q7"/>
      <c r="R7"/>
    </row>
    <row r="8" spans="2:18" ht="15" x14ac:dyDescent="0.25">
      <c r="H8"/>
      <c r="I8"/>
      <c r="J8"/>
    </row>
    <row r="9" spans="2:18" ht="15" x14ac:dyDescent="0.25">
      <c r="B9" s="1" t="s">
        <v>17</v>
      </c>
      <c r="C9" s="17" t="s">
        <v>74</v>
      </c>
      <c r="D9"/>
      <c r="E9"/>
      <c r="F9"/>
      <c r="G9"/>
      <c r="H9"/>
      <c r="I9"/>
    </row>
    <row r="10" spans="2:18" ht="15" x14ac:dyDescent="0.25">
      <c r="B10" s="1" t="s">
        <v>18</v>
      </c>
      <c r="C10" s="17" t="s">
        <v>16</v>
      </c>
      <c r="D10"/>
      <c r="E10"/>
      <c r="F10"/>
      <c r="G10"/>
      <c r="H10"/>
      <c r="I10"/>
    </row>
    <row r="11" spans="2:18" ht="15" customHeight="1" x14ac:dyDescent="0.25">
      <c r="B11" t="s">
        <v>15</v>
      </c>
      <c r="C11" s="19" t="s">
        <v>73</v>
      </c>
      <c r="D11"/>
      <c r="E11"/>
      <c r="F11"/>
      <c r="G11"/>
      <c r="H11"/>
      <c r="I11"/>
    </row>
    <row r="12" spans="2:18" ht="15" customHeight="1" x14ac:dyDescent="0.25">
      <c r="B12"/>
      <c r="C12"/>
      <c r="D12"/>
      <c r="E12"/>
      <c r="F12"/>
      <c r="G12"/>
      <c r="H12"/>
      <c r="I12"/>
      <c r="K12"/>
      <c r="L12"/>
      <c r="M12"/>
      <c r="N12"/>
      <c r="O12"/>
      <c r="P12"/>
      <c r="Q12"/>
      <c r="R12"/>
    </row>
    <row r="13" spans="2:18" ht="15" customHeight="1" x14ac:dyDescent="0.25">
      <c r="B13" s="26"/>
      <c r="C13"/>
      <c r="D13"/>
      <c r="E13"/>
      <c r="F13"/>
      <c r="G13" t="s">
        <v>13</v>
      </c>
      <c r="H13"/>
      <c r="I13"/>
      <c r="J13"/>
      <c r="K13"/>
      <c r="L13"/>
      <c r="M13"/>
      <c r="N13"/>
      <c r="O13"/>
      <c r="P13"/>
      <c r="Q13"/>
      <c r="R13"/>
    </row>
    <row r="14" spans="2:18" ht="15" customHeight="1" x14ac:dyDescent="0.25"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2:18" ht="15" customHeight="1" x14ac:dyDescent="0.25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2:18" ht="15" customHeight="1" x14ac:dyDescent="0.25"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2:18" ht="15" customHeight="1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ht="15" customHeight="1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ht="15" customHeight="1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ht="15" customHeight="1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ht="15" customHeight="1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ht="15" customHeight="1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ht="15" customHeight="1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ht="15" customHeight="1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ht="15" customHeight="1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ht="15" customHeight="1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ht="15" customHeight="1" x14ac:dyDescent="0.25">
      <c r="B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2:18" ht="15" customHeight="1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2:18" ht="15" customHeight="1" x14ac:dyDescent="0.25">
      <c r="B29" t="s">
        <v>13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2:18" ht="15" customHeight="1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2:18" ht="15" customHeight="1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4.1 </vt:lpstr>
      <vt:lpstr>4.2 </vt:lpstr>
      <vt:lpstr>4.3 </vt:lpstr>
      <vt:lpstr>4.4 </vt:lpstr>
      <vt:lpstr>4.5 </vt:lpstr>
      <vt:lpstr>4.6</vt:lpstr>
      <vt:lpstr>4.7 </vt:lpstr>
      <vt:lpstr>4.8  </vt:lpstr>
      <vt:lpstr>4.9 </vt:lpstr>
      <vt:lpstr>4.10 </vt:lpstr>
      <vt:lpstr>4.11 </vt:lpstr>
      <vt:lpstr>4.12 </vt:lpstr>
      <vt:lpstr>4.13 </vt:lpstr>
      <vt:lpstr>Ark1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Kari Østmo</dc:creator>
  <cp:lastModifiedBy>Anne Kari Østmo</cp:lastModifiedBy>
  <dcterms:created xsi:type="dcterms:W3CDTF">2015-03-09T11:15:52Z</dcterms:created>
  <dcterms:modified xsi:type="dcterms:W3CDTF">2018-02-16T15:17:48Z</dcterms:modified>
</cp:coreProperties>
</file>