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theme/themeOverride1.xml" ContentType="application/vnd.openxmlformats-officedocument.themeOverrid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2.xml" ContentType="application/vnd.openxmlformats-officedocument.themeOverrid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 codeName="ThisWorkbook" defaultThemeVersion="166925"/>
  <xr:revisionPtr revIDLastSave="0" documentId="13_ncr:1_{62B087AE-EA4D-49BB-BD04-88FA2BDA1676}" xr6:coauthVersionLast="47" xr6:coauthVersionMax="47" xr10:uidLastSave="{00000000-0000-0000-0000-000000000000}"/>
  <bookViews>
    <workbookView xWindow="-120" yWindow="-120" windowWidth="29040" windowHeight="15720" xr2:uid="{C5E08C69-2D35-4E27-A327-DE366B9A915D}"/>
  </bookViews>
  <sheets>
    <sheet name="2.1" sheetId="56" r:id="rId1"/>
    <sheet name="2.2" sheetId="57" r:id="rId2"/>
    <sheet name="2.3" sheetId="58" r:id="rId3"/>
    <sheet name="2.4" sheetId="59" r:id="rId4"/>
    <sheet name="2.5" sheetId="49" r:id="rId5"/>
    <sheet name="2.6" sheetId="72" r:id="rId6"/>
    <sheet name="2.7" sheetId="51" r:id="rId7"/>
    <sheet name="2.8" sheetId="73" r:id="rId8"/>
    <sheet name="2.9" sheetId="52" r:id="rId9"/>
    <sheet name="2.10" sheetId="53" r:id="rId10"/>
    <sheet name="3.1" sheetId="2" r:id="rId11"/>
    <sheet name="3.2" sheetId="5" r:id="rId12"/>
    <sheet name="3.3" sheetId="8" r:id="rId13"/>
    <sheet name="3.4" sheetId="55" r:id="rId14"/>
    <sheet name="3.5" sheetId="10" r:id="rId15"/>
    <sheet name="5.1_" sheetId="38" state="hidden" r:id="rId16"/>
    <sheet name="4.1" sheetId="39" r:id="rId17"/>
    <sheet name="4.2" sheetId="40" r:id="rId18"/>
    <sheet name="4.3" sheetId="62" r:id="rId19"/>
    <sheet name="4.4" sheetId="41" r:id="rId20"/>
    <sheet name="4.5" sheetId="71" r:id="rId21"/>
    <sheet name="5.7" sheetId="45" state="hidden" r:id="rId22"/>
    <sheet name="5.8" sheetId="46" state="hidden" r:id="rId23"/>
  </sheets>
  <definedNames>
    <definedName name="_xlnm._FilterDatabase" localSheetId="3" hidden="1">'2.4'!$A$6:$K$116</definedName>
    <definedName name="_xlnm._FilterDatabase" localSheetId="13" hidden="1">'3.4'!$A$6:$D$6</definedName>
    <definedName name="_xlnm._FilterDatabase" localSheetId="18" hidden="1">'4.3'!$A$6:$C$6</definedName>
    <definedName name="_xlnm._FilterDatabase" localSheetId="20" hidden="1">'4.5'!$A$6:$C$6</definedName>
    <definedName name="a" localSheetId="0">#REF!</definedName>
    <definedName name="a" localSheetId="2">#REF!</definedName>
    <definedName name="Crystal_4_1_WEBI_DataGrid" localSheetId="0" hidden="1">'2.1'!#REF!</definedName>
    <definedName name="Crystal_4_1_WEBI_DataGrid" localSheetId="1" hidden="1">'2.2'!#REF!</definedName>
    <definedName name="Crystal_4_1_WEBI_DataGrid" localSheetId="2" hidden="1">'2.3'!#REF!</definedName>
    <definedName name="Crystal_4_1_WEBI_DataGrid" localSheetId="3" hidden="1">'2.4'!#REF!</definedName>
    <definedName name="Crystal_4_1_WEBI_DataGrid" localSheetId="13" hidden="1">#REF!</definedName>
    <definedName name="Crystal_4_1_WEBI_DataGrid" hidden="1">#REF!</definedName>
    <definedName name="Crystal_4_1_WEBI_HHeading" localSheetId="0" hidden="1">'2.1'!#REF!</definedName>
    <definedName name="Crystal_4_1_WEBI_HHeading" localSheetId="1" hidden="1">'2.2'!#REF!</definedName>
    <definedName name="Crystal_4_1_WEBI_HHeading" localSheetId="2" hidden="1">'2.3'!#REF!</definedName>
    <definedName name="Crystal_4_1_WEBI_HHeading" localSheetId="3" hidden="1">'2.4'!#REF!</definedName>
    <definedName name="Crystal_4_1_WEBI_HHeading" localSheetId="13" hidden="1">#REF!</definedName>
    <definedName name="Crystal_4_1_WEBI_HHeading" hidden="1">#REF!</definedName>
    <definedName name="Crystal_4_1_WEBI_Table" localSheetId="0" hidden="1">'2.1'!#REF!</definedName>
    <definedName name="Crystal_4_1_WEBI_Table" localSheetId="1" hidden="1">'2.2'!#REF!</definedName>
    <definedName name="Crystal_4_1_WEBI_Table" localSheetId="2" hidden="1">'2.3'!#REF!</definedName>
    <definedName name="Crystal_4_1_WEBI_Table" localSheetId="3" hidden="1">'2.4'!#REF!</definedName>
    <definedName name="Crystal_4_1_WEBI_Table" localSheetId="13" hidden="1">#REF!</definedName>
    <definedName name="Crystal_4_1_WEBI_Table" hidden="1">#REF!</definedName>
    <definedName name="dfg" localSheetId="0">#REF!</definedName>
    <definedName name="dfg" localSheetId="1">#REF!</definedName>
    <definedName name="dfg" localSheetId="2">#REF!</definedName>
    <definedName name="dfg">#REF!</definedName>
    <definedName name="etl" localSheetId="0">#REF!</definedName>
    <definedName name="etl" localSheetId="1">#REF!</definedName>
    <definedName name="etl" localSheetId="2">#REF!</definedName>
    <definedName name="etl">#REF!</definedName>
    <definedName name="g" localSheetId="0">#REF!</definedName>
    <definedName name="g" localSheetId="1">#REF!</definedName>
    <definedName name="g" localSheetId="2">#REF!</definedName>
    <definedName name="g">#REF!</definedName>
    <definedName name="irb.kons" localSheetId="0">#REF!</definedName>
    <definedName name="irb.kons" localSheetId="1">#REF!</definedName>
    <definedName name="irb.kons" localSheetId="2">#REF!</definedName>
    <definedName name="IRB.konsern" localSheetId="0">#REF!</definedName>
    <definedName name="IRB.konsern" localSheetId="1">#REF!</definedName>
    <definedName name="IRB.konsern" localSheetId="2">#REF!</definedName>
    <definedName name="IRB.konsern_kopi" localSheetId="0">#REF!</definedName>
    <definedName name="IRB.konsern_kopi" localSheetId="1">#REF!</definedName>
    <definedName name="IRB.konsern_kopi" localSheetId="2">#REF!</definedName>
    <definedName name="IRB.konsern_kopi">#REF!</definedName>
    <definedName name="IRB.solo" localSheetId="0">#REF!</definedName>
    <definedName name="IRB.solo" localSheetId="1">#REF!</definedName>
    <definedName name="IRB.solo" localSheetId="2">#REF!</definedName>
    <definedName name="konsern_b.nr" localSheetId="0">#REF!</definedName>
    <definedName name="konsern_b.nr" localSheetId="1">#REF!</definedName>
    <definedName name="konsern_b.nr" localSheetId="2">#REF!</definedName>
    <definedName name="ny" localSheetId="0" hidden="1">'2.1'!#REF!</definedName>
    <definedName name="ny" localSheetId="1" hidden="1">'2.2'!#REF!</definedName>
    <definedName name="ny" localSheetId="2" hidden="1">'2.3'!#REF!</definedName>
    <definedName name="ny" localSheetId="3" hidden="1">'2.4'!#REF!</definedName>
    <definedName name="ny" hidden="1">#REF!</definedName>
    <definedName name="Nøkkeltall" localSheetId="0">#REF!</definedName>
    <definedName name="Nøkkeltall" localSheetId="1">#REF!</definedName>
    <definedName name="ORBOF" localSheetId="0">#REF!</definedName>
    <definedName name="ORBOF" localSheetId="1">#REF!</definedName>
    <definedName name="ORBOF" localSheetId="2">#REF!</definedName>
    <definedName name="ORBOFdata" localSheetId="0">#REF!</definedName>
    <definedName name="ORBOFdata" localSheetId="1">#REF!</definedName>
    <definedName name="ORBOFdata" localSheetId="2">#REF!</definedName>
    <definedName name="s" localSheetId="0">#REF!</definedName>
    <definedName name="s" localSheetId="1">#REF!</definedName>
    <definedName name="s" localSheetId="2">#REF!</definedName>
    <definedName name="solo_b.nr." localSheetId="0">#REF!</definedName>
    <definedName name="solo_b.nr." localSheetId="1">#REF!</definedName>
    <definedName name="solo_b.nr." localSheetId="2">#REF!</definedName>
    <definedName name="SRV" localSheetId="0">#REF!</definedName>
    <definedName name="SRV" localSheetId="1">#REF!</definedName>
    <definedName name="SRV" localSheetId="2">#REF!</definedName>
    <definedName name="SRV">#REF!</definedName>
    <definedName name="Standard.konsern" localSheetId="0">#REF!</definedName>
    <definedName name="Standard.konsern" localSheetId="1">#REF!</definedName>
    <definedName name="Standard.konsern" localSheetId="2">#REF!</definedName>
    <definedName name="Standard.solo" localSheetId="0">#REF!</definedName>
    <definedName name="Standard.solo" localSheetId="1">#REF!</definedName>
    <definedName name="Standard.solo" localSheetId="2">#REF!</definedName>
    <definedName name="sxvfdg" localSheetId="0">#REF!</definedName>
    <definedName name="sxvfdg" localSheetId="1">#REF!</definedName>
    <definedName name="sxvfdg" localSheetId="2">#REF!</definedName>
    <definedName name="TRNR_21b3387dfb284a66a23c63b4949a3c46_54_5" localSheetId="0" hidden="1">'2.1'!#REF!</definedName>
    <definedName name="TRNR_21b3387dfb284a66a23c63b4949a3c46_54_5" localSheetId="1" hidden="1">'2.2'!#REF!</definedName>
    <definedName name="TRNR_21b3387dfb284a66a23c63b4949a3c46_54_5" localSheetId="2" hidden="1">'2.3'!#REF!</definedName>
    <definedName name="TRNR_21b3387dfb284a66a23c63b4949a3c46_54_5" localSheetId="3" hidden="1">'2.4'!#REF!</definedName>
    <definedName name="TRNR_21b3387dfb284a66a23c63b4949a3c46_54_5" localSheetId="16" hidden="1">#REF!</definedName>
    <definedName name="TRNR_21b3387dfb284a66a23c63b4949a3c46_54_5" localSheetId="15" hidden="1">#REF!</definedName>
    <definedName name="TRNR_21b3387dfb284a66a23c63b4949a3c46_54_5" hidden="1">#REF!</definedName>
    <definedName name="TRNR_be14afef46d84dde8d3e64f52ef2527a_54_6" localSheetId="0" hidden="1">'2.1'!#REF!</definedName>
    <definedName name="TRNR_be14afef46d84dde8d3e64f52ef2527a_54_6" localSheetId="1" hidden="1">'2.2'!#REF!</definedName>
    <definedName name="TRNR_be14afef46d84dde8d3e64f52ef2527a_54_6" localSheetId="2" hidden="1">'2.3'!#REF!</definedName>
    <definedName name="TRNR_be14afef46d84dde8d3e64f52ef2527a_54_6" localSheetId="3" hidden="1">'2.4'!#REF!</definedName>
    <definedName name="TRNR_be14afef46d84dde8d3e64f52ef2527a_54_6" localSheetId="16" hidden="1">#REF!</definedName>
    <definedName name="TRNR_be14afef46d84dde8d3e64f52ef2527a_54_6" localSheetId="15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8" l="1"/>
  <c r="F8" i="10"/>
  <c r="E8" i="10"/>
  <c r="E9" i="8"/>
  <c r="E8" i="5" l="1"/>
</calcChain>
</file>

<file path=xl/sharedStrings.xml><?xml version="1.0" encoding="utf-8"?>
<sst xmlns="http://schemas.openxmlformats.org/spreadsheetml/2006/main" count="967" uniqueCount="115">
  <si>
    <t>Tittel: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</si>
  <si>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</si>
  <si>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</si>
  <si>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</si>
  <si>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</si>
  <si>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</si>
  <si>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</si>
  <si>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Endringer i ren kjernekapitaldekning i samtlige banker/bankkonsern (dekomponert)</t>
  </si>
  <si>
    <t>Endring i ren kjernekapitaldekning</t>
  </si>
  <si>
    <t>Bidrag fra endring i ren kjernekapital</t>
  </si>
  <si>
    <t>Bidrag fra endring i beregningsgrunnlag</t>
  </si>
  <si>
    <t>3. kv. 2022</t>
  </si>
  <si>
    <t>4. kv. 2022</t>
  </si>
  <si>
    <t>1. kv. 2023</t>
  </si>
  <si>
    <t>2. kv. 2023</t>
  </si>
  <si>
    <t>3. kv. 2023</t>
  </si>
  <si>
    <t>Endringer i risikovektet beregningsgrunnlag og eksponeringsmål* i norske banker/bankkonsern</t>
  </si>
  <si>
    <t>Note:</t>
  </si>
  <si>
    <t>Eksponeringer før risikovekting. Nevneren i uvektet kjernekapitalandel</t>
  </si>
  <si>
    <t>Beregningsgrunnlag</t>
  </si>
  <si>
    <t>Eksponeringsmål</t>
  </si>
  <si>
    <t>Bankenes margin til kapitalkravet* per 30. september 2023</t>
  </si>
  <si>
    <t>Krav til ren kjernekapital, inklusiv Pilar 2-krav.</t>
  </si>
  <si>
    <t>Margin</t>
  </si>
  <si>
    <t>Median</t>
  </si>
  <si>
    <t>Gruppen store banker</t>
  </si>
  <si>
    <t>TOTAL LCR, vektet gjennomsnitt</t>
  </si>
  <si>
    <t>Kilde:</t>
  </si>
  <si>
    <t/>
  </si>
  <si>
    <t>Alle</t>
  </si>
  <si>
    <t>Mellomstore</t>
  </si>
  <si>
    <t>Mindre</t>
  </si>
  <si>
    <t>Store</t>
  </si>
  <si>
    <t xml:space="preserve">                      </t>
  </si>
  <si>
    <t>Bankenes margin til LCR-kravet per 30. september 2023</t>
  </si>
  <si>
    <t xml:space="preserve">Median </t>
  </si>
  <si>
    <t>TOTAL-NSFR, vektet gjennomsnitt</t>
  </si>
  <si>
    <t>Bankenes margin til NSFR-kravet per 30. september 2023</t>
  </si>
  <si>
    <t>Markedsfinansiering, etter type finansiering</t>
  </si>
  <si>
    <t>Kort markedsfinansiering + interbank</t>
  </si>
  <si>
    <t>OMF</t>
  </si>
  <si>
    <t>Seniorobligasjoner</t>
  </si>
  <si>
    <t>Markedsfinansiering etter løpetid og innland/utland</t>
  </si>
  <si>
    <t>Norge</t>
  </si>
  <si>
    <t>&lt; 3 mnd</t>
  </si>
  <si>
    <t>3 mnd - 1 år</t>
  </si>
  <si>
    <t>&gt; 1 år</t>
  </si>
  <si>
    <t>Utland</t>
  </si>
  <si>
    <t>Solvenskapitaldekning i livsforsikringsforetakene samlet</t>
  </si>
  <si>
    <t>30.09.22</t>
  </si>
  <si>
    <t>31.12.22</t>
  </si>
  <si>
    <t>31.03.23</t>
  </si>
  <si>
    <t>30.06.23</t>
  </si>
  <si>
    <t>30.09.23</t>
  </si>
  <si>
    <t xml:space="preserve">Solvenskapitalkrav </t>
  </si>
  <si>
    <t xml:space="preserve">Solvenskapital </t>
  </si>
  <si>
    <t>Solvenskapitaldekning (h.akse)</t>
  </si>
  <si>
    <t>Minstekapitaldekning i livsforsikringsforetakene samlet</t>
  </si>
  <si>
    <t xml:space="preserve">Minstekapitalkrav </t>
  </si>
  <si>
    <t xml:space="preserve">Minstekapital </t>
  </si>
  <si>
    <t>Minstekapitaldekning (h.akse)</t>
  </si>
  <si>
    <t>Solvenskapitaldekning i skadeforsikringsforetakene samlet</t>
  </si>
  <si>
    <t>Solvenskapitaldekning</t>
  </si>
  <si>
    <t>Foretak med FK &gt; 5 mrd. kr.</t>
  </si>
  <si>
    <t>Minstekapitaldekning i skadeforsikringsforetakene samlet</t>
  </si>
  <si>
    <t>Minstekapitalkrav</t>
  </si>
  <si>
    <t>Minstekapital</t>
  </si>
  <si>
    <t>Minstekapitaldekning (h.a.)</t>
  </si>
  <si>
    <t>Samlet kapitaldekning på ikke-konsolidert nivå</t>
  </si>
  <si>
    <t>* Rapporterer kun halvårlig.</t>
  </si>
  <si>
    <t>Type foretak</t>
  </si>
  <si>
    <t>31.03.21</t>
  </si>
  <si>
    <t>30.06.21</t>
  </si>
  <si>
    <t>30.09.21</t>
  </si>
  <si>
    <t>31.12.21</t>
  </si>
  <si>
    <t>31.03.22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</si>
  <si>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</si>
  <si>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</si>
  <si>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</si>
  <si>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Krav til ansvarlig kapital (8 %)</t>
  </si>
  <si>
    <t>Samlet kapitaldekning verdipapirforetak med tjeneste 3 og/eller 6</t>
  </si>
  <si>
    <t>Tjeneste 3,6,8,9</t>
  </si>
  <si>
    <t>Kapitalkrav (eks. startkapitalkrav)</t>
  </si>
  <si>
    <t>Netto ansvarlig kapital</t>
  </si>
  <si>
    <t>Kapitaldekning (h.akse)</t>
  </si>
  <si>
    <t>Samlet kapitaldekning verdipapirforetak uten tjeneste 3 og 6</t>
  </si>
  <si>
    <t>Resterende vp-foretak</t>
  </si>
  <si>
    <t>Foretak med inntekter* &gt; 350 mill. kr.</t>
  </si>
  <si>
    <t>Samlet kapitaldekning fondsforvaltere med individuell porteføljeforvaltning</t>
  </si>
  <si>
    <t>Ind.port.</t>
  </si>
  <si>
    <t>Fondsforvaltere med FK &gt; 100 mrd. kr.</t>
  </si>
  <si>
    <t>Utvikling i konsolidert kapitaldekning fem største foretak (verdipapirforetak)</t>
  </si>
  <si>
    <t>VP-FORETAK</t>
  </si>
  <si>
    <t>Rapportering</t>
  </si>
  <si>
    <t>31.12.20</t>
  </si>
  <si>
    <t>Konsolidert</t>
  </si>
  <si>
    <t>ABG SUNDAL COLLIER HOLDING ASA</t>
  </si>
  <si>
    <t>PARETO SECURITIES AS</t>
  </si>
  <si>
    <t>ARCTIC SECURITIES AS</t>
  </si>
  <si>
    <t>FORMUESFORVALTNING AS</t>
  </si>
  <si>
    <t>CLARKSONS PLATOU SECURITIES AS</t>
  </si>
  <si>
    <t>Krav til ansvarlig kapital ( 8%)</t>
  </si>
  <si>
    <t>Utvikling i konsolidert kapitaldekning fem største foretak (fondsforvaltere)</t>
  </si>
  <si>
    <t>FOND</t>
  </si>
  <si>
    <t>DNB ASSET MANAGEMENT HOLDING AS</t>
  </si>
  <si>
    <t>SPAREBANK 1 FORVALTNING AS</t>
  </si>
  <si>
    <t>STOREBRAND ASSET MANAGEMENT AS</t>
  </si>
  <si>
    <t>HJO INVEST AS</t>
  </si>
  <si>
    <t>COUSI INVEST AS</t>
  </si>
  <si>
    <t xml:space="preserve">Inntekter er fra ytelse av investerings- og tilleggstjenester, hentet fra foretakenes halvårsoppgave per 30.06.2023. Fire observasjoner over 70 prosentpoeng, samt foretaket som ikke oppfylte kapitalkravet, er utelatt fra figuren. </t>
  </si>
  <si>
    <t>To observasjoner over 50 prosentpoeng er ekskludert fra figuren.</t>
  </si>
  <si>
    <t>Syv ekstremverdier er utelatt fra figuren</t>
  </si>
  <si>
    <t>Solvenskapitaldekning for skadeforsikringsforetakene per 30. september 2023</t>
  </si>
  <si>
    <t>Verdipapirforetakenes margin til kapitalkravet per 30. september 2023</t>
  </si>
  <si>
    <t>Fondsforvalteres margin til kapitalkravet  per 30. september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</si>
</sst>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_-* #,##0_-;\-* #,##0_-;_-* &quot;-&quot;??_-;_-@_-"/>
    <numFmt numFmtId="167" formatCode="_ * #,##0_ ;_ * \-#,##0_ ;_ * &quot;-&quot;??_ ;_ @_ "/>
    <numFmt numFmtId="168" formatCode="0.0"/>
    <numFmt numFmtId="169" formatCode="_(* #,##0_);_(* \(#,##0\);_(* &quot;-&quot;??_);_(@_)"/>
    <numFmt numFmtId="170" formatCode="0.0\ %"/>
    <numFmt numFmtId="171" formatCode="_(* #,##0.0_);_(* \(#,##0.0\);_(* &quot;-&quot;??_);_(@_)"/>
    <numFmt numFmtId="172" formatCode="#.##0.0"/>
    <numFmt numFmtId="173" formatCode="_-* #,##0.0_-;\-* #,##0.0_-;_-* &quot;-&quot;?_-;_-@_-"/>
  </numFmts>
  <fonts count="36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7"/>
      <color theme="1"/>
      <name val="Open Sans"/>
      <family val="2"/>
    </font>
    <font>
      <sz val="10"/>
      <color rgb="FF000000"/>
      <name val="Open Sans"/>
      <family val="2"/>
    </font>
    <font>
      <sz val="10"/>
      <color rgb="FFFF0000"/>
      <name val="Arial"/>
      <family val="2"/>
    </font>
    <font>
      <sz val="10"/>
      <name val="Open Sans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10"/>
      <color rgb="FFFF0000"/>
      <name val="Open Sans"/>
      <family val="2"/>
    </font>
    <font>
      <sz val="11"/>
      <name val="Calibri"/>
      <family val="2"/>
      <scheme val="minor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31">
    <xf numFmtId="0" fontId="0" fillId="0" borderId="0"/>
    <xf numFmtId="0" fontId="9" fillId="0" borderId="0"/>
    <xf numFmtId="0" fontId="13" fillId="0" borderId="0" applyNumberFormat="0" applyFill="0" applyBorder="0" applyAlignment="0" applyProtection="0"/>
    <xf numFmtId="0" fontId="14" fillId="0" borderId="0"/>
    <xf numFmtId="0" fontId="9" fillId="0" borderId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7" fillId="0" borderId="0" applyNumberFormat="0" applyFill="0" applyBorder="0" applyAlignment="0" applyProtection="0"/>
    <xf numFmtId="0" fontId="8" fillId="0" borderId="0"/>
    <xf numFmtId="0" fontId="7" fillId="0" borderId="0"/>
    <xf numFmtId="0" fontId="9" fillId="0" borderId="0"/>
    <xf numFmtId="0" fontId="6" fillId="0" borderId="0"/>
    <xf numFmtId="0" fontId="9" fillId="0" borderId="0"/>
    <xf numFmtId="164" fontId="9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5" fillId="0" borderId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2">
    <xf numFmtId="0" fontId="0" fillId="0" borderId="0" xfId="0"/>
    <xf numFmtId="0" fontId="11" fillId="0" borderId="0" xfId="1" applyFont="1"/>
    <xf numFmtId="1" fontId="11" fillId="0" borderId="0" xfId="1" applyNumberFormat="1" applyFont="1"/>
    <xf numFmtId="0" fontId="11" fillId="0" borderId="0" xfId="0" applyFont="1"/>
    <xf numFmtId="0" fontId="9" fillId="0" borderId="0" xfId="1"/>
    <xf numFmtId="0" fontId="15" fillId="0" borderId="0" xfId="0" applyFont="1"/>
    <xf numFmtId="166" fontId="11" fillId="0" borderId="0" xfId="6" applyNumberFormat="1" applyFont="1"/>
    <xf numFmtId="1" fontId="14" fillId="0" borderId="0" xfId="1" applyNumberFormat="1" applyFont="1"/>
    <xf numFmtId="14" fontId="12" fillId="0" borderId="0" xfId="1" applyNumberFormat="1" applyFont="1"/>
    <xf numFmtId="1" fontId="11" fillId="0" borderId="0" xfId="0" applyNumberFormat="1" applyFont="1"/>
    <xf numFmtId="0" fontId="14" fillId="0" borderId="0" xfId="3" applyAlignment="1">
      <alignment horizontal="right"/>
    </xf>
    <xf numFmtId="0" fontId="14" fillId="0" borderId="0" xfId="3" applyAlignment="1">
      <alignment horizontal="right" wrapText="1"/>
    </xf>
    <xf numFmtId="1" fontId="14" fillId="0" borderId="0" xfId="3" applyNumberFormat="1" applyAlignment="1">
      <alignment horizontal="right"/>
    </xf>
    <xf numFmtId="2" fontId="11" fillId="0" borderId="0" xfId="1" applyNumberFormat="1" applyFont="1"/>
    <xf numFmtId="168" fontId="11" fillId="0" borderId="0" xfId="1" applyNumberFormat="1" applyFont="1"/>
    <xf numFmtId="166" fontId="0" fillId="0" borderId="0" xfId="6" applyNumberFormat="1" applyFont="1"/>
    <xf numFmtId="49" fontId="11" fillId="0" borderId="0" xfId="1" applyNumberFormat="1" applyFont="1"/>
    <xf numFmtId="169" fontId="0" fillId="0" borderId="0" xfId="6" applyNumberFormat="1" applyFont="1"/>
    <xf numFmtId="0" fontId="12" fillId="0" borderId="0" xfId="1" applyFont="1"/>
    <xf numFmtId="14" fontId="11" fillId="0" borderId="0" xfId="1" applyNumberFormat="1" applyFont="1"/>
    <xf numFmtId="0" fontId="11" fillId="0" borderId="0" xfId="14" applyFont="1"/>
    <xf numFmtId="0" fontId="15" fillId="0" borderId="0" xfId="14" applyFont="1"/>
    <xf numFmtId="14" fontId="11" fillId="0" borderId="0" xfId="14" applyNumberFormat="1" applyFont="1"/>
    <xf numFmtId="1" fontId="11" fillId="0" borderId="0" xfId="14" applyNumberFormat="1" applyFont="1"/>
    <xf numFmtId="0" fontId="14" fillId="0" borderId="0" xfId="14" applyFont="1"/>
    <xf numFmtId="0" fontId="20" fillId="0" borderId="0" xfId="16" applyFont="1"/>
    <xf numFmtId="0" fontId="21" fillId="0" borderId="0" xfId="16" applyFont="1"/>
    <xf numFmtId="0" fontId="22" fillId="0" borderId="0" xfId="16" applyFont="1"/>
    <xf numFmtId="167" fontId="0" fillId="0" borderId="0" xfId="17" applyNumberFormat="1" applyFont="1"/>
    <xf numFmtId="0" fontId="20" fillId="0" borderId="0" xfId="19" applyFont="1"/>
    <xf numFmtId="167" fontId="20" fillId="0" borderId="0" xfId="20" applyNumberFormat="1" applyFont="1"/>
    <xf numFmtId="0" fontId="10" fillId="0" borderId="0" xfId="19" applyFont="1"/>
    <xf numFmtId="14" fontId="20" fillId="0" borderId="0" xfId="19" applyNumberFormat="1" applyFont="1"/>
    <xf numFmtId="168" fontId="20" fillId="0" borderId="0" xfId="19" applyNumberFormat="1" applyFont="1"/>
    <xf numFmtId="168" fontId="20" fillId="0" borderId="0" xfId="21" applyNumberFormat="1" applyFont="1"/>
    <xf numFmtId="167" fontId="20" fillId="0" borderId="0" xfId="17" applyNumberFormat="1" applyFont="1"/>
    <xf numFmtId="0" fontId="23" fillId="0" borderId="0" xfId="16" applyFont="1" applyAlignment="1">
      <alignment vertical="top" wrapText="1"/>
    </xf>
    <xf numFmtId="168" fontId="11" fillId="0" borderId="0" xfId="0" applyNumberFormat="1" applyFont="1"/>
    <xf numFmtId="16" fontId="11" fillId="0" borderId="0" xfId="0" applyNumberFormat="1" applyFont="1"/>
    <xf numFmtId="169" fontId="11" fillId="0" borderId="0" xfId="6" applyNumberFormat="1" applyFont="1"/>
    <xf numFmtId="0" fontId="11" fillId="0" borderId="0" xfId="25" applyFont="1"/>
    <xf numFmtId="0" fontId="15" fillId="0" borderId="0" xfId="25" applyFont="1"/>
    <xf numFmtId="4" fontId="11" fillId="0" borderId="0" xfId="1" applyNumberFormat="1" applyFont="1"/>
    <xf numFmtId="0" fontId="5" fillId="0" borderId="0" xfId="25"/>
    <xf numFmtId="14" fontId="11" fillId="0" borderId="0" xfId="25" applyNumberFormat="1" applyFont="1"/>
    <xf numFmtId="14" fontId="18" fillId="0" borderId="0" xfId="25" applyNumberFormat="1" applyFont="1"/>
    <xf numFmtId="2" fontId="11" fillId="0" borderId="0" xfId="25" applyNumberFormat="1" applyFont="1"/>
    <xf numFmtId="1" fontId="11" fillId="0" borderId="0" xfId="25" applyNumberFormat="1" applyFont="1"/>
    <xf numFmtId="1" fontId="5" fillId="0" borderId="0" xfId="25" applyNumberFormat="1"/>
    <xf numFmtId="0" fontId="18" fillId="0" borderId="0" xfId="25" applyFont="1"/>
    <xf numFmtId="14" fontId="12" fillId="0" borderId="0" xfId="14" applyNumberFormat="1" applyFont="1"/>
    <xf numFmtId="0" fontId="12" fillId="0" borderId="0" xfId="14" applyFont="1"/>
    <xf numFmtId="2" fontId="11" fillId="0" borderId="0" xfId="14" applyNumberFormat="1" applyFont="1"/>
    <xf numFmtId="0" fontId="17" fillId="0" borderId="0" xfId="11"/>
    <xf numFmtId="168" fontId="11" fillId="0" borderId="0" xfId="14" applyNumberFormat="1" applyFont="1"/>
    <xf numFmtId="49" fontId="11" fillId="0" borderId="0" xfId="14" applyNumberFormat="1" applyFont="1"/>
    <xf numFmtId="14" fontId="11" fillId="0" borderId="0" xfId="14" applyNumberFormat="1" applyFont="1" applyAlignment="1">
      <alignment horizontal="center" vertical="center"/>
    </xf>
    <xf numFmtId="0" fontId="24" fillId="0" borderId="0" xfId="14" applyFont="1"/>
    <xf numFmtId="0" fontId="20" fillId="0" borderId="0" xfId="14" applyFont="1"/>
    <xf numFmtId="0" fontId="9" fillId="0" borderId="0" xfId="14"/>
    <xf numFmtId="0" fontId="0" fillId="0" borderId="0" xfId="16" applyFont="1"/>
    <xf numFmtId="0" fontId="25" fillId="0" borderId="0" xfId="14" applyFont="1"/>
    <xf numFmtId="0" fontId="25" fillId="0" borderId="0" xfId="16" applyFont="1"/>
    <xf numFmtId="0" fontId="0" fillId="0" borderId="0" xfId="19" applyFont="1"/>
    <xf numFmtId="0" fontId="26" fillId="0" borderId="0" xfId="19" applyFont="1"/>
    <xf numFmtId="170" fontId="20" fillId="0" borderId="0" xfId="21" applyNumberFormat="1" applyFont="1"/>
    <xf numFmtId="166" fontId="0" fillId="0" borderId="0" xfId="22" applyNumberFormat="1" applyFont="1"/>
    <xf numFmtId="170" fontId="0" fillId="0" borderId="0" xfId="21" applyNumberFormat="1" applyFont="1"/>
    <xf numFmtId="170" fontId="25" fillId="0" borderId="0" xfId="23" applyNumberFormat="1" applyFont="1"/>
    <xf numFmtId="2" fontId="11" fillId="0" borderId="0" xfId="0" applyNumberFormat="1" applyFont="1"/>
    <xf numFmtId="0" fontId="0" fillId="0" borderId="0" xfId="14" applyFont="1"/>
    <xf numFmtId="0" fontId="11" fillId="0" borderId="0" xfId="16" applyFont="1"/>
    <xf numFmtId="164" fontId="11" fillId="0" borderId="0" xfId="17" applyFont="1"/>
    <xf numFmtId="14" fontId="11" fillId="0" borderId="0" xfId="19" applyNumberFormat="1" applyFont="1"/>
    <xf numFmtId="0" fontId="11" fillId="0" borderId="0" xfId="19" applyFont="1"/>
    <xf numFmtId="168" fontId="11" fillId="0" borderId="0" xfId="19" applyNumberFormat="1" applyFont="1"/>
    <xf numFmtId="170" fontId="11" fillId="0" borderId="0" xfId="23" applyNumberFormat="1" applyFont="1"/>
    <xf numFmtId="0" fontId="11" fillId="0" borderId="0" xfId="16" applyFont="1" applyAlignment="1">
      <alignment vertical="top" wrapText="1"/>
    </xf>
    <xf numFmtId="167" fontId="11" fillId="0" borderId="0" xfId="17" applyNumberFormat="1" applyFont="1"/>
    <xf numFmtId="166" fontId="11" fillId="0" borderId="0" xfId="26" applyNumberFormat="1" applyFont="1"/>
    <xf numFmtId="1" fontId="0" fillId="0" borderId="0" xfId="0" applyNumberFormat="1"/>
    <xf numFmtId="2" fontId="0" fillId="0" borderId="0" xfId="0" applyNumberFormat="1"/>
    <xf numFmtId="3" fontId="11" fillId="0" borderId="0" xfId="1" applyNumberFormat="1" applyFont="1"/>
    <xf numFmtId="171" fontId="11" fillId="0" borderId="0" xfId="6" applyNumberFormat="1" applyFont="1"/>
    <xf numFmtId="3" fontId="11" fillId="0" borderId="0" xfId="0" applyNumberFormat="1" applyFont="1"/>
    <xf numFmtId="0" fontId="3" fillId="0" borderId="0" xfId="28"/>
    <xf numFmtId="0" fontId="27" fillId="0" borderId="0" xfId="0" applyFont="1" applyAlignment="1">
      <alignment vertical="center"/>
    </xf>
    <xf numFmtId="0" fontId="16" fillId="0" borderId="0" xfId="0" applyFont="1"/>
    <xf numFmtId="168" fontId="0" fillId="0" borderId="0" xfId="0" applyNumberFormat="1"/>
    <xf numFmtId="0" fontId="0" fillId="0" borderId="0" xfId="0" applyAlignment="1">
      <alignment horizontal="left"/>
    </xf>
    <xf numFmtId="0" fontId="11" fillId="0" borderId="0" xfId="0" applyFont="1" applyAlignment="1">
      <alignment horizontal="left"/>
    </xf>
    <xf numFmtId="0" fontId="11" fillId="0" borderId="0" xfId="28" applyFont="1"/>
    <xf numFmtId="0" fontId="11" fillId="0" borderId="1" xfId="0" applyFont="1" applyBorder="1" applyAlignment="1">
      <alignment horizontal="left" vertical="top"/>
    </xf>
    <xf numFmtId="0" fontId="11" fillId="0" borderId="0" xfId="0" applyFont="1" applyAlignment="1">
      <alignment horizontal="left" vertical="top"/>
    </xf>
    <xf numFmtId="0" fontId="28" fillId="0" borderId="0" xfId="0" applyFont="1"/>
    <xf numFmtId="14" fontId="5" fillId="0" borderId="0" xfId="25" applyNumberFormat="1"/>
    <xf numFmtId="0" fontId="29" fillId="0" borderId="0" xfId="1" applyFont="1"/>
    <xf numFmtId="0" fontId="29" fillId="0" borderId="0" xfId="0" applyFont="1"/>
    <xf numFmtId="171" fontId="11" fillId="0" borderId="0" xfId="0" applyNumberFormat="1" applyFont="1"/>
    <xf numFmtId="0" fontId="14" fillId="0" borderId="0" xfId="1" applyFont="1"/>
    <xf numFmtId="0" fontId="16" fillId="0" borderId="0" xfId="1" applyFont="1"/>
    <xf numFmtId="3" fontId="29" fillId="0" borderId="0" xfId="1" applyNumberFormat="1" applyFont="1"/>
    <xf numFmtId="0" fontId="30" fillId="0" borderId="0" xfId="28" applyFont="1"/>
    <xf numFmtId="1" fontId="29" fillId="0" borderId="0" xfId="1" applyNumberFormat="1" applyFont="1"/>
    <xf numFmtId="172" fontId="11" fillId="0" borderId="0" xfId="1" applyNumberFormat="1" applyFont="1"/>
    <xf numFmtId="171" fontId="0" fillId="0" borderId="0" xfId="6" applyNumberFormat="1" applyFont="1"/>
    <xf numFmtId="164" fontId="0" fillId="0" borderId="0" xfId="6" applyFont="1"/>
    <xf numFmtId="2" fontId="0" fillId="0" borderId="0" xfId="6" applyNumberFormat="1" applyFont="1"/>
    <xf numFmtId="173" fontId="11" fillId="0" borderId="0" xfId="0" applyNumberFormat="1" applyFont="1"/>
    <xf numFmtId="0" fontId="31" fillId="2" borderId="0" xfId="0" applyFont="1" applyFill="1" applyAlignment="1">
      <alignment horizontal="right" vertical="center" wrapText="1"/>
    </xf>
    <xf numFmtId="3" fontId="32" fillId="0" borderId="0" xfId="1" applyNumberFormat="1" applyFont="1"/>
    <xf numFmtId="166" fontId="11" fillId="0" borderId="0" xfId="0" applyNumberFormat="1" applyFont="1"/>
    <xf numFmtId="43" fontId="11" fillId="0" borderId="0" xfId="0" applyNumberFormat="1" applyFont="1"/>
    <xf numFmtId="14" fontId="11" fillId="0" borderId="0" xfId="0" applyNumberFormat="1" applyFont="1"/>
    <xf numFmtId="1" fontId="0" fillId="0" borderId="0" xfId="7" applyNumberFormat="1" applyFont="1"/>
    <xf numFmtId="1" fontId="33" fillId="0" borderId="0" xfId="7" applyNumberFormat="1" applyFont="1"/>
    <xf numFmtId="3" fontId="14" fillId="0" borderId="0" xfId="1" applyNumberFormat="1" applyFont="1"/>
    <xf numFmtId="1" fontId="34" fillId="0" borderId="0" xfId="7" applyNumberFormat="1" applyFont="1"/>
    <xf numFmtId="1" fontId="30" fillId="0" borderId="0" xfId="7" applyNumberFormat="1" applyFont="1"/>
    <xf numFmtId="14" fontId="11" fillId="0" borderId="0" xfId="1" quotePrefix="1" applyNumberFormat="1" applyFont="1" applyAlignment="1">
      <alignment horizontal="center"/>
    </xf>
    <xf numFmtId="14" fontId="11" fillId="0" borderId="0" xfId="1" applyNumberFormat="1" applyFont="1" applyAlignment="1">
      <alignment horizontal="center"/>
    </xf>
    <xf numFmtId="49" fontId="11" fillId="0" borderId="0" xfId="1" applyNumberFormat="1" applyFont="1" applyAlignment="1">
      <alignment horizontal="center"/>
    </xf>
    <xf numFmtId="16" fontId="0" fillId="0" borderId="0" xfId="0" applyNumberFormat="1"/>
    <xf numFmtId="14" fontId="11" fillId="0" borderId="0" xfId="1" quotePrefix="1" applyNumberFormat="1" applyFont="1"/>
    <xf numFmtId="14" fontId="11" fillId="0" borderId="0" xfId="0" quotePrefix="1" applyNumberFormat="1" applyFont="1"/>
    <xf numFmtId="14" fontId="11" fillId="0" borderId="0" xfId="0" quotePrefix="1" applyNumberFormat="1" applyFont="1" applyAlignment="1">
      <alignment horizontal="center"/>
    </xf>
    <xf numFmtId="14" fontId="11" fillId="0" borderId="0" xfId="16" applyNumberFormat="1" applyFont="1"/>
    <xf numFmtId="168" fontId="11" fillId="0" borderId="0" xfId="16" applyNumberFormat="1" applyFont="1"/>
    <xf numFmtId="171" fontId="11" fillId="0" borderId="0" xfId="6" applyNumberFormat="1" applyFont="1" applyFill="1"/>
    <xf numFmtId="14" fontId="35" fillId="0" borderId="0" xfId="16" quotePrefix="1" applyNumberFormat="1" applyFont="1"/>
    <xf numFmtId="1" fontId="35" fillId="0" borderId="0" xfId="16" applyNumberFormat="1" applyFont="1"/>
    <xf numFmtId="0" fontId="35" fillId="0" borderId="0" xfId="14" applyFont="1"/>
  </cellXfs>
  <cellStyles count="31">
    <cellStyle name="Hyperkobling 2" xfId="2" xr:uid="{8F0D5E15-F321-46E5-B917-3CF8CCA7076E}"/>
    <cellStyle name="Hyperkobling 3" xfId="11" xr:uid="{51DF675C-EDB3-40A2-AADA-4664D521A24C}"/>
    <cellStyle name="Komma" xfId="6" builtinId="3"/>
    <cellStyle name="Komma 11" xfId="18" xr:uid="{1DBDAB81-8993-41C6-9924-15D8FC2F62B5}"/>
    <cellStyle name="Komma 2" xfId="5" xr:uid="{BF446366-1B98-41C4-9E11-C24BE8FD165F}"/>
    <cellStyle name="Komma 2 2" xfId="8" xr:uid="{444348CC-47E5-4C94-9690-0A39060E35A2}"/>
    <cellStyle name="Komma 2 3" xfId="26" xr:uid="{6004C112-644B-4E61-93B5-3CDF60BD508F}"/>
    <cellStyle name="Komma 2 5 3 2 2 2" xfId="20" xr:uid="{7CE46958-8DA4-47B1-8648-091D42AB836E}"/>
    <cellStyle name="Komma 2 5 4 2 2" xfId="17" xr:uid="{EE6C309A-78FC-48AF-8E29-BA7B0BFC462A}"/>
    <cellStyle name="Komma 3" xfId="9" xr:uid="{CF9EAFC2-7A88-45BB-B579-E8C36B6F3CEB}"/>
    <cellStyle name="Komma 4" xfId="22" xr:uid="{6DD162C9-1990-4D24-8958-80A34ED1F2D6}"/>
    <cellStyle name="Komma 5" xfId="27" xr:uid="{128C7193-0460-423B-B429-0EFA2EF5AF0D}"/>
    <cellStyle name="Komma 5 2" xfId="29" xr:uid="{580FA2BC-F547-4FE2-A452-63B75DF64EB9}"/>
    <cellStyle name="Komma 5 3" xfId="30" xr:uid="{F6C8B2F8-5D63-41C1-8F44-79EA6BF83857}"/>
    <cellStyle name="Normal" xfId="0" builtinId="0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19" xr:uid="{1ECA19FC-3F4B-451A-A0A8-36CF01158F98}"/>
    <cellStyle name="Normal 6 9 3 2 2" xfId="16" xr:uid="{A13E497D-3D36-46BE-8991-71AAF2C0FAAE}"/>
    <cellStyle name="Normal 7" xfId="15" xr:uid="{2E082315-36FA-49C6-960A-EEAD9C071094}"/>
    <cellStyle name="Normal 8" xfId="25" xr:uid="{C5E4FC73-3B20-4C89-BEAB-8943545CE970}"/>
    <cellStyle name="Normal 9" xfId="28" xr:uid="{6BD52642-67E2-4857-9879-BF0495227097}"/>
    <cellStyle name="Prosent 2" xfId="24" xr:uid="{69EF548B-0A99-43EF-B5C2-2A6CAD8F64CE}"/>
    <cellStyle name="Prosent 2 3 3 2 2 2" xfId="21" xr:uid="{1BC9429D-FD11-43C3-8DFC-FFBE19A97BC6}"/>
    <cellStyle name="Prosent 2 3 4 2 2" xfId="23" xr:uid="{DBF09787-95B0-4EF9-874C-6742B72738C5}"/>
  </cellStyles>
  <dxfs count="0"/>
  <tableStyles count="0" defaultTableStyle="TableStyleMedium2" defaultPivotStyle="PivotStyleLight16"/>
  <colors>
    <mruColors>
      <color rgb="FF52A9FF"/>
      <color rgb="FF71C277"/>
      <color rgb="FF002A85"/>
      <color rgb="FF244948"/>
      <color rgb="FFF75C45"/>
      <color rgb="FF0D58FF"/>
      <color rgb="FF751A21"/>
      <color rgb="FFE39200"/>
      <color rgb="FF002A96"/>
      <color rgb="FF002A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815718954248365"/>
          <c:y val="5.5436507936507937E-2"/>
          <c:w val="0.77153888888888889"/>
          <c:h val="0.7104642857142856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'2.1'!$A$6</c:f>
              <c:strCache>
                <c:ptCount val="1"/>
                <c:pt idx="0">
                  <c:v>30.09.2022</c:v>
                </c:pt>
              </c:strCache>
            </c:strRef>
          </c:tx>
          <c:spPr>
            <a:solidFill>
              <a:srgbClr val="002A85">
                <a:alpha val="20000"/>
              </a:srgb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A85">
                  <a:alpha val="2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'2.1'!$B$6:$C$6</c:f>
              <c:numCache>
                <c:formatCode>0.0</c:formatCode>
                <c:ptCount val="2"/>
                <c:pt idx="0">
                  <c:v>17.970945148421869</c:v>
                </c:pt>
                <c:pt idx="1">
                  <c:v>7.2886316503816833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'2.1'!$A$7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rgbClr val="002A85">
                <a:alpha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'2.1'!$B$7:$C$7</c:f>
              <c:numCache>
                <c:formatCode>0.0</c:formatCode>
                <c:ptCount val="2"/>
                <c:pt idx="0">
                  <c:v>18.527704481806861</c:v>
                </c:pt>
                <c:pt idx="1">
                  <c:v>7.6796358464706778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'2.1'!$A$8</c:f>
              <c:strCache>
                <c:ptCount val="1"/>
                <c:pt idx="0">
                  <c:v>31.03.2023</c:v>
                </c:pt>
              </c:strCache>
            </c:strRef>
          </c:tx>
          <c:spPr>
            <a:solidFill>
              <a:srgbClr val="002A85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'2.1'!$B$8:$C$8</c:f>
              <c:numCache>
                <c:formatCode>0.0</c:formatCode>
                <c:ptCount val="2"/>
                <c:pt idx="0">
                  <c:v>18.291765151066329</c:v>
                </c:pt>
                <c:pt idx="1">
                  <c:v>7.3271369430800597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'2.1'!$A$9</c:f>
              <c:strCache>
                <c:ptCount val="1"/>
                <c:pt idx="0">
                  <c:v>30.06.2023</c:v>
                </c:pt>
              </c:strCache>
            </c:strRef>
          </c:tx>
          <c:spPr>
            <a:solidFill>
              <a:srgbClr val="002A85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'2.1'!$B$9:$C$9</c:f>
              <c:numCache>
                <c:formatCode>0.0</c:formatCode>
                <c:ptCount val="2"/>
                <c:pt idx="0">
                  <c:v>18.221870644914091</c:v>
                </c:pt>
                <c:pt idx="1">
                  <c:v>7.3401390838836882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'2.1'!$A$10</c:f>
              <c:strCache>
                <c:ptCount val="1"/>
                <c:pt idx="0">
                  <c:v>30.09.2023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bg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'2.1'!$B$10:$C$10</c:f>
              <c:numCache>
                <c:formatCode>0.0</c:formatCode>
                <c:ptCount val="2"/>
                <c:pt idx="0">
                  <c:v>18.324329581536468</c:v>
                </c:pt>
                <c:pt idx="1">
                  <c:v>7.3205133403621421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'2.1'!$A$11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'2.1'!$B$11:$C$11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  <a:endParaRPr lang="nb-NO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endParaRPr>
              </a:p>
            </c:rich>
          </c:tx>
          <c:layout>
            <c:manualLayout>
              <c:xMode val="edge"/>
              <c:yMode val="edge"/>
              <c:x val="2.0751633986928104E-2"/>
              <c:y val="0.3418011904761905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9.9657189542483662E-2"/>
          <c:y val="0.86710793650793649"/>
          <c:w val="0.89614281045751631"/>
          <c:h val="0.117773015873015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75980392156863"/>
          <c:y val="9.5327120837680746E-2"/>
          <c:w val="0.78168366013071899"/>
          <c:h val="0.52772142857142856"/>
        </c:manualLayout>
      </c:layout>
      <c:lineChart>
        <c:grouping val="standard"/>
        <c:varyColors val="0"/>
        <c:ser>
          <c:idx val="0"/>
          <c:order val="0"/>
          <c:tx>
            <c:strRef>
              <c:f>'2.10'!$A$6:$B$6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'2.10'!$C$6:$G$6</c:f>
              <c:numCache>
                <c:formatCode>_(* #\ ##0.0_);_(* \(#\ ##0.0\);_(* "-"??_);_(@_)</c:formatCode>
                <c:ptCount val="5"/>
                <c:pt idx="0">
                  <c:v>5.4575612301743632</c:v>
                </c:pt>
                <c:pt idx="1">
                  <c:v>4.4697175356872236</c:v>
                </c:pt>
                <c:pt idx="2">
                  <c:v>3.9052441278479804</c:v>
                </c:pt>
                <c:pt idx="3">
                  <c:v>3.442146817532501</c:v>
                </c:pt>
                <c:pt idx="4">
                  <c:v>2.6821534319210794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E-427D-B59C-9B4C16A0092B}"/>
            </c:ext>
          </c:extLst>
        </c:ser>
        <c:ser>
          <c:idx val="1"/>
          <c:order val="2"/>
          <c:tx>
            <c:strRef>
              <c:f>'2.10'!$A$7:$B$7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'2.10'!$C$7:$G$7</c:f>
              <c:numCache>
                <c:formatCode>_(* #\ ##0.0_);_(* \(#\ ##0.0\);_(* "-"??_);_(@_)</c:formatCode>
                <c:ptCount val="5"/>
                <c:pt idx="0">
                  <c:v>4.4036281205112608</c:v>
                </c:pt>
                <c:pt idx="1">
                  <c:v>4.5405039494854904</c:v>
                </c:pt>
                <c:pt idx="2">
                  <c:v>2.3541931377802543</c:v>
                </c:pt>
                <c:pt idx="3">
                  <c:v>4.9766567895894607</c:v>
                </c:pt>
                <c:pt idx="4">
                  <c:v>5.1963329216687821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E-427D-B59C-9B4C16A0092B}"/>
            </c:ext>
          </c:extLst>
        </c:ser>
        <c:ser>
          <c:idx val="2"/>
          <c:order val="3"/>
          <c:tx>
            <c:strRef>
              <c:f>'2.10'!$A$8:$B$8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'2.10'!$C$8:$G$8</c:f>
              <c:numCache>
                <c:formatCode>_(* #\ ##0.0_);_(* \(#\ ##0.0\);_(* "-"??_);_(@_)</c:formatCode>
                <c:ptCount val="5"/>
                <c:pt idx="0">
                  <c:v>40.949335008385361</c:v>
                </c:pt>
                <c:pt idx="1">
                  <c:v>43.674686294359454</c:v>
                </c:pt>
                <c:pt idx="2">
                  <c:v>44.444411049181603</c:v>
                </c:pt>
                <c:pt idx="3">
                  <c:v>41.904469075104828</c:v>
                </c:pt>
                <c:pt idx="4">
                  <c:v>41.766750381693726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9E-427D-B59C-9B4C16A0092B}"/>
            </c:ext>
          </c:extLst>
        </c:ser>
        <c:ser>
          <c:idx val="4"/>
          <c:order val="4"/>
          <c:tx>
            <c:strRef>
              <c:f>'2.10'!$A$10:$B$10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'2.10'!$C$10:$G$10</c:f>
              <c:numCache>
                <c:formatCode>_(* #\ ##0.0_);_(* \(#\ ##0.0\);_(* "-"??_);_(@_)</c:formatCode>
                <c:ptCount val="5"/>
                <c:pt idx="0">
                  <c:v>9.9396164678101115</c:v>
                </c:pt>
                <c:pt idx="1">
                  <c:v>9.2296843093327769</c:v>
                </c:pt>
                <c:pt idx="2">
                  <c:v>9.8222968243152611</c:v>
                </c:pt>
                <c:pt idx="3">
                  <c:v>10.10548716254627</c:v>
                </c:pt>
                <c:pt idx="4">
                  <c:v>8.2067450701741773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3"/>
          <c:order val="1"/>
          <c:tx>
            <c:strRef>
              <c:f>'2.10'!$A$9:$B$9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'2.10'!$C$9:$G$9</c:f>
              <c:numCache>
                <c:formatCode>_(* #\ ##0.0_);_(* \(#\ ##0.0\);_(* "-"??_);_(@_)</c:formatCode>
                <c:ptCount val="5"/>
                <c:pt idx="0">
                  <c:v>12.351095662807047</c:v>
                </c:pt>
                <c:pt idx="1">
                  <c:v>13.267927229542071</c:v>
                </c:pt>
                <c:pt idx="2">
                  <c:v>16.194547615933093</c:v>
                </c:pt>
                <c:pt idx="3">
                  <c:v>15.769219872839143</c:v>
                </c:pt>
                <c:pt idx="4">
                  <c:v>18.838984116747124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9E-427D-B59C-9B4C16A0092B}"/>
            </c:ext>
          </c:extLst>
        </c:ser>
        <c:ser>
          <c:idx val="5"/>
          <c:order val="5"/>
          <c:tx>
            <c:strRef>
              <c:f>'2.10'!$A$11:$B$11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71C277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'2.10'!$C$11:$G$11</c:f>
              <c:numCache>
                <c:formatCode>_(* #\ ##0.0_);_(* \(#\ ##0.0\);_(* "-"??_);_(@_)</c:formatCode>
                <c:ptCount val="5"/>
                <c:pt idx="0">
                  <c:v>26.898763510311845</c:v>
                </c:pt>
                <c:pt idx="1">
                  <c:v>24.817480681592993</c:v>
                </c:pt>
                <c:pt idx="2">
                  <c:v>23.279307244941801</c:v>
                </c:pt>
                <c:pt idx="3">
                  <c:v>23.802020282387794</c:v>
                </c:pt>
                <c:pt idx="4">
                  <c:v>23.309034077795097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96152"/>
        <c:axId val="1046998776"/>
      </c:lineChart>
      <c:dateAx>
        <c:axId val="639873520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days"/>
      </c:dateAx>
      <c:valAx>
        <c:axId val="673022416"/>
        <c:scaling>
          <c:orientation val="minMax"/>
          <c:max val="4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1.5035620915032679E-2"/>
              <c:y val="0.280240873015873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046998776"/>
        <c:scaling>
          <c:orientation val="minMax"/>
          <c:max val="45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46996152"/>
        <c:crosses val="max"/>
        <c:crossBetween val="between"/>
      </c:valAx>
      <c:dateAx>
        <c:axId val="1046996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4699877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039869281045758E-2"/>
          <c:y val="0.84335674603174604"/>
          <c:w val="0.78350620915032676"/>
          <c:h val="0.12958302084828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'3.1'!$B$6:$F$6</c:f>
              <c:numCache>
                <c:formatCode>0</c:formatCode>
                <c:ptCount val="5"/>
                <c:pt idx="0">
                  <c:v>63.975668587999998</c:v>
                </c:pt>
                <c:pt idx="1">
                  <c:v>66.480869780000006</c:v>
                </c:pt>
                <c:pt idx="2">
                  <c:v>67.936850695999993</c:v>
                </c:pt>
                <c:pt idx="3">
                  <c:v>63.475021343000002</c:v>
                </c:pt>
                <c:pt idx="4" formatCode="_(* #\ ##0_);_(* \(#\ ##0\);_(* &quot;-&quot;??_);_(@_)">
                  <c:v>58.756147853000002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'3.1'!$A$7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'3.1'!$B$7:$F$7</c:f>
              <c:numCache>
                <c:formatCode>0</c:formatCode>
                <c:ptCount val="5"/>
                <c:pt idx="0">
                  <c:v>153.39854707200001</c:v>
                </c:pt>
                <c:pt idx="1">
                  <c:v>152.221352182</c:v>
                </c:pt>
                <c:pt idx="2">
                  <c:v>154.14607588600003</c:v>
                </c:pt>
                <c:pt idx="3">
                  <c:v>162.98526796600001</c:v>
                </c:pt>
                <c:pt idx="4" formatCode="_(* #\ ##0_);_(* \(#\ ##0\);_(* &quot;-&quot;??_);_(@_)">
                  <c:v>167.87915854999997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'3.1'!$B$5:$F$5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'3.1'!$B$8:$F$8</c:f>
              <c:numCache>
                <c:formatCode>0</c:formatCode>
                <c:ptCount val="5"/>
                <c:pt idx="0">
                  <c:v>239.77638758240846</c:v>
                </c:pt>
                <c:pt idx="1">
                  <c:v>228.97015740879195</c:v>
                </c:pt>
                <c:pt idx="2">
                  <c:v>226.89611647699749</c:v>
                </c:pt>
                <c:pt idx="3">
                  <c:v>256.77071786282102</c:v>
                </c:pt>
                <c:pt idx="4">
                  <c:v>285.72186006817725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30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76862745098038"/>
          <c:y val="4.5437698412698416E-2"/>
          <c:w val="0.69496388888888894"/>
          <c:h val="0.62203643787073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'3.2'!$A$6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'3.2'!$B$6:$F$6</c:f>
              <c:numCache>
                <c:formatCode>_(* #\ ##0_);_(* \(#\ ##0\);_(* "-"??_);_(@_)</c:formatCode>
                <c:ptCount val="5"/>
                <c:pt idx="0">
                  <c:v>22.191287286000001</c:v>
                </c:pt>
                <c:pt idx="1">
                  <c:v>24.634200881999998</c:v>
                </c:pt>
                <c:pt idx="2">
                  <c:v>25.175925794000001</c:v>
                </c:pt>
                <c:pt idx="3" formatCode="#,##0">
                  <c:v>22.385507751000002</c:v>
                </c:pt>
                <c:pt idx="4" formatCode="0">
                  <c:v>20.560882653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D-4E9A-ACF6-B3E29C20D457}"/>
            </c:ext>
          </c:extLst>
        </c:ser>
        <c:ser>
          <c:idx val="1"/>
          <c:order val="1"/>
          <c:tx>
            <c:strRef>
              <c:f>'3.2'!$A$7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'3.2'!$B$7:$F$7</c:f>
              <c:numCache>
                <c:formatCode>_(* #\ ##0_);_(* \(#\ ##0\);_(* "-"??_);_(@_)</c:formatCode>
                <c:ptCount val="5"/>
                <c:pt idx="0">
                  <c:v>130.09473558400001</c:v>
                </c:pt>
                <c:pt idx="1">
                  <c:v>129.62205219000001</c:v>
                </c:pt>
                <c:pt idx="2">
                  <c:v>129.85059686299999</c:v>
                </c:pt>
                <c:pt idx="3" formatCode="#,##0">
                  <c:v>139.11288055700001</c:v>
                </c:pt>
                <c:pt idx="4" formatCode="0">
                  <c:v>145.72916806300003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'3.2'!$A$8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'3.2'!$B$5:$F$5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'3.2'!$B$8:$F$8</c:f>
              <c:numCache>
                <c:formatCode>0</c:formatCode>
                <c:ptCount val="5"/>
                <c:pt idx="0">
                  <c:v>586.24240183702159</c:v>
                </c:pt>
                <c:pt idx="1">
                  <c:v>526.18736370179397</c:v>
                </c:pt>
                <c:pt idx="2">
                  <c:v>515.77</c:v>
                </c:pt>
                <c:pt idx="3">
                  <c:v>621.4417028391307</c:v>
                </c:pt>
                <c:pt idx="4">
                  <c:v>708.76902768440709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 vert="horz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9.892075031412673E-3"/>
              <c:y val="0.33277058432934925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ax val="80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3038480524142886"/>
              <c:y val="0.3323813081009297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1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'3.3'!$A$7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'3.3'!$B$7:$F$7</c:f>
              <c:numCache>
                <c:formatCode>0</c:formatCode>
                <c:ptCount val="5"/>
                <c:pt idx="0">
                  <c:v>43.050815287999988</c:v>
                </c:pt>
                <c:pt idx="1">
                  <c:v>42.810756726999998</c:v>
                </c:pt>
                <c:pt idx="2">
                  <c:v>44.192340616999999</c:v>
                </c:pt>
                <c:pt idx="3">
                  <c:v>45.369681647000014</c:v>
                </c:pt>
                <c:pt idx="4">
                  <c:v>44.661636508000022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BA-4C0D-950D-F6D84F134957}"/>
            </c:ext>
          </c:extLst>
        </c:ser>
        <c:ser>
          <c:idx val="1"/>
          <c:order val="1"/>
          <c:tx>
            <c:strRef>
              <c:f>'3.3'!$A$8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'3.3'!$B$8:$F$8</c:f>
              <c:numCache>
                <c:formatCode>0</c:formatCode>
                <c:ptCount val="5"/>
                <c:pt idx="0">
                  <c:v>87.015903801000007</c:v>
                </c:pt>
                <c:pt idx="1">
                  <c:v>85.492636501999982</c:v>
                </c:pt>
                <c:pt idx="2">
                  <c:v>91.123204771000019</c:v>
                </c:pt>
                <c:pt idx="3">
                  <c:v>94.705885663000004</c:v>
                </c:pt>
                <c:pt idx="4">
                  <c:v>93.493118603999974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BA-4C0D-950D-F6D84F1349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'3.3'!$A$9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'3.3'!$B$6:$F$6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'3.3'!$B$9:$F$9</c:f>
              <c:numCache>
                <c:formatCode>0</c:formatCode>
                <c:ptCount val="5"/>
                <c:pt idx="0">
                  <c:v>202.12370710957214</c:v>
                </c:pt>
                <c:pt idx="1">
                  <c:v>199.69896128484285</c:v>
                </c:pt>
                <c:pt idx="2">
                  <c:v>206.196828452093</c:v>
                </c:pt>
                <c:pt idx="3">
                  <c:v>208.7426718129997</c:v>
                </c:pt>
                <c:pt idx="4">
                  <c:v>209.33652663456027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BA-4C0D-950D-F6D84F1349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0"/>
      </c:valAx>
      <c:valAx>
        <c:axId val="242524160"/>
        <c:scaling>
          <c:orientation val="minMax"/>
          <c:max val="21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3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87546581841297"/>
          <c:y val="7.4634718179115697E-2"/>
          <c:w val="0.77493804694147528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'3.4'!$A$7:$A$54</c:f>
              <c:numCache>
                <c:formatCode>0</c:formatCode>
                <c:ptCount val="48"/>
                <c:pt idx="0">
                  <c:v>762.24274017687605</c:v>
                </c:pt>
                <c:pt idx="1">
                  <c:v>480.35264677281401</c:v>
                </c:pt>
                <c:pt idx="2">
                  <c:v>438.50444753405202</c:v>
                </c:pt>
                <c:pt idx="3">
                  <c:v>432.41633837123601</c:v>
                </c:pt>
                <c:pt idx="4">
                  <c:v>414.52588789746301</c:v>
                </c:pt>
                <c:pt idx="5">
                  <c:v>394.24696296302699</c:v>
                </c:pt>
                <c:pt idx="6">
                  <c:v>388.93359712122202</c:v>
                </c:pt>
                <c:pt idx="7">
                  <c:v>372.07279135378002</c:v>
                </c:pt>
                <c:pt idx="8">
                  <c:v>352.80281499812298</c:v>
                </c:pt>
                <c:pt idx="9">
                  <c:v>334.588774070044</c:v>
                </c:pt>
                <c:pt idx="10">
                  <c:v>331.464715502682</c:v>
                </c:pt>
                <c:pt idx="11">
                  <c:v>318.88233741703402</c:v>
                </c:pt>
                <c:pt idx="12">
                  <c:v>312.65118161168698</c:v>
                </c:pt>
                <c:pt idx="13">
                  <c:v>309.53262775546</c:v>
                </c:pt>
                <c:pt idx="14">
                  <c:v>290.20143863887398</c:v>
                </c:pt>
                <c:pt idx="15">
                  <c:v>285.354018527221</c:v>
                </c:pt>
                <c:pt idx="16">
                  <c:v>277.20937361721298</c:v>
                </c:pt>
                <c:pt idx="17">
                  <c:v>272.23503323594201</c:v>
                </c:pt>
                <c:pt idx="18">
                  <c:v>272.21584653472303</c:v>
                </c:pt>
                <c:pt idx="19">
                  <c:v>271.368828426942</c:v>
                </c:pt>
                <c:pt idx="20">
                  <c:v>270.98833505365099</c:v>
                </c:pt>
                <c:pt idx="21">
                  <c:v>266.57446235262603</c:v>
                </c:pt>
                <c:pt idx="22">
                  <c:v>255.48400790650501</c:v>
                </c:pt>
                <c:pt idx="23">
                  <c:v>249.00272164300699</c:v>
                </c:pt>
                <c:pt idx="24">
                  <c:v>246.45375234154</c:v>
                </c:pt>
                <c:pt idx="25">
                  <c:v>246.19354451002101</c:v>
                </c:pt>
                <c:pt idx="26">
                  <c:v>245.54062064873901</c:v>
                </c:pt>
                <c:pt idx="27">
                  <c:v>226.26375542664201</c:v>
                </c:pt>
                <c:pt idx="28">
                  <c:v>219.86915981243601</c:v>
                </c:pt>
                <c:pt idx="29">
                  <c:v>216.58768467967599</c:v>
                </c:pt>
                <c:pt idx="30">
                  <c:v>215.33990133106701</c:v>
                </c:pt>
                <c:pt idx="31">
                  <c:v>212.157189337148</c:v>
                </c:pt>
                <c:pt idx="32">
                  <c:v>211.335501915907</c:v>
                </c:pt>
                <c:pt idx="33">
                  <c:v>209.58521747022399</c:v>
                </c:pt>
                <c:pt idx="34">
                  <c:v>197.24561842988899</c:v>
                </c:pt>
                <c:pt idx="35">
                  <c:v>195.78585130153601</c:v>
                </c:pt>
                <c:pt idx="36">
                  <c:v>195.40279491173601</c:v>
                </c:pt>
                <c:pt idx="37">
                  <c:v>195.175449457074</c:v>
                </c:pt>
                <c:pt idx="38">
                  <c:v>186.79190068058699</c:v>
                </c:pt>
                <c:pt idx="39">
                  <c:v>179.24546797436099</c:v>
                </c:pt>
                <c:pt idx="40">
                  <c:v>177.797906441469</c:v>
                </c:pt>
                <c:pt idx="41">
                  <c:v>169.674196417769</c:v>
                </c:pt>
                <c:pt idx="42">
                  <c:v>166.16432786799501</c:v>
                </c:pt>
                <c:pt idx="43">
                  <c:v>158.686456895232</c:v>
                </c:pt>
                <c:pt idx="44">
                  <c:v>145.792098944549</c:v>
                </c:pt>
                <c:pt idx="45">
                  <c:v>139.832630989324</c:v>
                </c:pt>
                <c:pt idx="46">
                  <c:v>130.19506392369399</c:v>
                </c:pt>
                <c:pt idx="47">
                  <c:v>125.505908825067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Foretak med FK &gt; 5 mrd. kr.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'3.4'!$C$7:$C$54</c:f>
              <c:numCache>
                <c:formatCode>General</c:formatCode>
                <c:ptCount val="48"/>
                <c:pt idx="0" formatCode="0">
                  <c:v>762.24274017687605</c:v>
                </c:pt>
                <c:pt idx="2" formatCode="0">
                  <c:v>438.50444753405202</c:v>
                </c:pt>
                <c:pt idx="3" formatCode="0">
                  <c:v>432.41633837123601</c:v>
                </c:pt>
                <c:pt idx="4" formatCode="0">
                  <c:v>414.52588789746301</c:v>
                </c:pt>
                <c:pt idx="6" formatCode="0">
                  <c:v>388.93359712122202</c:v>
                </c:pt>
                <c:pt idx="9" formatCode="0">
                  <c:v>334.588774070044</c:v>
                </c:pt>
                <c:pt idx="18" formatCode="0">
                  <c:v>272.21584653472303</c:v>
                </c:pt>
                <c:pt idx="27" formatCode="0">
                  <c:v>226.26375542664201</c:v>
                </c:pt>
                <c:pt idx="30" formatCode="0">
                  <c:v>215.33990133106701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'3.4'!$B$7:$B$54</c:f>
              <c:numCache>
                <c:formatCode>0</c:formatCode>
                <c:ptCount val="48"/>
                <c:pt idx="0">
                  <c:v>247.72823699227348</c:v>
                </c:pt>
                <c:pt idx="1">
                  <c:v>247.72823699227348</c:v>
                </c:pt>
                <c:pt idx="2">
                  <c:v>247.72823699227348</c:v>
                </c:pt>
                <c:pt idx="3">
                  <c:v>247.72823699227348</c:v>
                </c:pt>
                <c:pt idx="4">
                  <c:v>247.72823699227348</c:v>
                </c:pt>
                <c:pt idx="5">
                  <c:v>247.72823699227348</c:v>
                </c:pt>
                <c:pt idx="6">
                  <c:v>247.72823699227348</c:v>
                </c:pt>
                <c:pt idx="7">
                  <c:v>247.72823699227348</c:v>
                </c:pt>
                <c:pt idx="8">
                  <c:v>247.72823699227348</c:v>
                </c:pt>
                <c:pt idx="9">
                  <c:v>247.72823699227348</c:v>
                </c:pt>
                <c:pt idx="10">
                  <c:v>247.72823699227348</c:v>
                </c:pt>
                <c:pt idx="11">
                  <c:v>247.72823699227348</c:v>
                </c:pt>
                <c:pt idx="12">
                  <c:v>247.72823699227348</c:v>
                </c:pt>
                <c:pt idx="13">
                  <c:v>247.72823699227348</c:v>
                </c:pt>
                <c:pt idx="14">
                  <c:v>247.72823699227348</c:v>
                </c:pt>
                <c:pt idx="15">
                  <c:v>247.72823699227348</c:v>
                </c:pt>
                <c:pt idx="16">
                  <c:v>247.72823699227348</c:v>
                </c:pt>
                <c:pt idx="17">
                  <c:v>247.72823699227348</c:v>
                </c:pt>
                <c:pt idx="18">
                  <c:v>247.72823699227348</c:v>
                </c:pt>
                <c:pt idx="19">
                  <c:v>247.72823699227348</c:v>
                </c:pt>
                <c:pt idx="20">
                  <c:v>247.72823699227348</c:v>
                </c:pt>
                <c:pt idx="21">
                  <c:v>247.72823699227348</c:v>
                </c:pt>
                <c:pt idx="22">
                  <c:v>247.72823699227348</c:v>
                </c:pt>
                <c:pt idx="23">
                  <c:v>247.72823699227348</c:v>
                </c:pt>
                <c:pt idx="24">
                  <c:v>247.72823699227348</c:v>
                </c:pt>
                <c:pt idx="25">
                  <c:v>247.72823699227348</c:v>
                </c:pt>
                <c:pt idx="26">
                  <c:v>247.72823699227348</c:v>
                </c:pt>
                <c:pt idx="27">
                  <c:v>247.72823699227348</c:v>
                </c:pt>
                <c:pt idx="28">
                  <c:v>247.72823699227348</c:v>
                </c:pt>
                <c:pt idx="29">
                  <c:v>247.72823699227348</c:v>
                </c:pt>
                <c:pt idx="30">
                  <c:v>247.72823699227348</c:v>
                </c:pt>
                <c:pt idx="31">
                  <c:v>247.72823699227348</c:v>
                </c:pt>
                <c:pt idx="32">
                  <c:v>247.72823699227348</c:v>
                </c:pt>
                <c:pt idx="33">
                  <c:v>247.72823699227348</c:v>
                </c:pt>
                <c:pt idx="34">
                  <c:v>247.72823699227348</c:v>
                </c:pt>
                <c:pt idx="35">
                  <c:v>247.72823699227348</c:v>
                </c:pt>
                <c:pt idx="36">
                  <c:v>247.72823699227348</c:v>
                </c:pt>
                <c:pt idx="37">
                  <c:v>247.72823699227348</c:v>
                </c:pt>
                <c:pt idx="38">
                  <c:v>247.72823699227348</c:v>
                </c:pt>
                <c:pt idx="39">
                  <c:v>247.72823699227348</c:v>
                </c:pt>
                <c:pt idx="40">
                  <c:v>247.72823699227348</c:v>
                </c:pt>
                <c:pt idx="41">
                  <c:v>247.72823699227348</c:v>
                </c:pt>
                <c:pt idx="42">
                  <c:v>247.72823699227348</c:v>
                </c:pt>
                <c:pt idx="43">
                  <c:v>247.72823699227348</c:v>
                </c:pt>
                <c:pt idx="44">
                  <c:v>247.72823699227348</c:v>
                </c:pt>
                <c:pt idx="45">
                  <c:v>247.72823699227348</c:v>
                </c:pt>
                <c:pt idx="46">
                  <c:v>247.72823699227348</c:v>
                </c:pt>
                <c:pt idx="47">
                  <c:v>247.72823699227348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6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6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137941176470588"/>
          <c:y val="5.6983707264957266E-2"/>
          <c:w val="0.72114999999999996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'3.5'!$A$6</c:f>
              <c:strCache>
                <c:ptCount val="1"/>
                <c:pt idx="0">
                  <c:v>Minstekapitalkrav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'3.5'!$B$6:$F$6</c:f>
              <c:numCache>
                <c:formatCode>_(* #\ ##0_);_(* \(#\ ##0\);_(* "-"??_);_(@_)</c:formatCode>
                <c:ptCount val="5"/>
                <c:pt idx="0">
                  <c:v>14.889092494000003</c:v>
                </c:pt>
                <c:pt idx="1">
                  <c:v>15.083627747999998</c:v>
                </c:pt>
                <c:pt idx="2">
                  <c:v>15.737803597000001</c:v>
                </c:pt>
                <c:pt idx="3">
                  <c:v>16.137302854000001</c:v>
                </c:pt>
                <c:pt idx="4" formatCode="0">
                  <c:v>16.031886661000001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'3.5'!$A$7</c:f>
              <c:strCache>
                <c:ptCount val="1"/>
                <c:pt idx="0">
                  <c:v>Minstekapital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'3.5'!$B$7:$F$7</c:f>
              <c:numCache>
                <c:formatCode>_(* #\ ##0_);_(* \(#\ ##0\);_(* "-"??_);_(@_)</c:formatCode>
                <c:ptCount val="5"/>
                <c:pt idx="0">
                  <c:v>76.697750533000018</c:v>
                </c:pt>
                <c:pt idx="1">
                  <c:v>75.315092042999979</c:v>
                </c:pt>
                <c:pt idx="2">
                  <c:v>80.64893223899999</c:v>
                </c:pt>
                <c:pt idx="3" formatCode="_-* #\ ##0_-;\-* #\ ##0_-;_-* &quot;-&quot;??_-;_-@_-">
                  <c:v>84.441184875999966</c:v>
                </c:pt>
                <c:pt idx="4" formatCode="0">
                  <c:v>83.514068088999991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'3.5'!$A$8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'3.5'!$B$5:$F$5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'3.5'!$B$8:$F$8</c:f>
              <c:numCache>
                <c:formatCode>_-* #\ ##0_-;\-* #\ ##0_-;_-* "-"??_-;_-@_-</c:formatCode>
                <c:ptCount val="5"/>
                <c:pt idx="0">
                  <c:v>515.12710102316589</c:v>
                </c:pt>
                <c:pt idx="1">
                  <c:v>499.31683081337201</c:v>
                </c:pt>
                <c:pt idx="2">
                  <c:v>512.45354373575731</c:v>
                </c:pt>
                <c:pt idx="3">
                  <c:v>523.26702696212499</c:v>
                </c:pt>
                <c:pt idx="4" formatCode="0">
                  <c:v>520.92476609231926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1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92374542483660127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#\ ##0_-;\-* #\ 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2814762194711"/>
          <c:y val="5.0749711649365627E-2"/>
          <c:w val="0.76402450980392156"/>
          <c:h val="0.63785952380952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'4.1'!$B$6:$B$10</c:f>
              <c:numCache>
                <c:formatCode>0.0</c:formatCode>
                <c:ptCount val="5"/>
                <c:pt idx="0">
                  <c:v>1.4327272963040001</c:v>
                </c:pt>
                <c:pt idx="1">
                  <c:v>1.4721953028479999</c:v>
                </c:pt>
                <c:pt idx="2">
                  <c:v>1.494657719928</c:v>
                </c:pt>
                <c:pt idx="3">
                  <c:v>1.5037176377120001</c:v>
                </c:pt>
                <c:pt idx="4">
                  <c:v>1.4770024654639999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'4.1'!$C$5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'4.1'!$C$6:$C$10</c:f>
              <c:numCache>
                <c:formatCode>0.0</c:formatCode>
                <c:ptCount val="5"/>
                <c:pt idx="0">
                  <c:v>3.0992780891999998</c:v>
                </c:pt>
                <c:pt idx="1">
                  <c:v>3.1303221143000002</c:v>
                </c:pt>
                <c:pt idx="2">
                  <c:v>3.0956902592</c:v>
                </c:pt>
                <c:pt idx="3">
                  <c:v>3.1125642734999999</c:v>
                </c:pt>
                <c:pt idx="4">
                  <c:v>3.1411402767999999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'4.1'!$D$5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9833720466965905E-2"/>
                  <c:y val="-5.074971164936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3.1746031746031841E-2"/>
                  <c:y val="-4.2502951593860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'4.1'!$A$6:$A$10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'4.1'!$D$6:$D$10</c:f>
              <c:numCache>
                <c:formatCode>0.0</c:formatCode>
                <c:ptCount val="5"/>
                <c:pt idx="0">
                  <c:v>17.30561341126225</c:v>
                </c:pt>
                <c:pt idx="1">
                  <c:v>17.010363275819781</c:v>
                </c:pt>
                <c:pt idx="2">
                  <c:v>16.56936015744996</c:v>
                </c:pt>
                <c:pt idx="3">
                  <c:v>16.559301802090769</c:v>
                </c:pt>
                <c:pt idx="4">
                  <c:v>17.01359530669821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b="0">
                    <a:solidFill>
                      <a:schemeClr val="tx1"/>
                    </a:solidFill>
                  </a:rPr>
                  <a:t>Mrd.</a:t>
                </a:r>
                <a:r>
                  <a:rPr lang="nb-NO" b="0" baseline="0">
                    <a:solidFill>
                      <a:schemeClr val="tx1"/>
                    </a:solidFill>
                  </a:rPr>
                  <a:t> kr.</a:t>
                </a:r>
                <a:endParaRPr lang="nb-NO" b="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"/>
              <c:y val="0.3682910570434750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8048"/>
        <c:crosses val="autoZero"/>
        <c:crossBetween val="between"/>
        <c:majorUnit val="1"/>
      </c:valAx>
      <c:valAx>
        <c:axId val="899810016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4799640522875817"/>
              <c:y val="0.2784531746031746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1816"/>
        <c:crosses val="max"/>
        <c:crossBetween val="between"/>
        <c:majorUnit val="5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768492063492063"/>
          <c:w val="0.97929633764066482"/>
          <c:h val="0.142315079365079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40522875816993"/>
          <c:y val="5.2494513036259689E-2"/>
          <c:w val="0.75428267973856211"/>
          <c:h val="0.6507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'4.2'!$B$6:$B$10</c:f>
              <c:numCache>
                <c:formatCode>_(* #\ ##0.00_);_(* \(#\ ##0.00\);_(* "-"??_);_(@_)</c:formatCode>
                <c:ptCount val="5"/>
                <c:pt idx="0">
                  <c:v>0.47369202904800001</c:v>
                </c:pt>
                <c:pt idx="1">
                  <c:v>0.51099449575200018</c:v>
                </c:pt>
                <c:pt idx="2">
                  <c:v>0.5545509056000002</c:v>
                </c:pt>
                <c:pt idx="3">
                  <c:v>0.56093723302400023</c:v>
                </c:pt>
                <c:pt idx="4">
                  <c:v>0.56998899281600024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'4.2'!$C$5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'4.2'!$C$6:$C$10</c:f>
              <c:numCache>
                <c:formatCode>_(* #\ ##0.00_);_(* \(#\ ##0.00\);_(* "-"??_);_(@_)</c:formatCode>
                <c:ptCount val="5"/>
                <c:pt idx="0">
                  <c:v>1.0410567290999999</c:v>
                </c:pt>
                <c:pt idx="1">
                  <c:v>1.3881421937</c:v>
                </c:pt>
                <c:pt idx="2">
                  <c:v>1.6119629862999989</c:v>
                </c:pt>
                <c:pt idx="3">
                  <c:v>1.8597109875</c:v>
                </c:pt>
                <c:pt idx="4">
                  <c:v>1.8253426096000001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'4.2'!$D$5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827777777777799E-2"/>
                  <c:y val="-5.49511904761904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7.0262418300653634E-2"/>
                  <c:y val="-5.86099206349206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8.637973856209151E-2"/>
                  <c:y val="-5.5411904761904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8.2904248366013067E-2"/>
                  <c:y val="-4.89908730158730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6.4220261437908502E-2"/>
                  <c:y val="-3.921031746031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'4.2'!$A$6:$A$10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'4.2'!$D$6:$D$10</c:f>
              <c:numCache>
                <c:formatCode>_(* #\ ##0.0_);_(* \(#\ ##0.0\);_(* "-"??_);_(@_)</c:formatCode>
                <c:ptCount val="5"/>
                <c:pt idx="0">
                  <c:v>17.58200122036688</c:v>
                </c:pt>
                <c:pt idx="1">
                  <c:v>21.732401507098889</c:v>
                </c:pt>
                <c:pt idx="2">
                  <c:v>23.254319414459172</c:v>
                </c:pt>
                <c:pt idx="3">
                  <c:v>26.522910272500042</c:v>
                </c:pt>
                <c:pt idx="4">
                  <c:v>25.619338374686741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484640522875817E-3"/>
              <c:y val="0.298819047619047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032"/>
        <c:crosses val="autoZero"/>
        <c:crossBetween val="between"/>
        <c:majorUnit val="1"/>
      </c:valAx>
      <c:valAx>
        <c:axId val="1067405704"/>
        <c:scaling>
          <c:orientation val="minMax"/>
          <c:max val="28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71858491510552"/>
              <c:y val="0.3249123897592922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688"/>
        <c:crosses val="max"/>
        <c:crossBetween val="between"/>
        <c:majorUnit val="4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044603174603174"/>
          <c:w val="1"/>
          <c:h val="0.13955396825396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00686274509804"/>
          <c:y val="5.5436507936507937E-2"/>
          <c:w val="0.77568921568627447"/>
          <c:h val="0.718767063492063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25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6FD-454F-8B3D-B892706FED07}"/>
              </c:ext>
            </c:extLst>
          </c:dPt>
          <c:dPt>
            <c:idx val="31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6FD-454F-8B3D-B892706FED07}"/>
              </c:ext>
            </c:extLst>
          </c:dPt>
          <c:dPt>
            <c:idx val="38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E43-4165-97B4-1F48C80EB930}"/>
              </c:ext>
            </c:extLst>
          </c:dPt>
          <c:dPt>
            <c:idx val="49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C76-49E6-ABCE-71C287F67C07}"/>
              </c:ext>
            </c:extLst>
          </c:dPt>
          <c:val>
            <c:numRef>
              <c:f>'4.3'!$A$11:$A$95</c:f>
              <c:numCache>
                <c:formatCode>0.00</c:formatCode>
                <c:ptCount val="85"/>
                <c:pt idx="0">
                  <c:v>67.065728820823495</c:v>
                </c:pt>
                <c:pt idx="1">
                  <c:v>47.396144469770427</c:v>
                </c:pt>
                <c:pt idx="2">
                  <c:v>41.59791535397332</c:v>
                </c:pt>
                <c:pt idx="3">
                  <c:v>38.543111561572431</c:v>
                </c:pt>
                <c:pt idx="4">
                  <c:v>34.435894234850558</c:v>
                </c:pt>
                <c:pt idx="5">
                  <c:v>31.331715372080389</c:v>
                </c:pt>
                <c:pt idx="6">
                  <c:v>25.118997569814539</c:v>
                </c:pt>
                <c:pt idx="7">
                  <c:v>24.958916501042321</c:v>
                </c:pt>
                <c:pt idx="8">
                  <c:v>24.189801256730689</c:v>
                </c:pt>
                <c:pt idx="9">
                  <c:v>23.65435575446018</c:v>
                </c:pt>
                <c:pt idx="10">
                  <c:v>22.704328686720469</c:v>
                </c:pt>
                <c:pt idx="11">
                  <c:v>21.83984625240231</c:v>
                </c:pt>
                <c:pt idx="12">
                  <c:v>20.300647273610071</c:v>
                </c:pt>
                <c:pt idx="13">
                  <c:v>19.92283566058002</c:v>
                </c:pt>
                <c:pt idx="14">
                  <c:v>19.83651366683857</c:v>
                </c:pt>
                <c:pt idx="15">
                  <c:v>19.586987270155589</c:v>
                </c:pt>
                <c:pt idx="16">
                  <c:v>17.465980039192448</c:v>
                </c:pt>
                <c:pt idx="17">
                  <c:v>17.189376314467051</c:v>
                </c:pt>
                <c:pt idx="18">
                  <c:v>16.955173249333662</c:v>
                </c:pt>
                <c:pt idx="19">
                  <c:v>16.629584292219558</c:v>
                </c:pt>
                <c:pt idx="20">
                  <c:v>16.2799388971684</c:v>
                </c:pt>
                <c:pt idx="21">
                  <c:v>16.042368801155511</c:v>
                </c:pt>
                <c:pt idx="22">
                  <c:v>15.833220000000001</c:v>
                </c:pt>
                <c:pt idx="23">
                  <c:v>15.630922693266831</c:v>
                </c:pt>
                <c:pt idx="24">
                  <c:v>15.389396001473861</c:v>
                </c:pt>
                <c:pt idx="25">
                  <c:v>15.10869565217391</c:v>
                </c:pt>
                <c:pt idx="26">
                  <c:v>14.97868792614821</c:v>
                </c:pt>
                <c:pt idx="27">
                  <c:v>14.85592376617835</c:v>
                </c:pt>
                <c:pt idx="28">
                  <c:v>13.94247781204303</c:v>
                </c:pt>
                <c:pt idx="29">
                  <c:v>13.8255706371607</c:v>
                </c:pt>
                <c:pt idx="30">
                  <c:v>13.42469088682105</c:v>
                </c:pt>
                <c:pt idx="31">
                  <c:v>12.602732728897969</c:v>
                </c:pt>
                <c:pt idx="32">
                  <c:v>11.44879507559958</c:v>
                </c:pt>
                <c:pt idx="33">
                  <c:v>10.73682612975321</c:v>
                </c:pt>
                <c:pt idx="34">
                  <c:v>10.40476825898779</c:v>
                </c:pt>
                <c:pt idx="35">
                  <c:v>10.33545834249286</c:v>
                </c:pt>
                <c:pt idx="36">
                  <c:v>9.8902821970341108</c:v>
                </c:pt>
                <c:pt idx="37">
                  <c:v>9.7481457823201705</c:v>
                </c:pt>
                <c:pt idx="38">
                  <c:v>9.40432544353874</c:v>
                </c:pt>
                <c:pt idx="39">
                  <c:v>9.0414153108687287</c:v>
                </c:pt>
                <c:pt idx="40">
                  <c:v>8.5316869987652915</c:v>
                </c:pt>
                <c:pt idx="41">
                  <c:v>8.5286219081272119</c:v>
                </c:pt>
                <c:pt idx="42">
                  <c:v>8.1238105758934704</c:v>
                </c:pt>
                <c:pt idx="43">
                  <c:v>7.0702148842639607</c:v>
                </c:pt>
                <c:pt idx="44">
                  <c:v>6.7535409113508207</c:v>
                </c:pt>
                <c:pt idx="45">
                  <c:v>6.6218250731942003</c:v>
                </c:pt>
                <c:pt idx="46">
                  <c:v>6.6148723640399494</c:v>
                </c:pt>
                <c:pt idx="47">
                  <c:v>6.5440700552065509</c:v>
                </c:pt>
                <c:pt idx="48">
                  <c:v>6.3348014657719594</c:v>
                </c:pt>
                <c:pt idx="49">
                  <c:v>6.2338042209699092</c:v>
                </c:pt>
                <c:pt idx="50">
                  <c:v>6.1702496981447901</c:v>
                </c:pt>
                <c:pt idx="51">
                  <c:v>5.9269093495961576</c:v>
                </c:pt>
                <c:pt idx="52">
                  <c:v>5.765434005433999</c:v>
                </c:pt>
                <c:pt idx="53">
                  <c:v>5.2447887806778297</c:v>
                </c:pt>
                <c:pt idx="54">
                  <c:v>5.0171513795674896</c:v>
                </c:pt>
                <c:pt idx="55">
                  <c:v>4.7814814814814799</c:v>
                </c:pt>
                <c:pt idx="56">
                  <c:v>4.6257659429608893</c:v>
                </c:pt>
                <c:pt idx="57">
                  <c:v>4.6188443219404576</c:v>
                </c:pt>
                <c:pt idx="58">
                  <c:v>4.553883109955799</c:v>
                </c:pt>
                <c:pt idx="59">
                  <c:v>4.4998737601546894</c:v>
                </c:pt>
                <c:pt idx="60">
                  <c:v>4.4399467466313292</c:v>
                </c:pt>
                <c:pt idx="61">
                  <c:v>3.7002604461555899</c:v>
                </c:pt>
                <c:pt idx="62">
                  <c:v>3.61800588977703</c:v>
                </c:pt>
                <c:pt idx="63">
                  <c:v>3.1801169350461902</c:v>
                </c:pt>
                <c:pt idx="64">
                  <c:v>2.7100977198697098</c:v>
                </c:pt>
                <c:pt idx="65">
                  <c:v>2.6755710414246998</c:v>
                </c:pt>
                <c:pt idx="66">
                  <c:v>2.6650723152260589</c:v>
                </c:pt>
                <c:pt idx="67">
                  <c:v>2.6328042328042298</c:v>
                </c:pt>
                <c:pt idx="68">
                  <c:v>2.5207193119624698</c:v>
                </c:pt>
                <c:pt idx="69">
                  <c:v>2.5129714028146402</c:v>
                </c:pt>
                <c:pt idx="70">
                  <c:v>2.38832357142857</c:v>
                </c:pt>
                <c:pt idx="71">
                  <c:v>2.3043178997031402</c:v>
                </c:pt>
                <c:pt idx="72">
                  <c:v>2.2457129433873591</c:v>
                </c:pt>
                <c:pt idx="73">
                  <c:v>2.240898556900591</c:v>
                </c:pt>
                <c:pt idx="74">
                  <c:v>2.18025034449205</c:v>
                </c:pt>
                <c:pt idx="75">
                  <c:v>2.0196366149360889</c:v>
                </c:pt>
                <c:pt idx="76">
                  <c:v>2.0031380500639702</c:v>
                </c:pt>
                <c:pt idx="77">
                  <c:v>1.165747602608362</c:v>
                </c:pt>
                <c:pt idx="78">
                  <c:v>0.76895044619260944</c:v>
                </c:pt>
                <c:pt idx="79">
                  <c:v>0.48493443605079067</c:v>
                </c:pt>
                <c:pt idx="80">
                  <c:v>0.40598724734959568</c:v>
                </c:pt>
                <c:pt idx="81">
                  <c:v>0.19578522867186449</c:v>
                </c:pt>
                <c:pt idx="82">
                  <c:v>0.12658431155344321</c:v>
                </c:pt>
                <c:pt idx="83">
                  <c:v>8.0886184273080974E-2</c:v>
                </c:pt>
                <c:pt idx="84">
                  <c:v>5.5002442048314448E-2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4-45DE-8201-2DA036845E23}"/>
            </c:ext>
          </c:extLst>
        </c:ser>
        <c:ser>
          <c:idx val="2"/>
          <c:order val="2"/>
          <c:tx>
            <c:strRef>
              <c:f>'4.3'!$C$6</c:f>
              <c:strCache>
                <c:ptCount val="1"/>
                <c:pt idx="0">
                  <c:v>Foretak med inntekter* &gt; 350 mill. kr.</c:v>
                </c:pt>
              </c:strCache>
            </c:strRef>
          </c:tx>
          <c:spPr>
            <a:solidFill>
              <a:srgbClr val="F75C45"/>
            </a:solidFill>
            <a:ln>
              <a:noFill/>
            </a:ln>
            <a:effectLst/>
          </c:spPr>
          <c:invertIfNegative val="0"/>
          <c:val>
            <c:numRef>
              <c:f>'4.3'!$C$11:$C$95</c:f>
              <c:numCache>
                <c:formatCode>0.00</c:formatCode>
                <c:ptCount val="85"/>
                <c:pt idx="24">
                  <c:v>15.389396001473861</c:v>
                </c:pt>
                <c:pt idx="36">
                  <c:v>9.8902821970341108</c:v>
                </c:pt>
                <c:pt idx="40">
                  <c:v>8.5316869987652915</c:v>
                </c:pt>
                <c:pt idx="48">
                  <c:v>6.3348014657719594</c:v>
                </c:pt>
                <c:pt idx="73">
                  <c:v>2.240898556900591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54108000"/>
        <c:axId val="654107344"/>
      </c:barChart>
      <c:lineChart>
        <c:grouping val="standard"/>
        <c:varyColors val="0"/>
        <c:ser>
          <c:idx val="1"/>
          <c:order val="1"/>
          <c:tx>
            <c:strRef>
              <c:f>'4.3'!$B$6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'4.3'!$B$11:$B$95</c:f>
              <c:numCache>
                <c:formatCode>0.00</c:formatCode>
                <c:ptCount val="85"/>
                <c:pt idx="0">
                  <c:v>8.5301544534462508</c:v>
                </c:pt>
                <c:pt idx="1">
                  <c:v>8.5301544534462508</c:v>
                </c:pt>
                <c:pt idx="2">
                  <c:v>8.5301544534462508</c:v>
                </c:pt>
                <c:pt idx="3">
                  <c:v>8.5301544534462508</c:v>
                </c:pt>
                <c:pt idx="4">
                  <c:v>8.5301544534462508</c:v>
                </c:pt>
                <c:pt idx="5">
                  <c:v>8.5301544534462508</c:v>
                </c:pt>
                <c:pt idx="6">
                  <c:v>8.5301544534462508</c:v>
                </c:pt>
                <c:pt idx="7">
                  <c:v>8.5301544534462508</c:v>
                </c:pt>
                <c:pt idx="8">
                  <c:v>8.5301544534462508</c:v>
                </c:pt>
                <c:pt idx="9">
                  <c:v>8.5301544534462508</c:v>
                </c:pt>
                <c:pt idx="10">
                  <c:v>8.5301544534462508</c:v>
                </c:pt>
                <c:pt idx="11">
                  <c:v>8.5301544534462508</c:v>
                </c:pt>
                <c:pt idx="12">
                  <c:v>8.5301544534462508</c:v>
                </c:pt>
                <c:pt idx="13">
                  <c:v>8.5301544534462508</c:v>
                </c:pt>
                <c:pt idx="14">
                  <c:v>8.5301544534462508</c:v>
                </c:pt>
                <c:pt idx="15">
                  <c:v>8.5301544534462508</c:v>
                </c:pt>
                <c:pt idx="16">
                  <c:v>8.5301544534462508</c:v>
                </c:pt>
                <c:pt idx="17">
                  <c:v>8.5301544534462508</c:v>
                </c:pt>
                <c:pt idx="18">
                  <c:v>8.5301544534462508</c:v>
                </c:pt>
                <c:pt idx="19">
                  <c:v>8.5301544534462508</c:v>
                </c:pt>
                <c:pt idx="20">
                  <c:v>8.5301544534462508</c:v>
                </c:pt>
                <c:pt idx="21">
                  <c:v>8.5301544534462508</c:v>
                </c:pt>
                <c:pt idx="22">
                  <c:v>8.5301544534462508</c:v>
                </c:pt>
                <c:pt idx="23">
                  <c:v>8.5301544534462508</c:v>
                </c:pt>
                <c:pt idx="24">
                  <c:v>8.5301544534462508</c:v>
                </c:pt>
                <c:pt idx="25">
                  <c:v>8.5301544534462508</c:v>
                </c:pt>
                <c:pt idx="26">
                  <c:v>8.5301544534462508</c:v>
                </c:pt>
                <c:pt idx="27">
                  <c:v>8.5301544534462508</c:v>
                </c:pt>
                <c:pt idx="28">
                  <c:v>8.5301544534462508</c:v>
                </c:pt>
                <c:pt idx="29">
                  <c:v>8.5301544534462508</c:v>
                </c:pt>
                <c:pt idx="30">
                  <c:v>8.5301544534462508</c:v>
                </c:pt>
                <c:pt idx="31">
                  <c:v>8.5301544534462508</c:v>
                </c:pt>
                <c:pt idx="32">
                  <c:v>8.5301544534462508</c:v>
                </c:pt>
                <c:pt idx="33">
                  <c:v>8.5301544534462508</c:v>
                </c:pt>
                <c:pt idx="34">
                  <c:v>8.5301544534462508</c:v>
                </c:pt>
                <c:pt idx="35">
                  <c:v>8.5301544534462508</c:v>
                </c:pt>
                <c:pt idx="36">
                  <c:v>8.5301544534462508</c:v>
                </c:pt>
                <c:pt idx="37">
                  <c:v>8.5301544534462508</c:v>
                </c:pt>
                <c:pt idx="38">
                  <c:v>8.5301544534462508</c:v>
                </c:pt>
                <c:pt idx="39">
                  <c:v>8.5301544534462508</c:v>
                </c:pt>
                <c:pt idx="40">
                  <c:v>8.5301544534462508</c:v>
                </c:pt>
                <c:pt idx="41">
                  <c:v>8.5301544534462508</c:v>
                </c:pt>
                <c:pt idx="42">
                  <c:v>8.5301544534462508</c:v>
                </c:pt>
                <c:pt idx="43">
                  <c:v>8.5301544534462508</c:v>
                </c:pt>
                <c:pt idx="44">
                  <c:v>8.5301544534462508</c:v>
                </c:pt>
                <c:pt idx="45">
                  <c:v>8.5301544534462508</c:v>
                </c:pt>
                <c:pt idx="46">
                  <c:v>8.5301544534462508</c:v>
                </c:pt>
                <c:pt idx="47">
                  <c:v>8.5301544534462508</c:v>
                </c:pt>
                <c:pt idx="48">
                  <c:v>8.5301544534462508</c:v>
                </c:pt>
                <c:pt idx="49">
                  <c:v>8.5301544534462508</c:v>
                </c:pt>
                <c:pt idx="50">
                  <c:v>8.5301544534462508</c:v>
                </c:pt>
                <c:pt idx="51">
                  <c:v>8.5301544534462508</c:v>
                </c:pt>
                <c:pt idx="52">
                  <c:v>8.5301544534462508</c:v>
                </c:pt>
                <c:pt idx="53">
                  <c:v>8.5301544534462508</c:v>
                </c:pt>
                <c:pt idx="54">
                  <c:v>8.5301544534462508</c:v>
                </c:pt>
                <c:pt idx="55">
                  <c:v>8.5301544534462508</c:v>
                </c:pt>
                <c:pt idx="56">
                  <c:v>8.5301544534462508</c:v>
                </c:pt>
                <c:pt idx="57">
                  <c:v>8.5301544534462508</c:v>
                </c:pt>
                <c:pt idx="58">
                  <c:v>8.5301544534462508</c:v>
                </c:pt>
                <c:pt idx="59">
                  <c:v>8.5301544534462508</c:v>
                </c:pt>
                <c:pt idx="60">
                  <c:v>8.5301544534462508</c:v>
                </c:pt>
                <c:pt idx="61">
                  <c:v>8.5301544534462508</c:v>
                </c:pt>
                <c:pt idx="62">
                  <c:v>8.5301544534462508</c:v>
                </c:pt>
                <c:pt idx="63">
                  <c:v>8.5301544534462508</c:v>
                </c:pt>
                <c:pt idx="64">
                  <c:v>8.5301544534462508</c:v>
                </c:pt>
                <c:pt idx="65">
                  <c:v>8.5301544534462508</c:v>
                </c:pt>
                <c:pt idx="66">
                  <c:v>8.5301544534462508</c:v>
                </c:pt>
                <c:pt idx="67">
                  <c:v>8.5301544534462508</c:v>
                </c:pt>
                <c:pt idx="68">
                  <c:v>8.5301544534462508</c:v>
                </c:pt>
                <c:pt idx="69">
                  <c:v>8.5301544534462508</c:v>
                </c:pt>
                <c:pt idx="70">
                  <c:v>8.5301544534462508</c:v>
                </c:pt>
                <c:pt idx="71">
                  <c:v>8.5301544534462508</c:v>
                </c:pt>
                <c:pt idx="72">
                  <c:v>8.5301544534462508</c:v>
                </c:pt>
                <c:pt idx="73">
                  <c:v>8.5301544534462508</c:v>
                </c:pt>
                <c:pt idx="74">
                  <c:v>8.5301544534462508</c:v>
                </c:pt>
                <c:pt idx="75">
                  <c:v>8.5301544534462508</c:v>
                </c:pt>
                <c:pt idx="76">
                  <c:v>8.5301544534462508</c:v>
                </c:pt>
                <c:pt idx="77">
                  <c:v>8.5301544534462508</c:v>
                </c:pt>
                <c:pt idx="78">
                  <c:v>8.5301544534462508</c:v>
                </c:pt>
                <c:pt idx="79">
                  <c:v>8.5301544534462508</c:v>
                </c:pt>
                <c:pt idx="80">
                  <c:v>8.5301544534462508</c:v>
                </c:pt>
                <c:pt idx="81">
                  <c:v>8.5301544534462508</c:v>
                </c:pt>
                <c:pt idx="82">
                  <c:v>8.5301544534462508</c:v>
                </c:pt>
                <c:pt idx="83">
                  <c:v>8.5301544534462508</c:v>
                </c:pt>
                <c:pt idx="84">
                  <c:v>8.5301544534462508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58016"/>
        <c:axId val="535157688"/>
      </c:lineChart>
      <c:catAx>
        <c:axId val="654108000"/>
        <c:scaling>
          <c:orientation val="minMax"/>
        </c:scaling>
        <c:delete val="1"/>
        <c:axPos val="b"/>
        <c:majorTickMark val="none"/>
        <c:minorTickMark val="none"/>
        <c:tickLblPos val="nextTo"/>
        <c:crossAx val="654107344"/>
        <c:crosses val="autoZero"/>
        <c:auto val="1"/>
        <c:lblAlgn val="ctr"/>
        <c:lblOffset val="100"/>
        <c:noMultiLvlLbl val="0"/>
      </c:catAx>
      <c:valAx>
        <c:axId val="654107344"/>
        <c:scaling>
          <c:orientation val="minMax"/>
          <c:max val="7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2.0751633986928104E-2"/>
              <c:y val="0.284027777777777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54108000"/>
        <c:crosses val="autoZero"/>
        <c:crossBetween val="between"/>
        <c:majorUnit val="10"/>
        <c:minorUnit val="2"/>
      </c:valAx>
      <c:valAx>
        <c:axId val="535157688"/>
        <c:scaling>
          <c:orientation val="minMax"/>
          <c:max val="5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58016"/>
        <c:crosses val="max"/>
        <c:crossBetween val="between"/>
        <c:majorUnit val="10"/>
      </c:valAx>
      <c:catAx>
        <c:axId val="535158016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57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762745098039201E-2"/>
          <c:y val="0.79940198412698416"/>
          <c:w val="0.853225816993464"/>
          <c:h val="0.17035992063492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6411672235783"/>
          <c:y val="2.3566228184721406E-2"/>
          <c:w val="0.77195788010206101"/>
          <c:h val="0.73572761650763674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'2.2'!$C$5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002A85"/>
            </a:solidFill>
            <a:ln w="12700">
              <a:noFill/>
              <a:prstDash val="solid"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3. kv. 2022</c:v>
                </c:pt>
                <c:pt idx="1">
                  <c:v>4. kv. 2022</c:v>
                </c:pt>
                <c:pt idx="2">
                  <c:v>1. kv. 2023</c:v>
                </c:pt>
                <c:pt idx="3">
                  <c:v>2. kv. 2023</c:v>
                </c:pt>
                <c:pt idx="4">
                  <c:v>3. kv. 2023</c:v>
                </c:pt>
              </c:strCache>
            </c:strRef>
          </c:cat>
          <c:val>
            <c:numRef>
              <c:f>'2.2'!$C$6:$C$10</c:f>
              <c:numCache>
                <c:formatCode>0.0</c:formatCode>
                <c:ptCount val="5"/>
                <c:pt idx="0">
                  <c:v>0.12771518888714514</c:v>
                </c:pt>
                <c:pt idx="1">
                  <c:v>0.10868157528062966</c:v>
                </c:pt>
                <c:pt idx="2">
                  <c:v>0.1387691733609272</c:v>
                </c:pt>
                <c:pt idx="3">
                  <c:v>0.20031442665367599</c:v>
                </c:pt>
                <c:pt idx="4">
                  <c:v>1.3772974493135842E-2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'2.2'!$D$5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52A9FF"/>
            </a:solidFill>
            <a:ln w="28575">
              <a:noFill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3. kv. 2022</c:v>
                </c:pt>
                <c:pt idx="1">
                  <c:v>4. kv. 2022</c:v>
                </c:pt>
                <c:pt idx="2">
                  <c:v>1. kv. 2023</c:v>
                </c:pt>
                <c:pt idx="3">
                  <c:v>2. kv. 2023</c:v>
                </c:pt>
                <c:pt idx="4">
                  <c:v>3. kv. 2023</c:v>
                </c:pt>
              </c:strCache>
            </c:strRef>
          </c:cat>
          <c:val>
            <c:numRef>
              <c:f>'2.2'!$D$6:$D$10</c:f>
              <c:numCache>
                <c:formatCode>0.0</c:formatCode>
                <c:ptCount val="5"/>
                <c:pt idx="0">
                  <c:v>-0.2561076543806744</c:v>
                </c:pt>
                <c:pt idx="1">
                  <c:v>0.44807775810435774</c:v>
                </c:pt>
                <c:pt idx="2">
                  <c:v>-0.37470850410145551</c:v>
                </c:pt>
                <c:pt idx="3">
                  <c:v>-0.27057569005296372</c:v>
                </c:pt>
                <c:pt idx="4">
                  <c:v>8.8077842257849884E-2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'2.2'!$B$5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6.2979213687084715E-2"/>
                  <c:y val="4.29321428571428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5.87733392256823E-2"/>
                  <c:y val="-3.48793650793650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9749522561909194E-2"/>
                  <c:y val="4.646686507936499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chemeClr val="tx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6.2782240881327112E-2"/>
                  <c:y val="5.61095238095238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dLbl>
              <c:idx val="4"/>
              <c:layout>
                <c:manualLayout>
                  <c:x val="-5.8503132940860812E-2"/>
                  <c:y val="-3.65678571428571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22-4FCD-95DD-E8E9005CADD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'2.2'!$A$6:$A$10</c:f>
              <c:strCache>
                <c:ptCount val="5"/>
                <c:pt idx="0">
                  <c:v>3. kv. 2022</c:v>
                </c:pt>
                <c:pt idx="1">
                  <c:v>4. kv. 2022</c:v>
                </c:pt>
                <c:pt idx="2">
                  <c:v>1. kv. 2023</c:v>
                </c:pt>
                <c:pt idx="3">
                  <c:v>2. kv. 2023</c:v>
                </c:pt>
                <c:pt idx="4">
                  <c:v>3. kv. 2023</c:v>
                </c:pt>
              </c:strCache>
            </c:strRef>
          </c:cat>
          <c:val>
            <c:numRef>
              <c:f>'2.2'!$B$6:$B$10</c:f>
              <c:numCache>
                <c:formatCode>0.0</c:formatCode>
                <c:ptCount val="5"/>
                <c:pt idx="0">
                  <c:v>-0.12839246549352923</c:v>
                </c:pt>
                <c:pt idx="1">
                  <c:v>0.5567593333849874</c:v>
                </c:pt>
                <c:pt idx="2">
                  <c:v>-0.23593933074052831</c:v>
                </c:pt>
                <c:pt idx="3">
                  <c:v>-7.0261263399287732E-2</c:v>
                </c:pt>
                <c:pt idx="4">
                  <c:v>0.10185081675098573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1805350919012825E-2"/>
              <c:y val="0.32032647112885676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5.2443384982121574E-2"/>
          <c:w val="0.78116616989567811"/>
          <c:h val="0.637306349206349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'4.4'!$B$6:$B$10</c:f>
              <c:numCache>
                <c:formatCode>_(* #\ ##0.00_);_(* \(#\ ##0.00\);_(* "-"??_);_(@_)</c:formatCode>
                <c:ptCount val="5"/>
                <c:pt idx="0">
                  <c:v>0.90769328668000027</c:v>
                </c:pt>
                <c:pt idx="1">
                  <c:v>0.92691812730399992</c:v>
                </c:pt>
                <c:pt idx="2">
                  <c:v>0.95966490442399988</c:v>
                </c:pt>
                <c:pt idx="3">
                  <c:v>0.95961824103199977</c:v>
                </c:pt>
                <c:pt idx="4">
                  <c:v>0.95953162496799982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'4.4'!$C$5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'4.4'!$C$6:$C$10</c:f>
              <c:numCache>
                <c:formatCode>_(* #\ ##0.00_);_(* \(#\ ##0.00\);_(* "-"??_);_(@_)</c:formatCode>
                <c:ptCount val="5"/>
                <c:pt idx="0">
                  <c:v>4.9939781160000001</c:v>
                </c:pt>
                <c:pt idx="1">
                  <c:v>5.0286845687000001</c:v>
                </c:pt>
                <c:pt idx="2">
                  <c:v>5.0575624306000009</c:v>
                </c:pt>
                <c:pt idx="3">
                  <c:v>5.101361411700001</c:v>
                </c:pt>
                <c:pt idx="4">
                  <c:v>5.1330492345000014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'4.4'!$D$5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9503793523913E-2"/>
                  <c:y val="-5.24433849821215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'4.4'!$A$6:$A$10</c:f>
              <c:strCache>
                <c:ptCount val="5"/>
                <c:pt idx="0">
                  <c:v>30.09.22</c:v>
                </c:pt>
                <c:pt idx="1">
                  <c:v>31.12.22</c:v>
                </c:pt>
                <c:pt idx="2">
                  <c:v>31.03.23</c:v>
                </c:pt>
                <c:pt idx="3">
                  <c:v>30.06.23</c:v>
                </c:pt>
                <c:pt idx="4">
                  <c:v>30.09.23</c:v>
                </c:pt>
              </c:strCache>
            </c:strRef>
          </c:cat>
          <c:val>
            <c:numRef>
              <c:f>'4.4'!$D$6:$D$10</c:f>
              <c:numCache>
                <c:formatCode>_(* #\ ##0.0_);_(* \(#\ ##0.0\);_(* "-"??_);_(@_)</c:formatCode>
                <c:ptCount val="5"/>
                <c:pt idx="0">
                  <c:v>44.014674906463974</c:v>
                </c:pt>
                <c:pt idx="1">
                  <c:v>43.401326788817869</c:v>
                </c:pt>
                <c:pt idx="2">
                  <c:v>42.161070242622642</c:v>
                </c:pt>
                <c:pt idx="3">
                  <c:v>42.528257122031</c:v>
                </c:pt>
                <c:pt idx="4">
                  <c:v>42.796290197698781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0"/>
              <c:y val="0.3542045742494345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6528"/>
        <c:crosses val="autoZero"/>
        <c:crossBetween val="between"/>
        <c:majorUnit val="1"/>
      </c:valAx>
      <c:valAx>
        <c:axId val="857503248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4799640522875817"/>
              <c:y val="0.3237837301587301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659603174603193"/>
          <c:w val="0.9916666666666667"/>
          <c:h val="0.1391015873015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855392156862746"/>
          <c:y val="5.5436507936507937E-2"/>
          <c:w val="0.7673467320261439"/>
          <c:h val="0.738925793650793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E58-4E3B-9121-92DDF9F488A0}"/>
              </c:ext>
            </c:extLst>
          </c:dPt>
          <c:dPt>
            <c:idx val="7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74-4A56-9F71-A1FBB2926B0F}"/>
              </c:ext>
            </c:extLst>
          </c:dPt>
          <c:dPt>
            <c:idx val="8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6E-454D-B3D6-E67B880D681F}"/>
              </c:ext>
            </c:extLst>
          </c:dPt>
          <c:dPt>
            <c:idx val="10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E58-4E3B-9121-92DDF9F488A0}"/>
              </c:ext>
            </c:extLst>
          </c:dPt>
          <c:dPt>
            <c:idx val="12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E58-4E3B-9121-92DDF9F488A0}"/>
              </c:ext>
            </c:extLst>
          </c:dPt>
          <c:dPt>
            <c:idx val="16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E58-4E3B-9121-92DDF9F488A0}"/>
              </c:ext>
            </c:extLst>
          </c:dPt>
          <c:dPt>
            <c:idx val="23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E58-4E3B-9121-92DDF9F488A0}"/>
              </c:ext>
            </c:extLst>
          </c:dPt>
          <c:val>
            <c:numRef>
              <c:f>'4.5'!$A$9:$A$37</c:f>
              <c:numCache>
                <c:formatCode>_(* #\ ##0.0_);_(* \(#\ ##0.0\);_(* "-"??_);_(@_)</c:formatCode>
                <c:ptCount val="29"/>
                <c:pt idx="0">
                  <c:v>42.779926788434757</c:v>
                </c:pt>
                <c:pt idx="1">
                  <c:v>37.25969198088157</c:v>
                </c:pt>
                <c:pt idx="2">
                  <c:v>37.013857614577191</c:v>
                </c:pt>
                <c:pt idx="3">
                  <c:v>33.370205669816563</c:v>
                </c:pt>
                <c:pt idx="4">
                  <c:v>29.022394234952461</c:v>
                </c:pt>
                <c:pt idx="5">
                  <c:v>28.98382359746768</c:v>
                </c:pt>
                <c:pt idx="6">
                  <c:v>26.54939497923063</c:v>
                </c:pt>
                <c:pt idx="7">
                  <c:v>21.274848577832291</c:v>
                </c:pt>
                <c:pt idx="8">
                  <c:v>20.52023607735822</c:v>
                </c:pt>
                <c:pt idx="9">
                  <c:v>14.34101941410721</c:v>
                </c:pt>
                <c:pt idx="10">
                  <c:v>13.82842389390917</c:v>
                </c:pt>
                <c:pt idx="11">
                  <c:v>12.43223800524294</c:v>
                </c:pt>
                <c:pt idx="12">
                  <c:v>10.289683128182309</c:v>
                </c:pt>
                <c:pt idx="13">
                  <c:v>9.9173900072289509</c:v>
                </c:pt>
                <c:pt idx="14">
                  <c:v>9.3835599637577989</c:v>
                </c:pt>
                <c:pt idx="15">
                  <c:v>8.1732681483799592</c:v>
                </c:pt>
                <c:pt idx="16">
                  <c:v>7.7026993451292904</c:v>
                </c:pt>
                <c:pt idx="17">
                  <c:v>5.3491069589157414</c:v>
                </c:pt>
                <c:pt idx="18">
                  <c:v>4.5741539915678988</c:v>
                </c:pt>
                <c:pt idx="19">
                  <c:v>3.57476421316266</c:v>
                </c:pt>
                <c:pt idx="20">
                  <c:v>2.6554494168624498</c:v>
                </c:pt>
                <c:pt idx="21">
                  <c:v>2.38952856490305</c:v>
                </c:pt>
                <c:pt idx="22">
                  <c:v>2.1954041690426398</c:v>
                </c:pt>
                <c:pt idx="23">
                  <c:v>2.167285894800369</c:v>
                </c:pt>
                <c:pt idx="24">
                  <c:v>2.1542590431738602</c:v>
                </c:pt>
                <c:pt idx="25">
                  <c:v>1.785895117540687</c:v>
                </c:pt>
                <c:pt idx="26">
                  <c:v>1.3013784309257259</c:v>
                </c:pt>
                <c:pt idx="27">
                  <c:v>1.0416769536358159</c:v>
                </c:pt>
                <c:pt idx="28">
                  <c:v>0.52870483889312792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74744"/>
        <c:axId val="535175072"/>
      </c:barChart>
      <c:barChart>
        <c:barDir val="col"/>
        <c:grouping val="clustered"/>
        <c:varyColors val="0"/>
        <c:ser>
          <c:idx val="2"/>
          <c:order val="2"/>
          <c:tx>
            <c:strRef>
              <c:f>'4.5'!$C$6</c:f>
              <c:strCache>
                <c:ptCount val="1"/>
                <c:pt idx="0">
                  <c:v>Fondsforvaltere med FK &gt; 100 mrd. kr.</c:v>
                </c:pt>
              </c:strCache>
            </c:strRef>
          </c:tx>
          <c:spPr>
            <a:solidFill>
              <a:srgbClr val="F75C45"/>
            </a:solidFill>
            <a:ln>
              <a:noFill/>
            </a:ln>
            <a:effectLst/>
          </c:spPr>
          <c:invertIfNegative val="0"/>
          <c:val>
            <c:numRef>
              <c:f>'4.5'!$C$9:$C$37</c:f>
              <c:numCache>
                <c:formatCode>_(* #\ ##0.0_);_(* \(#\ ##0.0\);_(* "-"??_);_(@_)</c:formatCode>
                <c:ptCount val="29"/>
                <c:pt idx="7">
                  <c:v>21.274848577832291</c:v>
                </c:pt>
                <c:pt idx="9">
                  <c:v>14.34101941410721</c:v>
                </c:pt>
                <c:pt idx="13">
                  <c:v>9.9173900072289509</c:v>
                </c:pt>
                <c:pt idx="21">
                  <c:v>2.38952856490305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25296096"/>
        <c:axId val="825301016"/>
      </c:barChart>
      <c:lineChart>
        <c:grouping val="standard"/>
        <c:varyColors val="0"/>
        <c:ser>
          <c:idx val="1"/>
          <c:order val="1"/>
          <c:tx>
            <c:strRef>
              <c:f>'4.5'!$B$6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'4.5'!$B$9:$B$37</c:f>
              <c:numCache>
                <c:formatCode>_(* #\ ##0.0_);_(* \(#\ ##0.0\);_(* "-"??_);_(@_)</c:formatCode>
                <c:ptCount val="29"/>
                <c:pt idx="0">
                  <c:v>9.9173900072289509</c:v>
                </c:pt>
                <c:pt idx="1">
                  <c:v>9.9173900072289509</c:v>
                </c:pt>
                <c:pt idx="2">
                  <c:v>9.9173900072289509</c:v>
                </c:pt>
                <c:pt idx="3">
                  <c:v>9.9173900072289509</c:v>
                </c:pt>
                <c:pt idx="4">
                  <c:v>9.9173900072289509</c:v>
                </c:pt>
                <c:pt idx="5">
                  <c:v>9.9173900072289509</c:v>
                </c:pt>
                <c:pt idx="6">
                  <c:v>9.9173900072289509</c:v>
                </c:pt>
                <c:pt idx="7">
                  <c:v>9.9173900072289509</c:v>
                </c:pt>
                <c:pt idx="8">
                  <c:v>9.9173900072289509</c:v>
                </c:pt>
                <c:pt idx="9">
                  <c:v>9.9173900072289509</c:v>
                </c:pt>
                <c:pt idx="10">
                  <c:v>9.9173900072289509</c:v>
                </c:pt>
                <c:pt idx="11">
                  <c:v>9.9173900072289509</c:v>
                </c:pt>
                <c:pt idx="12">
                  <c:v>9.9173900072289509</c:v>
                </c:pt>
                <c:pt idx="13">
                  <c:v>9.9173900072289509</c:v>
                </c:pt>
                <c:pt idx="14">
                  <c:v>9.9173900072289509</c:v>
                </c:pt>
                <c:pt idx="15">
                  <c:v>9.9173900072289509</c:v>
                </c:pt>
                <c:pt idx="16">
                  <c:v>9.9173900072289509</c:v>
                </c:pt>
                <c:pt idx="17">
                  <c:v>9.9173900072289509</c:v>
                </c:pt>
                <c:pt idx="18">
                  <c:v>9.9173900072289509</c:v>
                </c:pt>
                <c:pt idx="19">
                  <c:v>9.9173900072289509</c:v>
                </c:pt>
                <c:pt idx="20">
                  <c:v>9.9173900072289509</c:v>
                </c:pt>
                <c:pt idx="21">
                  <c:v>9.9173900072289509</c:v>
                </c:pt>
                <c:pt idx="22">
                  <c:v>9.9173900072289509</c:v>
                </c:pt>
                <c:pt idx="23">
                  <c:v>9.9173900072289509</c:v>
                </c:pt>
                <c:pt idx="24">
                  <c:v>9.9173900072289509</c:v>
                </c:pt>
                <c:pt idx="25">
                  <c:v>9.9173900072289509</c:v>
                </c:pt>
                <c:pt idx="26">
                  <c:v>9.9173900072289509</c:v>
                </c:pt>
                <c:pt idx="27">
                  <c:v>9.9173900072289509</c:v>
                </c:pt>
                <c:pt idx="28">
                  <c:v>9.9173900072289509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74744"/>
        <c:axId val="535175072"/>
      </c:lineChart>
      <c:catAx>
        <c:axId val="53517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5175072"/>
        <c:crosses val="autoZero"/>
        <c:auto val="1"/>
        <c:lblAlgn val="ctr"/>
        <c:lblOffset val="100"/>
        <c:noMultiLvlLbl val="0"/>
      </c:catAx>
      <c:valAx>
        <c:axId val="535175072"/>
        <c:scaling>
          <c:orientation val="minMax"/>
          <c:max val="5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ysClr val="windowText" lastClr="000000"/>
                    </a:solidFill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2152941176470584E-2"/>
              <c:y val="0.306305555555555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74744"/>
        <c:crosses val="autoZero"/>
        <c:crossBetween val="between"/>
        <c:majorUnit val="10"/>
      </c:valAx>
      <c:valAx>
        <c:axId val="825301016"/>
        <c:scaling>
          <c:orientation val="minMax"/>
          <c:max val="5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25296096"/>
        <c:crosses val="max"/>
        <c:crossBetween val="between"/>
        <c:majorUnit val="10"/>
      </c:valAx>
      <c:catAx>
        <c:axId val="825296096"/>
        <c:scaling>
          <c:orientation val="minMax"/>
        </c:scaling>
        <c:delete val="1"/>
        <c:axPos val="b"/>
        <c:majorTickMark val="out"/>
        <c:minorTickMark val="none"/>
        <c:tickLblPos val="nextTo"/>
        <c:crossAx val="825301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6296405228758167E-2"/>
          <c:y val="0.83971953028954172"/>
          <c:w val="0.80740718954248369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64803921568627"/>
          <c:y val="4.5548783993932085E-2"/>
          <c:w val="0.69873235294117642"/>
          <c:h val="0.74583214285714283"/>
        </c:manualLayout>
      </c:layout>
      <c:lineChart>
        <c:grouping val="standard"/>
        <c:varyColors val="0"/>
        <c:ser>
          <c:idx val="1"/>
          <c:order val="0"/>
          <c:tx>
            <c:strRef>
              <c:f>'2.3'!$B$5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3. kv. 2022</c:v>
                </c:pt>
                <c:pt idx="1">
                  <c:v>4. kv. 2022</c:v>
                </c:pt>
                <c:pt idx="2">
                  <c:v>1. kv. 2023</c:v>
                </c:pt>
                <c:pt idx="3">
                  <c:v>2. kv. 2023</c:v>
                </c:pt>
                <c:pt idx="4">
                  <c:v>3. kv. 2023</c:v>
                </c:pt>
              </c:strCache>
            </c:strRef>
          </c:cat>
          <c:val>
            <c:numRef>
              <c:f>'2.3'!$B$6:$B$10</c:f>
              <c:numCache>
                <c:formatCode>_ * #\ ##0_ ;_ * \-#\ ##0_ ;_ * "-"??_ ;_ @_ </c:formatCode>
                <c:ptCount val="5"/>
                <c:pt idx="0">
                  <c:v>1.4301665155556076</c:v>
                </c:pt>
                <c:pt idx="1">
                  <c:v>-2.4256218189001602</c:v>
                </c:pt>
                <c:pt idx="2">
                  <c:v>2.0562296120897581</c:v>
                </c:pt>
                <c:pt idx="3">
                  <c:v>1.4930409887236264</c:v>
                </c:pt>
                <c:pt idx="4">
                  <c:v>-0.48084179438779201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'2.3'!$C$5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3. kv. 2022</c:v>
                </c:pt>
                <c:pt idx="1">
                  <c:v>4. kv. 2022</c:v>
                </c:pt>
                <c:pt idx="2">
                  <c:v>1. kv. 2023</c:v>
                </c:pt>
                <c:pt idx="3">
                  <c:v>2. kv. 2023</c:v>
                </c:pt>
                <c:pt idx="4">
                  <c:v>3. kv. 2023</c:v>
                </c:pt>
              </c:strCache>
            </c:strRef>
          </c:cat>
          <c:val>
            <c:numRef>
              <c:f>'2.3'!$C$6:$C$10</c:f>
              <c:numCache>
                <c:formatCode>_ * #\ ##0_ ;_ * \-#\ ##0_ ;_ * "-"??_ ;_ @_ </c:formatCode>
                <c:ptCount val="5"/>
                <c:pt idx="0">
                  <c:v>2.7569744495225863</c:v>
                </c:pt>
                <c:pt idx="1">
                  <c:v>-4.1883958774362382</c:v>
                </c:pt>
                <c:pt idx="2">
                  <c:v>6.2498449087743824</c:v>
                </c:pt>
                <c:pt idx="3">
                  <c:v>1.0668510158000344</c:v>
                </c:pt>
                <c:pt idx="4">
                  <c:v>1.0305744580387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 anchor="b" anchorCtr="1"/>
          <a:lstStyle/>
          <a:p>
            <a:pPr>
              <a:defRPr/>
            </a:pPr>
            <a:endParaRPr lang="nb-NO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8"/>
          <c:min val="-6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Endring i prosent</a:t>
                </a:r>
              </a:p>
            </c:rich>
          </c:tx>
          <c:layout>
            <c:manualLayout>
              <c:xMode val="edge"/>
              <c:yMode val="edge"/>
              <c:x val="5.5323272090988626E-2"/>
              <c:y val="0.22707677165354331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8"/>
          <c:min val="-6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882352941178E-2"/>
          <c:y val="0.85107500000000003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22583890147456"/>
          <c:y val="6.5136987164730237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'2.4'!$A$6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numRef>
              <c:f>'2.4'!$A$7:$A$116</c:f>
              <c:numCache>
                <c:formatCode>0.0</c:formatCode>
                <c:ptCount val="110"/>
                <c:pt idx="0">
                  <c:v>18.007969532028422</c:v>
                </c:pt>
                <c:pt idx="1">
                  <c:v>17.687402535836149</c:v>
                </c:pt>
                <c:pt idx="2">
                  <c:v>13.398586217381702</c:v>
                </c:pt>
                <c:pt idx="3">
                  <c:v>12.737094144625775</c:v>
                </c:pt>
                <c:pt idx="4">
                  <c:v>11.972512269160831</c:v>
                </c:pt>
                <c:pt idx="5">
                  <c:v>11.678453781308662</c:v>
                </c:pt>
                <c:pt idx="6">
                  <c:v>10.560295272293565</c:v>
                </c:pt>
                <c:pt idx="7">
                  <c:v>10.46796995987911</c:v>
                </c:pt>
                <c:pt idx="8">
                  <c:v>10.39126645998439</c:v>
                </c:pt>
                <c:pt idx="9">
                  <c:v>10.143931301977403</c:v>
                </c:pt>
                <c:pt idx="10">
                  <c:v>10.110488479814588</c:v>
                </c:pt>
                <c:pt idx="11">
                  <c:v>10.013747455814496</c:v>
                </c:pt>
                <c:pt idx="12">
                  <c:v>9.139352751342912</c:v>
                </c:pt>
                <c:pt idx="13">
                  <c:v>8.7107555269157189</c:v>
                </c:pt>
                <c:pt idx="14">
                  <c:v>8.6403866505246203</c:v>
                </c:pt>
                <c:pt idx="15">
                  <c:v>8.3028931781126865</c:v>
                </c:pt>
                <c:pt idx="16">
                  <c:v>7.9521645068896696</c:v>
                </c:pt>
                <c:pt idx="17">
                  <c:v>7.6740040900836206</c:v>
                </c:pt>
                <c:pt idx="18">
                  <c:v>7.4455022254200891</c:v>
                </c:pt>
                <c:pt idx="19">
                  <c:v>7.2927247909837192</c:v>
                </c:pt>
                <c:pt idx="20">
                  <c:v>7.1883300688196368</c:v>
                </c:pt>
                <c:pt idx="21">
                  <c:v>6.9787874061810982</c:v>
                </c:pt>
                <c:pt idx="22">
                  <c:v>6.6785439598956824</c:v>
                </c:pt>
                <c:pt idx="23">
                  <c:v>6.6556717112466437</c:v>
                </c:pt>
                <c:pt idx="24">
                  <c:v>6.611191405761268</c:v>
                </c:pt>
                <c:pt idx="25">
                  <c:v>6.337114784888854</c:v>
                </c:pt>
                <c:pt idx="26">
                  <c:v>6.2128346251074138</c:v>
                </c:pt>
                <c:pt idx="27">
                  <c:v>6.0053102976574309</c:v>
                </c:pt>
                <c:pt idx="28">
                  <c:v>5.9895289494206168</c:v>
                </c:pt>
                <c:pt idx="29">
                  <c:v>5.9860162334344746</c:v>
                </c:pt>
                <c:pt idx="30">
                  <c:v>5.9828793004438339</c:v>
                </c:pt>
                <c:pt idx="31">
                  <c:v>5.9488068944290919</c:v>
                </c:pt>
                <c:pt idx="32">
                  <c:v>5.8538707526824361</c:v>
                </c:pt>
                <c:pt idx="33">
                  <c:v>5.7793945916246603</c:v>
                </c:pt>
                <c:pt idx="34">
                  <c:v>5.7170113664065525</c:v>
                </c:pt>
                <c:pt idx="35">
                  <c:v>5.7094226210564081</c:v>
                </c:pt>
                <c:pt idx="36">
                  <c:v>5.7040143518481425</c:v>
                </c:pt>
                <c:pt idx="37">
                  <c:v>5.505705858906591</c:v>
                </c:pt>
                <c:pt idx="38">
                  <c:v>5.3190767892088164</c:v>
                </c:pt>
                <c:pt idx="39">
                  <c:v>5.3171645108248438</c:v>
                </c:pt>
                <c:pt idx="40">
                  <c:v>5.228058417385439</c:v>
                </c:pt>
                <c:pt idx="41">
                  <c:v>4.9790185024666656</c:v>
                </c:pt>
                <c:pt idx="42">
                  <c:v>4.9768360533076059</c:v>
                </c:pt>
                <c:pt idx="43">
                  <c:v>4.9328244012316436</c:v>
                </c:pt>
                <c:pt idx="44">
                  <c:v>4.8784236607691263</c:v>
                </c:pt>
                <c:pt idx="45">
                  <c:v>4.8105426338965227</c:v>
                </c:pt>
                <c:pt idx="46">
                  <c:v>4.7022429253446312</c:v>
                </c:pt>
                <c:pt idx="47">
                  <c:v>4.6598987423740681</c:v>
                </c:pt>
                <c:pt idx="48">
                  <c:v>4.6411876802385876</c:v>
                </c:pt>
                <c:pt idx="49">
                  <c:v>4.6387729968053204</c:v>
                </c:pt>
                <c:pt idx="50">
                  <c:v>4.5753224087269526</c:v>
                </c:pt>
                <c:pt idx="51">
                  <c:v>4.4880374786759756</c:v>
                </c:pt>
                <c:pt idx="52">
                  <c:v>4.4349801584249633</c:v>
                </c:pt>
                <c:pt idx="53">
                  <c:v>4.3362033287339194</c:v>
                </c:pt>
                <c:pt idx="54">
                  <c:v>4.2174022169842438</c:v>
                </c:pt>
                <c:pt idx="55">
                  <c:v>4.1647221495602054</c:v>
                </c:pt>
                <c:pt idx="56">
                  <c:v>4.0924711016026336</c:v>
                </c:pt>
                <c:pt idx="57">
                  <c:v>4.0703239417350741</c:v>
                </c:pt>
                <c:pt idx="58">
                  <c:v>4.0132469237613133</c:v>
                </c:pt>
                <c:pt idx="59">
                  <c:v>3.9152572064031332</c:v>
                </c:pt>
                <c:pt idx="60">
                  <c:v>3.9041934771556264</c:v>
                </c:pt>
                <c:pt idx="61">
                  <c:v>3.8999714640001084</c:v>
                </c:pt>
                <c:pt idx="62">
                  <c:v>3.8443656584121726</c:v>
                </c:pt>
                <c:pt idx="63">
                  <c:v>3.7149635604540787</c:v>
                </c:pt>
                <c:pt idx="64">
                  <c:v>3.6915379950186349</c:v>
                </c:pt>
                <c:pt idx="65">
                  <c:v>3.6873930520482414</c:v>
                </c:pt>
                <c:pt idx="66">
                  <c:v>3.6722720692028119</c:v>
                </c:pt>
                <c:pt idx="67">
                  <c:v>3.657170001229737</c:v>
                </c:pt>
                <c:pt idx="68">
                  <c:v>3.4047882607168152</c:v>
                </c:pt>
                <c:pt idx="69">
                  <c:v>3.40352747148712</c:v>
                </c:pt>
                <c:pt idx="70">
                  <c:v>3.3894089927462439</c:v>
                </c:pt>
                <c:pt idx="71">
                  <c:v>3.3810581293503557</c:v>
                </c:pt>
                <c:pt idx="72">
                  <c:v>3.3782441003151273</c:v>
                </c:pt>
                <c:pt idx="73">
                  <c:v>3.3654113809987969</c:v>
                </c:pt>
                <c:pt idx="74">
                  <c:v>3.2765093734262685</c:v>
                </c:pt>
                <c:pt idx="75">
                  <c:v>3.1789281770806781</c:v>
                </c:pt>
                <c:pt idx="76">
                  <c:v>3.1449086711308532</c:v>
                </c:pt>
                <c:pt idx="77">
                  <c:v>3.0509116671166936</c:v>
                </c:pt>
                <c:pt idx="78">
                  <c:v>3.0155684793990289</c:v>
                </c:pt>
                <c:pt idx="79">
                  <c:v>2.8812143611720824</c:v>
                </c:pt>
                <c:pt idx="80">
                  <c:v>2.7705379223323288</c:v>
                </c:pt>
                <c:pt idx="81">
                  <c:v>2.7400407871131733</c:v>
                </c:pt>
                <c:pt idx="82">
                  <c:v>2.7088658299631003</c:v>
                </c:pt>
                <c:pt idx="83">
                  <c:v>2.6970559651465393</c:v>
                </c:pt>
                <c:pt idx="84">
                  <c:v>2.6587660015739232</c:v>
                </c:pt>
                <c:pt idx="85">
                  <c:v>2.6549365084496017</c:v>
                </c:pt>
                <c:pt idx="86">
                  <c:v>2.6387799036033037</c:v>
                </c:pt>
                <c:pt idx="87">
                  <c:v>2.5125236440936867</c:v>
                </c:pt>
                <c:pt idx="88">
                  <c:v>2.4312375494007643</c:v>
                </c:pt>
                <c:pt idx="89">
                  <c:v>2.4038925000074371</c:v>
                </c:pt>
                <c:pt idx="90">
                  <c:v>2.276628911174889</c:v>
                </c:pt>
                <c:pt idx="91">
                  <c:v>2.236275504760826</c:v>
                </c:pt>
                <c:pt idx="92">
                  <c:v>2.1099921613642856</c:v>
                </c:pt>
                <c:pt idx="93">
                  <c:v>1.9141044624952954</c:v>
                </c:pt>
                <c:pt idx="94">
                  <c:v>1.8574663249914884</c:v>
                </c:pt>
                <c:pt idx="95">
                  <c:v>1.8214500446301898</c:v>
                </c:pt>
                <c:pt idx="96">
                  <c:v>1.7484825043610641</c:v>
                </c:pt>
                <c:pt idx="97">
                  <c:v>1.7079487810572207</c:v>
                </c:pt>
                <c:pt idx="98">
                  <c:v>1.6918455226324269</c:v>
                </c:pt>
                <c:pt idx="99">
                  <c:v>1.6792046438302801</c:v>
                </c:pt>
                <c:pt idx="100">
                  <c:v>1.64487854042126</c:v>
                </c:pt>
                <c:pt idx="101">
                  <c:v>1.4632277893317287</c:v>
                </c:pt>
                <c:pt idx="102">
                  <c:v>1.4087495639391125</c:v>
                </c:pt>
                <c:pt idx="103">
                  <c:v>1.2271393863017224</c:v>
                </c:pt>
                <c:pt idx="104">
                  <c:v>0.91189709355484894</c:v>
                </c:pt>
                <c:pt idx="105">
                  <c:v>0.6317082429498555</c:v>
                </c:pt>
              </c:numCache>
            </c:numRef>
          </c:cat>
          <c:val>
            <c:numRef>
              <c:f>'2.4'!$A$7:$A$112</c:f>
              <c:numCache>
                <c:formatCode>0.0</c:formatCode>
                <c:ptCount val="106"/>
                <c:pt idx="0">
                  <c:v>18.007969532028422</c:v>
                </c:pt>
                <c:pt idx="1">
                  <c:v>17.687402535836149</c:v>
                </c:pt>
                <c:pt idx="2">
                  <c:v>13.398586217381702</c:v>
                </c:pt>
                <c:pt idx="3">
                  <c:v>12.737094144625775</c:v>
                </c:pt>
                <c:pt idx="4">
                  <c:v>11.972512269160831</c:v>
                </c:pt>
                <c:pt idx="5">
                  <c:v>11.678453781308662</c:v>
                </c:pt>
                <c:pt idx="6">
                  <c:v>10.560295272293565</c:v>
                </c:pt>
                <c:pt idx="7">
                  <c:v>10.46796995987911</c:v>
                </c:pt>
                <c:pt idx="8">
                  <c:v>10.39126645998439</c:v>
                </c:pt>
                <c:pt idx="9">
                  <c:v>10.143931301977403</c:v>
                </c:pt>
                <c:pt idx="10">
                  <c:v>10.110488479814588</c:v>
                </c:pt>
                <c:pt idx="11">
                  <c:v>10.013747455814496</c:v>
                </c:pt>
                <c:pt idx="12">
                  <c:v>9.139352751342912</c:v>
                </c:pt>
                <c:pt idx="13">
                  <c:v>8.7107555269157189</c:v>
                </c:pt>
                <c:pt idx="14">
                  <c:v>8.6403866505246203</c:v>
                </c:pt>
                <c:pt idx="15">
                  <c:v>8.3028931781126865</c:v>
                </c:pt>
                <c:pt idx="16">
                  <c:v>7.9521645068896696</c:v>
                </c:pt>
                <c:pt idx="17">
                  <c:v>7.6740040900836206</c:v>
                </c:pt>
                <c:pt idx="18">
                  <c:v>7.4455022254200891</c:v>
                </c:pt>
                <c:pt idx="19">
                  <c:v>7.2927247909837192</c:v>
                </c:pt>
                <c:pt idx="20">
                  <c:v>7.1883300688196368</c:v>
                </c:pt>
                <c:pt idx="21">
                  <c:v>6.9787874061810982</c:v>
                </c:pt>
                <c:pt idx="22">
                  <c:v>6.6785439598956824</c:v>
                </c:pt>
                <c:pt idx="23">
                  <c:v>6.6556717112466437</c:v>
                </c:pt>
                <c:pt idx="24">
                  <c:v>6.611191405761268</c:v>
                </c:pt>
                <c:pt idx="25">
                  <c:v>6.337114784888854</c:v>
                </c:pt>
                <c:pt idx="26">
                  <c:v>6.2128346251074138</c:v>
                </c:pt>
                <c:pt idx="27">
                  <c:v>6.0053102976574309</c:v>
                </c:pt>
                <c:pt idx="28">
                  <c:v>5.9895289494206168</c:v>
                </c:pt>
                <c:pt idx="29">
                  <c:v>5.9860162334344746</c:v>
                </c:pt>
                <c:pt idx="30">
                  <c:v>5.9828793004438339</c:v>
                </c:pt>
                <c:pt idx="31">
                  <c:v>5.9488068944290919</c:v>
                </c:pt>
                <c:pt idx="32">
                  <c:v>5.8538707526824361</c:v>
                </c:pt>
                <c:pt idx="33">
                  <c:v>5.7793945916246603</c:v>
                </c:pt>
                <c:pt idx="34">
                  <c:v>5.7170113664065525</c:v>
                </c:pt>
                <c:pt idx="35">
                  <c:v>5.7094226210564081</c:v>
                </c:pt>
                <c:pt idx="36">
                  <c:v>5.7040143518481425</c:v>
                </c:pt>
                <c:pt idx="37">
                  <c:v>5.505705858906591</c:v>
                </c:pt>
                <c:pt idx="38">
                  <c:v>5.3190767892088164</c:v>
                </c:pt>
                <c:pt idx="39">
                  <c:v>5.3171645108248438</c:v>
                </c:pt>
                <c:pt idx="40">
                  <c:v>5.228058417385439</c:v>
                </c:pt>
                <c:pt idx="41">
                  <c:v>4.9790185024666656</c:v>
                </c:pt>
                <c:pt idx="42">
                  <c:v>4.9768360533076059</c:v>
                </c:pt>
                <c:pt idx="43">
                  <c:v>4.9328244012316436</c:v>
                </c:pt>
                <c:pt idx="44">
                  <c:v>4.8784236607691263</c:v>
                </c:pt>
                <c:pt idx="45">
                  <c:v>4.8105426338965227</c:v>
                </c:pt>
                <c:pt idx="46">
                  <c:v>4.7022429253446312</c:v>
                </c:pt>
                <c:pt idx="47">
                  <c:v>4.6598987423740681</c:v>
                </c:pt>
                <c:pt idx="48">
                  <c:v>4.6411876802385876</c:v>
                </c:pt>
                <c:pt idx="49">
                  <c:v>4.6387729968053204</c:v>
                </c:pt>
                <c:pt idx="50">
                  <c:v>4.5753224087269526</c:v>
                </c:pt>
                <c:pt idx="51">
                  <c:v>4.4880374786759756</c:v>
                </c:pt>
                <c:pt idx="52">
                  <c:v>4.4349801584249633</c:v>
                </c:pt>
                <c:pt idx="53">
                  <c:v>4.3362033287339194</c:v>
                </c:pt>
                <c:pt idx="54">
                  <c:v>4.2174022169842438</c:v>
                </c:pt>
                <c:pt idx="55">
                  <c:v>4.1647221495602054</c:v>
                </c:pt>
                <c:pt idx="56">
                  <c:v>4.0924711016026336</c:v>
                </c:pt>
                <c:pt idx="57">
                  <c:v>4.0703239417350741</c:v>
                </c:pt>
                <c:pt idx="58">
                  <c:v>4.0132469237613133</c:v>
                </c:pt>
                <c:pt idx="59">
                  <c:v>3.9152572064031332</c:v>
                </c:pt>
                <c:pt idx="60">
                  <c:v>3.9041934771556264</c:v>
                </c:pt>
                <c:pt idx="61">
                  <c:v>3.8999714640001084</c:v>
                </c:pt>
                <c:pt idx="62">
                  <c:v>3.8443656584121726</c:v>
                </c:pt>
                <c:pt idx="63">
                  <c:v>3.7149635604540787</c:v>
                </c:pt>
                <c:pt idx="64">
                  <c:v>3.6915379950186349</c:v>
                </c:pt>
                <c:pt idx="65">
                  <c:v>3.6873930520482414</c:v>
                </c:pt>
                <c:pt idx="66">
                  <c:v>3.6722720692028119</c:v>
                </c:pt>
                <c:pt idx="67">
                  <c:v>3.657170001229737</c:v>
                </c:pt>
                <c:pt idx="68">
                  <c:v>3.4047882607168152</c:v>
                </c:pt>
                <c:pt idx="69">
                  <c:v>3.40352747148712</c:v>
                </c:pt>
                <c:pt idx="70">
                  <c:v>3.3894089927462439</c:v>
                </c:pt>
                <c:pt idx="71">
                  <c:v>3.3810581293503557</c:v>
                </c:pt>
                <c:pt idx="72">
                  <c:v>3.3782441003151273</c:v>
                </c:pt>
                <c:pt idx="73">
                  <c:v>3.3654113809987969</c:v>
                </c:pt>
                <c:pt idx="74">
                  <c:v>3.2765093734262685</c:v>
                </c:pt>
                <c:pt idx="75">
                  <c:v>3.1789281770806781</c:v>
                </c:pt>
                <c:pt idx="76">
                  <c:v>3.1449086711308532</c:v>
                </c:pt>
                <c:pt idx="77">
                  <c:v>3.0509116671166936</c:v>
                </c:pt>
                <c:pt idx="78">
                  <c:v>3.0155684793990289</c:v>
                </c:pt>
                <c:pt idx="79">
                  <c:v>2.8812143611720824</c:v>
                </c:pt>
                <c:pt idx="80">
                  <c:v>2.7705379223323288</c:v>
                </c:pt>
                <c:pt idx="81">
                  <c:v>2.7400407871131733</c:v>
                </c:pt>
                <c:pt idx="82">
                  <c:v>2.7088658299631003</c:v>
                </c:pt>
                <c:pt idx="83">
                  <c:v>2.6970559651465393</c:v>
                </c:pt>
                <c:pt idx="84">
                  <c:v>2.6587660015739232</c:v>
                </c:pt>
                <c:pt idx="85">
                  <c:v>2.6549365084496017</c:v>
                </c:pt>
                <c:pt idx="86">
                  <c:v>2.6387799036033037</c:v>
                </c:pt>
                <c:pt idx="87">
                  <c:v>2.5125236440936867</c:v>
                </c:pt>
                <c:pt idx="88">
                  <c:v>2.4312375494007643</c:v>
                </c:pt>
                <c:pt idx="89">
                  <c:v>2.4038925000074371</c:v>
                </c:pt>
                <c:pt idx="90">
                  <c:v>2.276628911174889</c:v>
                </c:pt>
                <c:pt idx="91">
                  <c:v>2.236275504760826</c:v>
                </c:pt>
                <c:pt idx="92">
                  <c:v>2.1099921613642856</c:v>
                </c:pt>
                <c:pt idx="93">
                  <c:v>1.9141044624952954</c:v>
                </c:pt>
                <c:pt idx="94">
                  <c:v>1.8574663249914884</c:v>
                </c:pt>
                <c:pt idx="95">
                  <c:v>1.8214500446301898</c:v>
                </c:pt>
                <c:pt idx="96">
                  <c:v>1.7484825043610641</c:v>
                </c:pt>
                <c:pt idx="97">
                  <c:v>1.7079487810572207</c:v>
                </c:pt>
                <c:pt idx="98">
                  <c:v>1.6918455226324269</c:v>
                </c:pt>
                <c:pt idx="99">
                  <c:v>1.6792046438302801</c:v>
                </c:pt>
                <c:pt idx="100">
                  <c:v>1.64487854042126</c:v>
                </c:pt>
                <c:pt idx="101">
                  <c:v>1.4632277893317287</c:v>
                </c:pt>
                <c:pt idx="102">
                  <c:v>1.4087495639391125</c:v>
                </c:pt>
                <c:pt idx="103">
                  <c:v>1.2271393863017224</c:v>
                </c:pt>
                <c:pt idx="104">
                  <c:v>0.91189709355484894</c:v>
                </c:pt>
                <c:pt idx="105">
                  <c:v>0.6317082429498555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'2.4'!$C$6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numRef>
              <c:f>'2.4'!$C$7:$C$116</c:f>
              <c:numCache>
                <c:formatCode>0.0</c:formatCode>
                <c:ptCount val="110"/>
                <c:pt idx="62">
                  <c:v>3.8443656584121726</c:v>
                </c:pt>
                <c:pt idx="76">
                  <c:v>3.1449086711308532</c:v>
                </c:pt>
                <c:pt idx="86">
                  <c:v>2.6387799036033037</c:v>
                </c:pt>
                <c:pt idx="92">
                  <c:v>2.1099921613642856</c:v>
                </c:pt>
                <c:pt idx="94">
                  <c:v>1.8574663249914884</c:v>
                </c:pt>
                <c:pt idx="95">
                  <c:v>1.8214500446301898</c:v>
                </c:pt>
                <c:pt idx="104">
                  <c:v>0.91189709355484894</c:v>
                </c:pt>
              </c:numCache>
            </c:numRef>
          </c:cat>
          <c:val>
            <c:numRef>
              <c:f>'2.4'!$C$7:$C$112</c:f>
              <c:numCache>
                <c:formatCode>0.0</c:formatCode>
                <c:ptCount val="106"/>
                <c:pt idx="62">
                  <c:v>3.8443656584121726</c:v>
                </c:pt>
                <c:pt idx="76">
                  <c:v>3.1449086711308532</c:v>
                </c:pt>
                <c:pt idx="86">
                  <c:v>2.6387799036033037</c:v>
                </c:pt>
                <c:pt idx="92">
                  <c:v>2.1099921613642856</c:v>
                </c:pt>
                <c:pt idx="94">
                  <c:v>1.8574663249914884</c:v>
                </c:pt>
                <c:pt idx="95">
                  <c:v>1.8214500446301898</c:v>
                </c:pt>
                <c:pt idx="104">
                  <c:v>0.91189709355484894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'2.4'!$B$6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cat>
            <c:numRef>
              <c:f>'2.4'!$B$7:$B$112</c:f>
              <c:numCache>
                <c:formatCode>0.0</c:formatCode>
                <c:ptCount val="106"/>
                <c:pt idx="0">
                  <c:v>4.3855917435794414</c:v>
                </c:pt>
                <c:pt idx="1">
                  <c:v>4.3855917435794414</c:v>
                </c:pt>
                <c:pt idx="2">
                  <c:v>4.3855917435794396</c:v>
                </c:pt>
                <c:pt idx="3">
                  <c:v>4.3855917435794396</c:v>
                </c:pt>
                <c:pt idx="4">
                  <c:v>4.3855917435794396</c:v>
                </c:pt>
                <c:pt idx="5">
                  <c:v>4.3855917435794396</c:v>
                </c:pt>
                <c:pt idx="6">
                  <c:v>4.3855917435794396</c:v>
                </c:pt>
                <c:pt idx="7">
                  <c:v>4.3855917435794396</c:v>
                </c:pt>
                <c:pt idx="8">
                  <c:v>4.3855917435794396</c:v>
                </c:pt>
                <c:pt idx="9">
                  <c:v>4.3855917435794396</c:v>
                </c:pt>
                <c:pt idx="10">
                  <c:v>4.3855917435794396</c:v>
                </c:pt>
                <c:pt idx="11">
                  <c:v>4.3855917435794396</c:v>
                </c:pt>
                <c:pt idx="12">
                  <c:v>4.3855917435794396</c:v>
                </c:pt>
                <c:pt idx="13">
                  <c:v>4.3855917435794396</c:v>
                </c:pt>
                <c:pt idx="14">
                  <c:v>4.3855917435794396</c:v>
                </c:pt>
                <c:pt idx="15">
                  <c:v>4.3855917435794396</c:v>
                </c:pt>
                <c:pt idx="16">
                  <c:v>4.3855917435794396</c:v>
                </c:pt>
                <c:pt idx="17">
                  <c:v>4.3855917435794396</c:v>
                </c:pt>
                <c:pt idx="18">
                  <c:v>4.3855917435794396</c:v>
                </c:pt>
                <c:pt idx="19">
                  <c:v>4.3855917435794396</c:v>
                </c:pt>
                <c:pt idx="20">
                  <c:v>4.3855917435794396</c:v>
                </c:pt>
                <c:pt idx="21">
                  <c:v>4.3855917435794396</c:v>
                </c:pt>
                <c:pt idx="22">
                  <c:v>4.3855917435794396</c:v>
                </c:pt>
                <c:pt idx="23">
                  <c:v>4.3855917435794396</c:v>
                </c:pt>
                <c:pt idx="24">
                  <c:v>4.3855917435794396</c:v>
                </c:pt>
                <c:pt idx="25">
                  <c:v>4.3855917435794396</c:v>
                </c:pt>
                <c:pt idx="26">
                  <c:v>4.3855917435794396</c:v>
                </c:pt>
                <c:pt idx="27">
                  <c:v>4.3855917435794396</c:v>
                </c:pt>
                <c:pt idx="28">
                  <c:v>4.3855917435794396</c:v>
                </c:pt>
                <c:pt idx="29">
                  <c:v>4.3855917435794396</c:v>
                </c:pt>
                <c:pt idx="30">
                  <c:v>4.3855917435794396</c:v>
                </c:pt>
                <c:pt idx="31">
                  <c:v>4.3855917435794396</c:v>
                </c:pt>
                <c:pt idx="32">
                  <c:v>4.3855917435794396</c:v>
                </c:pt>
                <c:pt idx="33">
                  <c:v>4.3855917435794396</c:v>
                </c:pt>
                <c:pt idx="34">
                  <c:v>4.3855917435794396</c:v>
                </c:pt>
                <c:pt idx="35">
                  <c:v>4.3855917435794396</c:v>
                </c:pt>
                <c:pt idx="36">
                  <c:v>4.3855917435794396</c:v>
                </c:pt>
                <c:pt idx="37">
                  <c:v>4.3855917435794396</c:v>
                </c:pt>
                <c:pt idx="38">
                  <c:v>4.3855917435794396</c:v>
                </c:pt>
                <c:pt idx="39">
                  <c:v>4.3855917435794396</c:v>
                </c:pt>
                <c:pt idx="40">
                  <c:v>4.3855917435794396</c:v>
                </c:pt>
                <c:pt idx="41">
                  <c:v>4.3855917435794396</c:v>
                </c:pt>
                <c:pt idx="42">
                  <c:v>4.3855917435794396</c:v>
                </c:pt>
                <c:pt idx="43">
                  <c:v>4.3855917435794396</c:v>
                </c:pt>
                <c:pt idx="44">
                  <c:v>4.3855917435794396</c:v>
                </c:pt>
                <c:pt idx="45">
                  <c:v>4.3855917435794396</c:v>
                </c:pt>
                <c:pt idx="46">
                  <c:v>4.3855917435794396</c:v>
                </c:pt>
                <c:pt idx="47">
                  <c:v>4.3855917435794396</c:v>
                </c:pt>
                <c:pt idx="48">
                  <c:v>4.3855917435794396</c:v>
                </c:pt>
                <c:pt idx="49">
                  <c:v>4.3855917435794396</c:v>
                </c:pt>
                <c:pt idx="50">
                  <c:v>4.3855917435794396</c:v>
                </c:pt>
                <c:pt idx="51">
                  <c:v>4.3855917435794396</c:v>
                </c:pt>
                <c:pt idx="52">
                  <c:v>4.3855917435794396</c:v>
                </c:pt>
                <c:pt idx="53">
                  <c:v>4.3855917435794396</c:v>
                </c:pt>
                <c:pt idx="54">
                  <c:v>4.3855917435794396</c:v>
                </c:pt>
                <c:pt idx="55">
                  <c:v>4.3855917435794396</c:v>
                </c:pt>
                <c:pt idx="56">
                  <c:v>4.3855917435794396</c:v>
                </c:pt>
                <c:pt idx="57">
                  <c:v>4.3855917435794396</c:v>
                </c:pt>
                <c:pt idx="58">
                  <c:v>4.3855917435794396</c:v>
                </c:pt>
                <c:pt idx="59">
                  <c:v>4.3855917435794396</c:v>
                </c:pt>
                <c:pt idx="60">
                  <c:v>4.3855917435794396</c:v>
                </c:pt>
                <c:pt idx="61">
                  <c:v>4.3855917435794396</c:v>
                </c:pt>
                <c:pt idx="62">
                  <c:v>4.3855917435794396</c:v>
                </c:pt>
                <c:pt idx="63">
                  <c:v>4.3855917435794396</c:v>
                </c:pt>
                <c:pt idx="64">
                  <c:v>4.3855917435794396</c:v>
                </c:pt>
                <c:pt idx="65">
                  <c:v>4.3855917435794396</c:v>
                </c:pt>
                <c:pt idx="66">
                  <c:v>4.3855917435794396</c:v>
                </c:pt>
                <c:pt idx="67">
                  <c:v>4.3855917435794396</c:v>
                </c:pt>
                <c:pt idx="68">
                  <c:v>4.3855917435794396</c:v>
                </c:pt>
                <c:pt idx="69">
                  <c:v>4.3855917435794396</c:v>
                </c:pt>
                <c:pt idx="70">
                  <c:v>4.3855917435794396</c:v>
                </c:pt>
                <c:pt idx="71">
                  <c:v>4.3855917435794396</c:v>
                </c:pt>
                <c:pt idx="72">
                  <c:v>4.3855917435794396</c:v>
                </c:pt>
                <c:pt idx="73">
                  <c:v>4.3855917435794396</c:v>
                </c:pt>
                <c:pt idx="74">
                  <c:v>4.3855917435794396</c:v>
                </c:pt>
                <c:pt idx="75">
                  <c:v>4.3855917435794396</c:v>
                </c:pt>
                <c:pt idx="76">
                  <c:v>4.3855917435794396</c:v>
                </c:pt>
                <c:pt idx="77">
                  <c:v>4.3855917435794396</c:v>
                </c:pt>
                <c:pt idx="78">
                  <c:v>4.3855917435794396</c:v>
                </c:pt>
                <c:pt idx="79">
                  <c:v>4.3855917435794396</c:v>
                </c:pt>
                <c:pt idx="80">
                  <c:v>4.3855917435794396</c:v>
                </c:pt>
                <c:pt idx="81">
                  <c:v>4.3855917435794396</c:v>
                </c:pt>
                <c:pt idx="82">
                  <c:v>4.3855917435794396</c:v>
                </c:pt>
                <c:pt idx="83">
                  <c:v>4.3855917435794396</c:v>
                </c:pt>
                <c:pt idx="84">
                  <c:v>4.3855917435794396</c:v>
                </c:pt>
                <c:pt idx="85">
                  <c:v>4.3855917435794396</c:v>
                </c:pt>
                <c:pt idx="86">
                  <c:v>4.3855917435794396</c:v>
                </c:pt>
                <c:pt idx="87">
                  <c:v>4.3855917435794396</c:v>
                </c:pt>
                <c:pt idx="88">
                  <c:v>4.3855917435794396</c:v>
                </c:pt>
                <c:pt idx="89">
                  <c:v>4.3855917435794396</c:v>
                </c:pt>
                <c:pt idx="90">
                  <c:v>4.3855917435794396</c:v>
                </c:pt>
                <c:pt idx="91">
                  <c:v>4.3855917435794396</c:v>
                </c:pt>
                <c:pt idx="92">
                  <c:v>4.3855917435794396</c:v>
                </c:pt>
                <c:pt idx="93">
                  <c:v>4.3855917435794396</c:v>
                </c:pt>
                <c:pt idx="94">
                  <c:v>4.3855917435794396</c:v>
                </c:pt>
                <c:pt idx="95">
                  <c:v>4.3855917435794396</c:v>
                </c:pt>
                <c:pt idx="96">
                  <c:v>4.3855917435794396</c:v>
                </c:pt>
                <c:pt idx="97">
                  <c:v>4.3855917435794396</c:v>
                </c:pt>
                <c:pt idx="98">
                  <c:v>4.3855917435794396</c:v>
                </c:pt>
                <c:pt idx="99">
                  <c:v>4.3855917435794396</c:v>
                </c:pt>
                <c:pt idx="100">
                  <c:v>4.3855917435794396</c:v>
                </c:pt>
                <c:pt idx="101">
                  <c:v>4.3855917435794396</c:v>
                </c:pt>
                <c:pt idx="102">
                  <c:v>4.3855917435794396</c:v>
                </c:pt>
                <c:pt idx="103">
                  <c:v>4.3855917435794396</c:v>
                </c:pt>
                <c:pt idx="104">
                  <c:v>4.3855917435794396</c:v>
                </c:pt>
                <c:pt idx="105">
                  <c:v>4.3855917435794396</c:v>
                </c:pt>
              </c:numCache>
            </c:numRef>
          </c:cat>
          <c:val>
            <c:numRef>
              <c:f>'2.4'!$B$7:$B$112</c:f>
              <c:numCache>
                <c:formatCode>0.0</c:formatCode>
                <c:ptCount val="106"/>
                <c:pt idx="0">
                  <c:v>4.3855917435794414</c:v>
                </c:pt>
                <c:pt idx="1">
                  <c:v>4.3855917435794414</c:v>
                </c:pt>
                <c:pt idx="2">
                  <c:v>4.3855917435794396</c:v>
                </c:pt>
                <c:pt idx="3">
                  <c:v>4.3855917435794396</c:v>
                </c:pt>
                <c:pt idx="4">
                  <c:v>4.3855917435794396</c:v>
                </c:pt>
                <c:pt idx="5">
                  <c:v>4.3855917435794396</c:v>
                </c:pt>
                <c:pt idx="6">
                  <c:v>4.3855917435794396</c:v>
                </c:pt>
                <c:pt idx="7">
                  <c:v>4.3855917435794396</c:v>
                </c:pt>
                <c:pt idx="8">
                  <c:v>4.3855917435794396</c:v>
                </c:pt>
                <c:pt idx="9">
                  <c:v>4.3855917435794396</c:v>
                </c:pt>
                <c:pt idx="10">
                  <c:v>4.3855917435794396</c:v>
                </c:pt>
                <c:pt idx="11">
                  <c:v>4.3855917435794396</c:v>
                </c:pt>
                <c:pt idx="12">
                  <c:v>4.3855917435794396</c:v>
                </c:pt>
                <c:pt idx="13">
                  <c:v>4.3855917435794396</c:v>
                </c:pt>
                <c:pt idx="14">
                  <c:v>4.3855917435794396</c:v>
                </c:pt>
                <c:pt idx="15">
                  <c:v>4.3855917435794396</c:v>
                </c:pt>
                <c:pt idx="16">
                  <c:v>4.3855917435794396</c:v>
                </c:pt>
                <c:pt idx="17">
                  <c:v>4.3855917435794396</c:v>
                </c:pt>
                <c:pt idx="18">
                  <c:v>4.3855917435794396</c:v>
                </c:pt>
                <c:pt idx="19">
                  <c:v>4.3855917435794396</c:v>
                </c:pt>
                <c:pt idx="20">
                  <c:v>4.3855917435794396</c:v>
                </c:pt>
                <c:pt idx="21">
                  <c:v>4.3855917435794396</c:v>
                </c:pt>
                <c:pt idx="22">
                  <c:v>4.3855917435794396</c:v>
                </c:pt>
                <c:pt idx="23">
                  <c:v>4.3855917435794396</c:v>
                </c:pt>
                <c:pt idx="24">
                  <c:v>4.3855917435794396</c:v>
                </c:pt>
                <c:pt idx="25">
                  <c:v>4.3855917435794396</c:v>
                </c:pt>
                <c:pt idx="26">
                  <c:v>4.3855917435794396</c:v>
                </c:pt>
                <c:pt idx="27">
                  <c:v>4.3855917435794396</c:v>
                </c:pt>
                <c:pt idx="28">
                  <c:v>4.3855917435794396</c:v>
                </c:pt>
                <c:pt idx="29">
                  <c:v>4.3855917435794396</c:v>
                </c:pt>
                <c:pt idx="30">
                  <c:v>4.3855917435794396</c:v>
                </c:pt>
                <c:pt idx="31">
                  <c:v>4.3855917435794396</c:v>
                </c:pt>
                <c:pt idx="32">
                  <c:v>4.3855917435794396</c:v>
                </c:pt>
                <c:pt idx="33">
                  <c:v>4.3855917435794396</c:v>
                </c:pt>
                <c:pt idx="34">
                  <c:v>4.3855917435794396</c:v>
                </c:pt>
                <c:pt idx="35">
                  <c:v>4.3855917435794396</c:v>
                </c:pt>
                <c:pt idx="36">
                  <c:v>4.3855917435794396</c:v>
                </c:pt>
                <c:pt idx="37">
                  <c:v>4.3855917435794396</c:v>
                </c:pt>
                <c:pt idx="38">
                  <c:v>4.3855917435794396</c:v>
                </c:pt>
                <c:pt idx="39">
                  <c:v>4.3855917435794396</c:v>
                </c:pt>
                <c:pt idx="40">
                  <c:v>4.3855917435794396</c:v>
                </c:pt>
                <c:pt idx="41">
                  <c:v>4.3855917435794396</c:v>
                </c:pt>
                <c:pt idx="42">
                  <c:v>4.3855917435794396</c:v>
                </c:pt>
                <c:pt idx="43">
                  <c:v>4.3855917435794396</c:v>
                </c:pt>
                <c:pt idx="44">
                  <c:v>4.3855917435794396</c:v>
                </c:pt>
                <c:pt idx="45">
                  <c:v>4.3855917435794396</c:v>
                </c:pt>
                <c:pt idx="46">
                  <c:v>4.3855917435794396</c:v>
                </c:pt>
                <c:pt idx="47">
                  <c:v>4.3855917435794396</c:v>
                </c:pt>
                <c:pt idx="48">
                  <c:v>4.3855917435794396</c:v>
                </c:pt>
                <c:pt idx="49">
                  <c:v>4.3855917435794396</c:v>
                </c:pt>
                <c:pt idx="50">
                  <c:v>4.3855917435794396</c:v>
                </c:pt>
                <c:pt idx="51">
                  <c:v>4.3855917435794396</c:v>
                </c:pt>
                <c:pt idx="52">
                  <c:v>4.3855917435794396</c:v>
                </c:pt>
                <c:pt idx="53">
                  <c:v>4.3855917435794396</c:v>
                </c:pt>
                <c:pt idx="54">
                  <c:v>4.3855917435794396</c:v>
                </c:pt>
                <c:pt idx="55">
                  <c:v>4.3855917435794396</c:v>
                </c:pt>
                <c:pt idx="56">
                  <c:v>4.3855917435794396</c:v>
                </c:pt>
                <c:pt idx="57">
                  <c:v>4.3855917435794396</c:v>
                </c:pt>
                <c:pt idx="58">
                  <c:v>4.3855917435794396</c:v>
                </c:pt>
                <c:pt idx="59">
                  <c:v>4.3855917435794396</c:v>
                </c:pt>
                <c:pt idx="60">
                  <c:v>4.3855917435794396</c:v>
                </c:pt>
                <c:pt idx="61">
                  <c:v>4.3855917435794396</c:v>
                </c:pt>
                <c:pt idx="62">
                  <c:v>4.3855917435794396</c:v>
                </c:pt>
                <c:pt idx="63">
                  <c:v>4.3855917435794396</c:v>
                </c:pt>
                <c:pt idx="64">
                  <c:v>4.3855917435794396</c:v>
                </c:pt>
                <c:pt idx="65">
                  <c:v>4.3855917435794396</c:v>
                </c:pt>
                <c:pt idx="66">
                  <c:v>4.3855917435794396</c:v>
                </c:pt>
                <c:pt idx="67">
                  <c:v>4.3855917435794396</c:v>
                </c:pt>
                <c:pt idx="68">
                  <c:v>4.3855917435794396</c:v>
                </c:pt>
                <c:pt idx="69">
                  <c:v>4.3855917435794396</c:v>
                </c:pt>
                <c:pt idx="70">
                  <c:v>4.3855917435794396</c:v>
                </c:pt>
                <c:pt idx="71">
                  <c:v>4.3855917435794396</c:v>
                </c:pt>
                <c:pt idx="72">
                  <c:v>4.3855917435794396</c:v>
                </c:pt>
                <c:pt idx="73">
                  <c:v>4.3855917435794396</c:v>
                </c:pt>
                <c:pt idx="74">
                  <c:v>4.3855917435794396</c:v>
                </c:pt>
                <c:pt idx="75">
                  <c:v>4.3855917435794396</c:v>
                </c:pt>
                <c:pt idx="76">
                  <c:v>4.3855917435794396</c:v>
                </c:pt>
                <c:pt idx="77">
                  <c:v>4.3855917435794396</c:v>
                </c:pt>
                <c:pt idx="78">
                  <c:v>4.3855917435794396</c:v>
                </c:pt>
                <c:pt idx="79">
                  <c:v>4.3855917435794396</c:v>
                </c:pt>
                <c:pt idx="80">
                  <c:v>4.3855917435794396</c:v>
                </c:pt>
                <c:pt idx="81">
                  <c:v>4.3855917435794396</c:v>
                </c:pt>
                <c:pt idx="82">
                  <c:v>4.3855917435794396</c:v>
                </c:pt>
                <c:pt idx="83">
                  <c:v>4.3855917435794396</c:v>
                </c:pt>
                <c:pt idx="84">
                  <c:v>4.3855917435794396</c:v>
                </c:pt>
                <c:pt idx="85">
                  <c:v>4.3855917435794396</c:v>
                </c:pt>
                <c:pt idx="86">
                  <c:v>4.3855917435794396</c:v>
                </c:pt>
                <c:pt idx="87">
                  <c:v>4.3855917435794396</c:v>
                </c:pt>
                <c:pt idx="88">
                  <c:v>4.3855917435794396</c:v>
                </c:pt>
                <c:pt idx="89">
                  <c:v>4.3855917435794396</c:v>
                </c:pt>
                <c:pt idx="90">
                  <c:v>4.3855917435794396</c:v>
                </c:pt>
                <c:pt idx="91">
                  <c:v>4.3855917435794396</c:v>
                </c:pt>
                <c:pt idx="92">
                  <c:v>4.3855917435794396</c:v>
                </c:pt>
                <c:pt idx="93">
                  <c:v>4.3855917435794396</c:v>
                </c:pt>
                <c:pt idx="94">
                  <c:v>4.3855917435794396</c:v>
                </c:pt>
                <c:pt idx="95">
                  <c:v>4.3855917435794396</c:v>
                </c:pt>
                <c:pt idx="96">
                  <c:v>4.3855917435794396</c:v>
                </c:pt>
                <c:pt idx="97">
                  <c:v>4.3855917435794396</c:v>
                </c:pt>
                <c:pt idx="98">
                  <c:v>4.3855917435794396</c:v>
                </c:pt>
                <c:pt idx="99">
                  <c:v>4.3855917435794396</c:v>
                </c:pt>
                <c:pt idx="100">
                  <c:v>4.3855917435794396</c:v>
                </c:pt>
                <c:pt idx="101">
                  <c:v>4.3855917435794396</c:v>
                </c:pt>
                <c:pt idx="102">
                  <c:v>4.3855917435794396</c:v>
                </c:pt>
                <c:pt idx="103">
                  <c:v>4.3855917435794396</c:v>
                </c:pt>
                <c:pt idx="104">
                  <c:v>4.3855917435794396</c:v>
                </c:pt>
                <c:pt idx="105">
                  <c:v>4.3855917435794396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35161219565695"/>
          <c:y val="5.0925793650793652E-2"/>
          <c:w val="0.82832400793650796"/>
          <c:h val="0.67377380952380939"/>
        </c:manualLayout>
      </c:layout>
      <c:lineChart>
        <c:grouping val="standard"/>
        <c:varyColors val="0"/>
        <c:ser>
          <c:idx val="2"/>
          <c:order val="0"/>
          <c:tx>
            <c:strRef>
              <c:f>'2.5'!$A$6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'2.5'!$B$6:$F$6</c:f>
              <c:numCache>
                <c:formatCode>0</c:formatCode>
                <c:ptCount val="5"/>
                <c:pt idx="0">
                  <c:v>160.63</c:v>
                </c:pt>
                <c:pt idx="1">
                  <c:v>160.82</c:v>
                </c:pt>
                <c:pt idx="2">
                  <c:v>156.6</c:v>
                </c:pt>
                <c:pt idx="3" formatCode="General">
                  <c:v>165</c:v>
                </c:pt>
                <c:pt idx="4">
                  <c:v>153.9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D8-4F1F-84E2-613CDB8CF264}"/>
            </c:ext>
          </c:extLst>
        </c:ser>
        <c:ser>
          <c:idx val="0"/>
          <c:order val="1"/>
          <c:tx>
            <c:strRef>
              <c:f>'2.5'!$A$7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'2.5'!$B$7:$F$7</c:f>
              <c:numCache>
                <c:formatCode>0</c:formatCode>
                <c:ptCount val="5"/>
                <c:pt idx="0">
                  <c:v>199.74</c:v>
                </c:pt>
                <c:pt idx="1">
                  <c:v>214.55</c:v>
                </c:pt>
                <c:pt idx="2">
                  <c:v>199.4</c:v>
                </c:pt>
                <c:pt idx="3" formatCode="General">
                  <c:v>234</c:v>
                </c:pt>
                <c:pt idx="4">
                  <c:v>224.79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D8-4F1F-84E2-613CDB8CF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'2.5'!$A$8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'2.5'!$B$8:$F$8</c:f>
              <c:numCache>
                <c:formatCode>0</c:formatCode>
                <c:ptCount val="5"/>
                <c:pt idx="0">
                  <c:v>229.51</c:v>
                </c:pt>
                <c:pt idx="1">
                  <c:v>229.33</c:v>
                </c:pt>
                <c:pt idx="2">
                  <c:v>286.14999999999998</c:v>
                </c:pt>
                <c:pt idx="3" formatCode="General">
                  <c:v>264</c:v>
                </c:pt>
                <c:pt idx="4">
                  <c:v>280.26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D8-4F1F-84E2-613CDB8CF264}"/>
            </c:ext>
          </c:extLst>
        </c:ser>
        <c:ser>
          <c:idx val="1"/>
          <c:order val="3"/>
          <c:tx>
            <c:strRef>
              <c:f>'2.5'!$A$9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'2.5'!$B$9:$F$9</c:f>
              <c:numCache>
                <c:formatCode>0</c:formatCode>
                <c:ptCount val="5"/>
                <c:pt idx="0">
                  <c:v>154.91999999999999</c:v>
                </c:pt>
                <c:pt idx="1">
                  <c:v>154.13999999999999</c:v>
                </c:pt>
                <c:pt idx="2">
                  <c:v>151.07</c:v>
                </c:pt>
                <c:pt idx="3" formatCode="General">
                  <c:v>158</c:v>
                </c:pt>
                <c:pt idx="4">
                  <c:v>147.54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D8-4F1F-84E2-613CDB8CF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3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50"/>
      </c:valAx>
      <c:valAx>
        <c:axId val="782666088"/>
        <c:scaling>
          <c:orientation val="minMax"/>
          <c:max val="30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5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13947619047619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305915032679738"/>
          <c:y val="5.5436507936507937E-2"/>
          <c:w val="0.73003562091503271"/>
          <c:h val="0.721822389917535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'2.6'!$A$5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'2.6'!$A$13:$A$111</c:f>
              <c:numCache>
                <c:formatCode>#,##0</c:formatCode>
                <c:ptCount val="99"/>
                <c:pt idx="0">
                  <c:v>698</c:v>
                </c:pt>
                <c:pt idx="1">
                  <c:v>641</c:v>
                </c:pt>
                <c:pt idx="2">
                  <c:v>609</c:v>
                </c:pt>
                <c:pt idx="3">
                  <c:v>524</c:v>
                </c:pt>
                <c:pt idx="4">
                  <c:v>519</c:v>
                </c:pt>
                <c:pt idx="5">
                  <c:v>500</c:v>
                </c:pt>
                <c:pt idx="6">
                  <c:v>496</c:v>
                </c:pt>
                <c:pt idx="7">
                  <c:v>495</c:v>
                </c:pt>
                <c:pt idx="8">
                  <c:v>491</c:v>
                </c:pt>
                <c:pt idx="9">
                  <c:v>467</c:v>
                </c:pt>
                <c:pt idx="10">
                  <c:v>449</c:v>
                </c:pt>
                <c:pt idx="11">
                  <c:v>432</c:v>
                </c:pt>
                <c:pt idx="12">
                  <c:v>407</c:v>
                </c:pt>
                <c:pt idx="13">
                  <c:v>356</c:v>
                </c:pt>
                <c:pt idx="14">
                  <c:v>343</c:v>
                </c:pt>
                <c:pt idx="15">
                  <c:v>309</c:v>
                </c:pt>
                <c:pt idx="16">
                  <c:v>304</c:v>
                </c:pt>
                <c:pt idx="17">
                  <c:v>286</c:v>
                </c:pt>
                <c:pt idx="18">
                  <c:v>284</c:v>
                </c:pt>
                <c:pt idx="19">
                  <c:v>281</c:v>
                </c:pt>
                <c:pt idx="20">
                  <c:v>244</c:v>
                </c:pt>
                <c:pt idx="21">
                  <c:v>241</c:v>
                </c:pt>
                <c:pt idx="22">
                  <c:v>235</c:v>
                </c:pt>
                <c:pt idx="23">
                  <c:v>234</c:v>
                </c:pt>
                <c:pt idx="24">
                  <c:v>233</c:v>
                </c:pt>
                <c:pt idx="25">
                  <c:v>224</c:v>
                </c:pt>
                <c:pt idx="26">
                  <c:v>220</c:v>
                </c:pt>
                <c:pt idx="27">
                  <c:v>209</c:v>
                </c:pt>
                <c:pt idx="28">
                  <c:v>200</c:v>
                </c:pt>
                <c:pt idx="29">
                  <c:v>197</c:v>
                </c:pt>
                <c:pt idx="30">
                  <c:v>194</c:v>
                </c:pt>
                <c:pt idx="31">
                  <c:v>190</c:v>
                </c:pt>
                <c:pt idx="32">
                  <c:v>184</c:v>
                </c:pt>
                <c:pt idx="33">
                  <c:v>184</c:v>
                </c:pt>
                <c:pt idx="34">
                  <c:v>174</c:v>
                </c:pt>
                <c:pt idx="35">
                  <c:v>167</c:v>
                </c:pt>
                <c:pt idx="36">
                  <c:v>166</c:v>
                </c:pt>
                <c:pt idx="37">
                  <c:v>161</c:v>
                </c:pt>
                <c:pt idx="38">
                  <c:v>161</c:v>
                </c:pt>
                <c:pt idx="39">
                  <c:v>158</c:v>
                </c:pt>
                <c:pt idx="40">
                  <c:v>150</c:v>
                </c:pt>
                <c:pt idx="41">
                  <c:v>149</c:v>
                </c:pt>
                <c:pt idx="42">
                  <c:v>146</c:v>
                </c:pt>
                <c:pt idx="43">
                  <c:v>146</c:v>
                </c:pt>
                <c:pt idx="44">
                  <c:v>143</c:v>
                </c:pt>
                <c:pt idx="45">
                  <c:v>142</c:v>
                </c:pt>
                <c:pt idx="46">
                  <c:v>139</c:v>
                </c:pt>
                <c:pt idx="47">
                  <c:v>138</c:v>
                </c:pt>
                <c:pt idx="48">
                  <c:v>134</c:v>
                </c:pt>
                <c:pt idx="49">
                  <c:v>133</c:v>
                </c:pt>
                <c:pt idx="50">
                  <c:v>132</c:v>
                </c:pt>
                <c:pt idx="51">
                  <c:v>132</c:v>
                </c:pt>
                <c:pt idx="52">
                  <c:v>130</c:v>
                </c:pt>
                <c:pt idx="53">
                  <c:v>127</c:v>
                </c:pt>
                <c:pt idx="54">
                  <c:v>126</c:v>
                </c:pt>
                <c:pt idx="55">
                  <c:v>126</c:v>
                </c:pt>
                <c:pt idx="56">
                  <c:v>125</c:v>
                </c:pt>
                <c:pt idx="57">
                  <c:v>123</c:v>
                </c:pt>
                <c:pt idx="58">
                  <c:v>123</c:v>
                </c:pt>
                <c:pt idx="59">
                  <c:v>122</c:v>
                </c:pt>
                <c:pt idx="60">
                  <c:v>117</c:v>
                </c:pt>
                <c:pt idx="61">
                  <c:v>109</c:v>
                </c:pt>
                <c:pt idx="62">
                  <c:v>107</c:v>
                </c:pt>
                <c:pt idx="63">
                  <c:v>106</c:v>
                </c:pt>
                <c:pt idx="64">
                  <c:v>104</c:v>
                </c:pt>
                <c:pt idx="65">
                  <c:v>103</c:v>
                </c:pt>
                <c:pt idx="66">
                  <c:v>101</c:v>
                </c:pt>
                <c:pt idx="67">
                  <c:v>101</c:v>
                </c:pt>
                <c:pt idx="68">
                  <c:v>97</c:v>
                </c:pt>
                <c:pt idx="69">
                  <c:v>96</c:v>
                </c:pt>
                <c:pt idx="70">
                  <c:v>96</c:v>
                </c:pt>
                <c:pt idx="71">
                  <c:v>95</c:v>
                </c:pt>
                <c:pt idx="72">
                  <c:v>91</c:v>
                </c:pt>
                <c:pt idx="73">
                  <c:v>91</c:v>
                </c:pt>
                <c:pt idx="74">
                  <c:v>88</c:v>
                </c:pt>
                <c:pt idx="75">
                  <c:v>88</c:v>
                </c:pt>
                <c:pt idx="76">
                  <c:v>88</c:v>
                </c:pt>
                <c:pt idx="77">
                  <c:v>86</c:v>
                </c:pt>
                <c:pt idx="78">
                  <c:v>83</c:v>
                </c:pt>
                <c:pt idx="79">
                  <c:v>79</c:v>
                </c:pt>
                <c:pt idx="80">
                  <c:v>76</c:v>
                </c:pt>
                <c:pt idx="81">
                  <c:v>75</c:v>
                </c:pt>
                <c:pt idx="82">
                  <c:v>74</c:v>
                </c:pt>
                <c:pt idx="83">
                  <c:v>74</c:v>
                </c:pt>
                <c:pt idx="84">
                  <c:v>73</c:v>
                </c:pt>
                <c:pt idx="85">
                  <c:v>67</c:v>
                </c:pt>
                <c:pt idx="86">
                  <c:v>63</c:v>
                </c:pt>
                <c:pt idx="87">
                  <c:v>63</c:v>
                </c:pt>
                <c:pt idx="88">
                  <c:v>62</c:v>
                </c:pt>
                <c:pt idx="89">
                  <c:v>58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51</c:v>
                </c:pt>
                <c:pt idx="94">
                  <c:v>50</c:v>
                </c:pt>
                <c:pt idx="95">
                  <c:v>43</c:v>
                </c:pt>
                <c:pt idx="96">
                  <c:v>38</c:v>
                </c:pt>
                <c:pt idx="97">
                  <c:v>35</c:v>
                </c:pt>
                <c:pt idx="98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9781072"/>
        <c:axId val="519781488"/>
      </c:barChart>
      <c:barChart>
        <c:barDir val="col"/>
        <c:grouping val="clustered"/>
        <c:varyColors val="0"/>
        <c:ser>
          <c:idx val="2"/>
          <c:order val="2"/>
          <c:tx>
            <c:strRef>
              <c:f>'2.6'!$C$5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'2.6'!$C$13:$C$111</c:f>
              <c:numCache>
                <c:formatCode>General</c:formatCode>
                <c:ptCount val="99"/>
                <c:pt idx="72">
                  <c:v>91</c:v>
                </c:pt>
                <c:pt idx="74">
                  <c:v>88</c:v>
                </c:pt>
                <c:pt idx="82">
                  <c:v>74</c:v>
                </c:pt>
                <c:pt idx="84">
                  <c:v>73</c:v>
                </c:pt>
                <c:pt idx="90">
                  <c:v>55</c:v>
                </c:pt>
                <c:pt idx="95">
                  <c:v>43</c:v>
                </c:pt>
                <c:pt idx="97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5349040"/>
        <c:axId val="1845351120"/>
      </c:barChart>
      <c:lineChart>
        <c:grouping val="standard"/>
        <c:varyColors val="0"/>
        <c:ser>
          <c:idx val="1"/>
          <c:order val="1"/>
          <c:tx>
            <c:strRef>
              <c:f>'2.6'!$B$5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'2.6'!$B$13:$B$111</c:f>
              <c:numCache>
                <c:formatCode>#,##0</c:formatCode>
                <c:ptCount val="99"/>
                <c:pt idx="0">
                  <c:v>140.5</c:v>
                </c:pt>
                <c:pt idx="1">
                  <c:v>140.5</c:v>
                </c:pt>
                <c:pt idx="2">
                  <c:v>140.5</c:v>
                </c:pt>
                <c:pt idx="3">
                  <c:v>140.5</c:v>
                </c:pt>
                <c:pt idx="4">
                  <c:v>140.5</c:v>
                </c:pt>
                <c:pt idx="5">
                  <c:v>140.5</c:v>
                </c:pt>
                <c:pt idx="6">
                  <c:v>140.5</c:v>
                </c:pt>
                <c:pt idx="7">
                  <c:v>140.5</c:v>
                </c:pt>
                <c:pt idx="8">
                  <c:v>140.5</c:v>
                </c:pt>
                <c:pt idx="9">
                  <c:v>140.5</c:v>
                </c:pt>
                <c:pt idx="10">
                  <c:v>140.5</c:v>
                </c:pt>
                <c:pt idx="11">
                  <c:v>140.5</c:v>
                </c:pt>
                <c:pt idx="12">
                  <c:v>140.5</c:v>
                </c:pt>
                <c:pt idx="13">
                  <c:v>140.5</c:v>
                </c:pt>
                <c:pt idx="14">
                  <c:v>140.5</c:v>
                </c:pt>
                <c:pt idx="15">
                  <c:v>140.5</c:v>
                </c:pt>
                <c:pt idx="16">
                  <c:v>140.5</c:v>
                </c:pt>
                <c:pt idx="17">
                  <c:v>140.5</c:v>
                </c:pt>
                <c:pt idx="18">
                  <c:v>140.5</c:v>
                </c:pt>
                <c:pt idx="19">
                  <c:v>140.5</c:v>
                </c:pt>
                <c:pt idx="20">
                  <c:v>140.5</c:v>
                </c:pt>
                <c:pt idx="21">
                  <c:v>140.5</c:v>
                </c:pt>
                <c:pt idx="22">
                  <c:v>140.5</c:v>
                </c:pt>
                <c:pt idx="23">
                  <c:v>140.5</c:v>
                </c:pt>
                <c:pt idx="24">
                  <c:v>140.5</c:v>
                </c:pt>
                <c:pt idx="25">
                  <c:v>140.5</c:v>
                </c:pt>
                <c:pt idx="26">
                  <c:v>140.5</c:v>
                </c:pt>
                <c:pt idx="27">
                  <c:v>140.5</c:v>
                </c:pt>
                <c:pt idx="28">
                  <c:v>140.5</c:v>
                </c:pt>
                <c:pt idx="29">
                  <c:v>140.5</c:v>
                </c:pt>
                <c:pt idx="30">
                  <c:v>140.5</c:v>
                </c:pt>
                <c:pt idx="31">
                  <c:v>140.5</c:v>
                </c:pt>
                <c:pt idx="32">
                  <c:v>140.5</c:v>
                </c:pt>
                <c:pt idx="33">
                  <c:v>140.5</c:v>
                </c:pt>
                <c:pt idx="34">
                  <c:v>140.5</c:v>
                </c:pt>
                <c:pt idx="35">
                  <c:v>140.5</c:v>
                </c:pt>
                <c:pt idx="36">
                  <c:v>140.5</c:v>
                </c:pt>
                <c:pt idx="37">
                  <c:v>140.5</c:v>
                </c:pt>
                <c:pt idx="38">
                  <c:v>140.5</c:v>
                </c:pt>
                <c:pt idx="39">
                  <c:v>140.5</c:v>
                </c:pt>
                <c:pt idx="40">
                  <c:v>140.5</c:v>
                </c:pt>
                <c:pt idx="41">
                  <c:v>140.5</c:v>
                </c:pt>
                <c:pt idx="42">
                  <c:v>140.5</c:v>
                </c:pt>
                <c:pt idx="43">
                  <c:v>140.5</c:v>
                </c:pt>
                <c:pt idx="44">
                  <c:v>140.5</c:v>
                </c:pt>
                <c:pt idx="45">
                  <c:v>140.5</c:v>
                </c:pt>
                <c:pt idx="46">
                  <c:v>140.5</c:v>
                </c:pt>
                <c:pt idx="47">
                  <c:v>140.5</c:v>
                </c:pt>
                <c:pt idx="48">
                  <c:v>140.5</c:v>
                </c:pt>
                <c:pt idx="49">
                  <c:v>140.5</c:v>
                </c:pt>
                <c:pt idx="50">
                  <c:v>140.5</c:v>
                </c:pt>
                <c:pt idx="51">
                  <c:v>140.5</c:v>
                </c:pt>
                <c:pt idx="52">
                  <c:v>140.5</c:v>
                </c:pt>
                <c:pt idx="53">
                  <c:v>140.5</c:v>
                </c:pt>
                <c:pt idx="54">
                  <c:v>140.5</c:v>
                </c:pt>
                <c:pt idx="55">
                  <c:v>140.5</c:v>
                </c:pt>
                <c:pt idx="56">
                  <c:v>140.5</c:v>
                </c:pt>
                <c:pt idx="57">
                  <c:v>140.5</c:v>
                </c:pt>
                <c:pt idx="58">
                  <c:v>140.5</c:v>
                </c:pt>
                <c:pt idx="59">
                  <c:v>140.5</c:v>
                </c:pt>
                <c:pt idx="60">
                  <c:v>140.5</c:v>
                </c:pt>
                <c:pt idx="61">
                  <c:v>140.5</c:v>
                </c:pt>
                <c:pt idx="62">
                  <c:v>140.5</c:v>
                </c:pt>
                <c:pt idx="63">
                  <c:v>140.5</c:v>
                </c:pt>
                <c:pt idx="64">
                  <c:v>140.5</c:v>
                </c:pt>
                <c:pt idx="65">
                  <c:v>140.5</c:v>
                </c:pt>
                <c:pt idx="66">
                  <c:v>140.5</c:v>
                </c:pt>
                <c:pt idx="67">
                  <c:v>140.5</c:v>
                </c:pt>
                <c:pt idx="68">
                  <c:v>140.5</c:v>
                </c:pt>
                <c:pt idx="69">
                  <c:v>140.5</c:v>
                </c:pt>
                <c:pt idx="70">
                  <c:v>140.5</c:v>
                </c:pt>
                <c:pt idx="71">
                  <c:v>140.5</c:v>
                </c:pt>
                <c:pt idx="72">
                  <c:v>140.5</c:v>
                </c:pt>
                <c:pt idx="73">
                  <c:v>140.5</c:v>
                </c:pt>
                <c:pt idx="74">
                  <c:v>140.5</c:v>
                </c:pt>
                <c:pt idx="75">
                  <c:v>140.5</c:v>
                </c:pt>
                <c:pt idx="76">
                  <c:v>140.5</c:v>
                </c:pt>
                <c:pt idx="77">
                  <c:v>140.5</c:v>
                </c:pt>
                <c:pt idx="78">
                  <c:v>140.5</c:v>
                </c:pt>
                <c:pt idx="79">
                  <c:v>140.5</c:v>
                </c:pt>
                <c:pt idx="80">
                  <c:v>140.5</c:v>
                </c:pt>
                <c:pt idx="81">
                  <c:v>140.5</c:v>
                </c:pt>
                <c:pt idx="82">
                  <c:v>140.5</c:v>
                </c:pt>
                <c:pt idx="83">
                  <c:v>140.5</c:v>
                </c:pt>
                <c:pt idx="84">
                  <c:v>140.5</c:v>
                </c:pt>
                <c:pt idx="85">
                  <c:v>140.5</c:v>
                </c:pt>
                <c:pt idx="86">
                  <c:v>140.5</c:v>
                </c:pt>
                <c:pt idx="87">
                  <c:v>140.5</c:v>
                </c:pt>
                <c:pt idx="88">
                  <c:v>140.5</c:v>
                </c:pt>
                <c:pt idx="89">
                  <c:v>140.5</c:v>
                </c:pt>
                <c:pt idx="90">
                  <c:v>140.5</c:v>
                </c:pt>
                <c:pt idx="91">
                  <c:v>140.5</c:v>
                </c:pt>
                <c:pt idx="92">
                  <c:v>140.5</c:v>
                </c:pt>
                <c:pt idx="93">
                  <c:v>140.5</c:v>
                </c:pt>
                <c:pt idx="94">
                  <c:v>140.5</c:v>
                </c:pt>
                <c:pt idx="95">
                  <c:v>140.5</c:v>
                </c:pt>
                <c:pt idx="96">
                  <c:v>140.5</c:v>
                </c:pt>
                <c:pt idx="97">
                  <c:v>140.5</c:v>
                </c:pt>
                <c:pt idx="98">
                  <c:v>140.5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781072"/>
        <c:axId val="519781488"/>
      </c:lineChart>
      <c:catAx>
        <c:axId val="519781072"/>
        <c:scaling>
          <c:orientation val="minMax"/>
        </c:scaling>
        <c:delete val="1"/>
        <c:axPos val="b"/>
        <c:majorTickMark val="none"/>
        <c:minorTickMark val="none"/>
        <c:tickLblPos val="nextTo"/>
        <c:crossAx val="519781488"/>
        <c:crosses val="autoZero"/>
        <c:auto val="1"/>
        <c:lblAlgn val="ctr"/>
        <c:lblOffset val="100"/>
        <c:noMultiLvlLbl val="0"/>
      </c:catAx>
      <c:valAx>
        <c:axId val="519781488"/>
        <c:scaling>
          <c:orientation val="minMax"/>
          <c:max val="7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2.0751633986928104E-2"/>
              <c:y val="0.315196031746031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19781072"/>
        <c:crosses val="autoZero"/>
        <c:crossBetween val="between"/>
      </c:valAx>
      <c:valAx>
        <c:axId val="1845351120"/>
        <c:scaling>
          <c:orientation val="minMax"/>
          <c:max val="7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5349040"/>
        <c:crosses val="max"/>
        <c:crossBetween val="between"/>
      </c:valAx>
      <c:catAx>
        <c:axId val="184534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453511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748314761315173"/>
          <c:y val="0.82312626419791501"/>
          <c:w val="0.63744806713440638"/>
          <c:h val="0.15217325346195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8194444444445"/>
          <c:y val="5.0925793650793652E-2"/>
          <c:w val="0.82832400793650796"/>
          <c:h val="0.6586547619047618"/>
        </c:manualLayout>
      </c:layout>
      <c:lineChart>
        <c:grouping val="standard"/>
        <c:varyColors val="0"/>
        <c:ser>
          <c:idx val="2"/>
          <c:order val="0"/>
          <c:tx>
            <c:strRef>
              <c:f>'2.7'!$A$6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'2.7'!$B$6:$F$6</c:f>
              <c:numCache>
                <c:formatCode>General</c:formatCode>
                <c:ptCount val="5"/>
                <c:pt idx="0" formatCode="0">
                  <c:v>123</c:v>
                </c:pt>
                <c:pt idx="1">
                  <c:v>121</c:v>
                </c:pt>
                <c:pt idx="2" formatCode="0">
                  <c:v>124.44</c:v>
                </c:pt>
                <c:pt idx="3" formatCode="0">
                  <c:v>121.58</c:v>
                </c:pt>
                <c:pt idx="4" formatCode="0">
                  <c:v>123.26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DA-4950-B794-EC86173D04F2}"/>
            </c:ext>
          </c:extLst>
        </c:ser>
        <c:ser>
          <c:idx val="0"/>
          <c:order val="1"/>
          <c:tx>
            <c:strRef>
              <c:f>'2.7'!$A$7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'2.7'!$B$7:$F$7</c:f>
              <c:numCache>
                <c:formatCode>General</c:formatCode>
                <c:ptCount val="5"/>
                <c:pt idx="0" formatCode="0">
                  <c:v>129</c:v>
                </c:pt>
                <c:pt idx="1">
                  <c:v>127</c:v>
                </c:pt>
                <c:pt idx="2" formatCode="0">
                  <c:v>128.56</c:v>
                </c:pt>
                <c:pt idx="3" formatCode="0">
                  <c:v>127.33</c:v>
                </c:pt>
                <c:pt idx="4" formatCode="0">
                  <c:v>127.89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DA-4950-B794-EC86173D0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'2.7'!$A$8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'2.7'!$B$8:$F$8</c:f>
              <c:numCache>
                <c:formatCode>General</c:formatCode>
                <c:ptCount val="5"/>
                <c:pt idx="0" formatCode="0">
                  <c:v>136</c:v>
                </c:pt>
                <c:pt idx="1">
                  <c:v>139</c:v>
                </c:pt>
                <c:pt idx="2" formatCode="0">
                  <c:v>142.71</c:v>
                </c:pt>
                <c:pt idx="3" formatCode="0">
                  <c:v>138.74</c:v>
                </c:pt>
                <c:pt idx="4" formatCode="0">
                  <c:v>139.22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DA-4950-B794-EC86173D04F2}"/>
            </c:ext>
          </c:extLst>
        </c:ser>
        <c:ser>
          <c:idx val="1"/>
          <c:order val="3"/>
          <c:tx>
            <c:strRef>
              <c:f>'2.7'!$A$9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'2.7'!$B$9:$F$9</c:f>
              <c:numCache>
                <c:formatCode>General</c:formatCode>
                <c:ptCount val="5"/>
                <c:pt idx="0" formatCode="0">
                  <c:v>119</c:v>
                </c:pt>
                <c:pt idx="1">
                  <c:v>118</c:v>
                </c:pt>
                <c:pt idx="2" formatCode="0">
                  <c:v>121.46</c:v>
                </c:pt>
                <c:pt idx="3" formatCode="0">
                  <c:v>117.96</c:v>
                </c:pt>
                <c:pt idx="4" formatCode="0">
                  <c:v>120.1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DA-4950-B794-EC86173D0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20"/>
      </c:valAx>
      <c:valAx>
        <c:axId val="782666088"/>
        <c:scaling>
          <c:orientation val="minMax"/>
          <c:max val="16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2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0370912698412698"/>
          <c:w val="0.9644744145885159"/>
          <c:h val="9.62908730158730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93442072761443"/>
          <c:y val="5.4341061148280689E-2"/>
          <c:w val="0.73127567458719289"/>
          <c:h val="0.775872102069394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'2.8'!$A$5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'2.8'!$A$6:$A$91</c:f>
              <c:numCache>
                <c:formatCode>0</c:formatCode>
                <c:ptCount val="86"/>
                <c:pt idx="0">
                  <c:v>75.829999999999984</c:v>
                </c:pt>
                <c:pt idx="1">
                  <c:v>62.75</c:v>
                </c:pt>
                <c:pt idx="2">
                  <c:v>52.360000000000014</c:v>
                </c:pt>
                <c:pt idx="3">
                  <c:v>50.22</c:v>
                </c:pt>
                <c:pt idx="4">
                  <c:v>47.789999999999992</c:v>
                </c:pt>
                <c:pt idx="5">
                  <c:v>46.370000000000005</c:v>
                </c:pt>
                <c:pt idx="6">
                  <c:v>45.81</c:v>
                </c:pt>
                <c:pt idx="7">
                  <c:v>45.539999999999992</c:v>
                </c:pt>
                <c:pt idx="8">
                  <c:v>44.25</c:v>
                </c:pt>
                <c:pt idx="9">
                  <c:v>44.019999999999982</c:v>
                </c:pt>
                <c:pt idx="10">
                  <c:v>43.84</c:v>
                </c:pt>
                <c:pt idx="11">
                  <c:v>43.59</c:v>
                </c:pt>
                <c:pt idx="12">
                  <c:v>43.555999999999983</c:v>
                </c:pt>
                <c:pt idx="13">
                  <c:v>43.114000000000004</c:v>
                </c:pt>
                <c:pt idx="14">
                  <c:v>42.579999999999984</c:v>
                </c:pt>
                <c:pt idx="15">
                  <c:v>42.22</c:v>
                </c:pt>
                <c:pt idx="16">
                  <c:v>42.050000000000011</c:v>
                </c:pt>
                <c:pt idx="17">
                  <c:v>41.47</c:v>
                </c:pt>
                <c:pt idx="18">
                  <c:v>41.319999999999993</c:v>
                </c:pt>
                <c:pt idx="19">
                  <c:v>41.240000000000009</c:v>
                </c:pt>
                <c:pt idx="20">
                  <c:v>40.260000000000019</c:v>
                </c:pt>
                <c:pt idx="21">
                  <c:v>40.213999999999999</c:v>
                </c:pt>
                <c:pt idx="22">
                  <c:v>39.990999999999985</c:v>
                </c:pt>
                <c:pt idx="23">
                  <c:v>39.759999999999991</c:v>
                </c:pt>
                <c:pt idx="24">
                  <c:v>39.680000000000007</c:v>
                </c:pt>
                <c:pt idx="25">
                  <c:v>39.63900000000001</c:v>
                </c:pt>
                <c:pt idx="26">
                  <c:v>39.460000000000008</c:v>
                </c:pt>
                <c:pt idx="27">
                  <c:v>39.04000000000002</c:v>
                </c:pt>
                <c:pt idx="28">
                  <c:v>38.629999999999995</c:v>
                </c:pt>
                <c:pt idx="29">
                  <c:v>38.430000000000007</c:v>
                </c:pt>
                <c:pt idx="30">
                  <c:v>38.04000000000002</c:v>
                </c:pt>
                <c:pt idx="31">
                  <c:v>37.94</c:v>
                </c:pt>
                <c:pt idx="32">
                  <c:v>37.830000000000013</c:v>
                </c:pt>
                <c:pt idx="33">
                  <c:v>37.376000000000005</c:v>
                </c:pt>
                <c:pt idx="34">
                  <c:v>37.150000000000006</c:v>
                </c:pt>
                <c:pt idx="35">
                  <c:v>36.549999999999983</c:v>
                </c:pt>
                <c:pt idx="36">
                  <c:v>36.03</c:v>
                </c:pt>
                <c:pt idx="37">
                  <c:v>35.97</c:v>
                </c:pt>
                <c:pt idx="38">
                  <c:v>35.870000000000005</c:v>
                </c:pt>
                <c:pt idx="39">
                  <c:v>35.804000000000002</c:v>
                </c:pt>
                <c:pt idx="40">
                  <c:v>35.120000000000005</c:v>
                </c:pt>
                <c:pt idx="41">
                  <c:v>34.149999999999977</c:v>
                </c:pt>
                <c:pt idx="42">
                  <c:v>34.129999999999995</c:v>
                </c:pt>
                <c:pt idx="43">
                  <c:v>34.039999999999992</c:v>
                </c:pt>
                <c:pt idx="44">
                  <c:v>33.949999999999989</c:v>
                </c:pt>
                <c:pt idx="45">
                  <c:v>33.72</c:v>
                </c:pt>
                <c:pt idx="46">
                  <c:v>33.619</c:v>
                </c:pt>
                <c:pt idx="47">
                  <c:v>33.610000000000014</c:v>
                </c:pt>
                <c:pt idx="48">
                  <c:v>33.299999999999983</c:v>
                </c:pt>
                <c:pt idx="49">
                  <c:v>33.230000000000018</c:v>
                </c:pt>
                <c:pt idx="50">
                  <c:v>32.95999999999998</c:v>
                </c:pt>
                <c:pt idx="51">
                  <c:v>32.5</c:v>
                </c:pt>
                <c:pt idx="52">
                  <c:v>32.349999999999994</c:v>
                </c:pt>
                <c:pt idx="53">
                  <c:v>32.336000000000013</c:v>
                </c:pt>
                <c:pt idx="54">
                  <c:v>32.25</c:v>
                </c:pt>
                <c:pt idx="55">
                  <c:v>32.180000000000007</c:v>
                </c:pt>
                <c:pt idx="56">
                  <c:v>32.096000000000004</c:v>
                </c:pt>
                <c:pt idx="57">
                  <c:v>32.036000000000001</c:v>
                </c:pt>
                <c:pt idx="58">
                  <c:v>31.929999999999978</c:v>
                </c:pt>
                <c:pt idx="59">
                  <c:v>31.810000000000002</c:v>
                </c:pt>
                <c:pt idx="60">
                  <c:v>31.739999999999981</c:v>
                </c:pt>
                <c:pt idx="61">
                  <c:v>30.865999999999985</c:v>
                </c:pt>
                <c:pt idx="62">
                  <c:v>30.819999999999993</c:v>
                </c:pt>
                <c:pt idx="63">
                  <c:v>30.180000000000007</c:v>
                </c:pt>
                <c:pt idx="64">
                  <c:v>30.099999999999994</c:v>
                </c:pt>
                <c:pt idx="65">
                  <c:v>29.810000000000002</c:v>
                </c:pt>
                <c:pt idx="66">
                  <c:v>29.150000000000006</c:v>
                </c:pt>
                <c:pt idx="67">
                  <c:v>29.03</c:v>
                </c:pt>
                <c:pt idx="68">
                  <c:v>28.879999999999995</c:v>
                </c:pt>
                <c:pt idx="69">
                  <c:v>27.570000000000007</c:v>
                </c:pt>
                <c:pt idx="70">
                  <c:v>27.469000000000008</c:v>
                </c:pt>
                <c:pt idx="71">
                  <c:v>27.403463050040997</c:v>
                </c:pt>
                <c:pt idx="72">
                  <c:v>27.400000000000006</c:v>
                </c:pt>
                <c:pt idx="73">
                  <c:v>26.429999999999993</c:v>
                </c:pt>
                <c:pt idx="74">
                  <c:v>24.489999999999995</c:v>
                </c:pt>
                <c:pt idx="75">
                  <c:v>23.019999999999996</c:v>
                </c:pt>
                <c:pt idx="76">
                  <c:v>22.97</c:v>
                </c:pt>
                <c:pt idx="77">
                  <c:v>22.320000000000007</c:v>
                </c:pt>
                <c:pt idx="78">
                  <c:v>21.569999999999993</c:v>
                </c:pt>
                <c:pt idx="79">
                  <c:v>19</c:v>
                </c:pt>
                <c:pt idx="80">
                  <c:v>17.759999999999991</c:v>
                </c:pt>
                <c:pt idx="81">
                  <c:v>17.75</c:v>
                </c:pt>
                <c:pt idx="82">
                  <c:v>17.72</c:v>
                </c:pt>
                <c:pt idx="83">
                  <c:v>17.060000000000002</c:v>
                </c:pt>
                <c:pt idx="84">
                  <c:v>16.518671683142998</c:v>
                </c:pt>
                <c:pt idx="85">
                  <c:v>14.830000000000013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8787808"/>
        <c:axId val="1848786976"/>
      </c:barChart>
      <c:barChart>
        <c:barDir val="col"/>
        <c:grouping val="clustered"/>
        <c:varyColors val="0"/>
        <c:ser>
          <c:idx val="2"/>
          <c:order val="2"/>
          <c:tx>
            <c:strRef>
              <c:f>'2.8'!$C$5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'2.8'!$C$6:$C$91</c:f>
              <c:numCache>
                <c:formatCode>0</c:formatCode>
                <c:ptCount val="86"/>
                <c:pt idx="63">
                  <c:v>30</c:v>
                </c:pt>
                <c:pt idx="67">
                  <c:v>29</c:v>
                </c:pt>
                <c:pt idx="71">
                  <c:v>27</c:v>
                </c:pt>
                <c:pt idx="72">
                  <c:v>27</c:v>
                </c:pt>
                <c:pt idx="75">
                  <c:v>23</c:v>
                </c:pt>
                <c:pt idx="80">
                  <c:v>18</c:v>
                </c:pt>
                <c:pt idx="8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67575200"/>
        <c:axId val="1567561472"/>
      </c:barChart>
      <c:lineChart>
        <c:grouping val="standard"/>
        <c:varyColors val="0"/>
        <c:ser>
          <c:idx val="1"/>
          <c:order val="1"/>
          <c:tx>
            <c:strRef>
              <c:f>'2.8'!$B$5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'2.8'!$B$6:$B$91</c:f>
              <c:numCache>
                <c:formatCode>0</c:formatCode>
                <c:ptCount val="86"/>
                <c:pt idx="0">
                  <c:v>34.085000000000001</c:v>
                </c:pt>
                <c:pt idx="1">
                  <c:v>34.085000000000001</c:v>
                </c:pt>
                <c:pt idx="2">
                  <c:v>34.085000000000001</c:v>
                </c:pt>
                <c:pt idx="3">
                  <c:v>34.084999999999994</c:v>
                </c:pt>
                <c:pt idx="4">
                  <c:v>34.085000000000001</c:v>
                </c:pt>
                <c:pt idx="5">
                  <c:v>34.084999999999994</c:v>
                </c:pt>
                <c:pt idx="6">
                  <c:v>34.085000000000001</c:v>
                </c:pt>
                <c:pt idx="7">
                  <c:v>34.085000000000001</c:v>
                </c:pt>
                <c:pt idx="8">
                  <c:v>34.085000000000001</c:v>
                </c:pt>
                <c:pt idx="9">
                  <c:v>34.084999999999994</c:v>
                </c:pt>
                <c:pt idx="10">
                  <c:v>34.085000000000001</c:v>
                </c:pt>
                <c:pt idx="11">
                  <c:v>34.085000000000001</c:v>
                </c:pt>
                <c:pt idx="12">
                  <c:v>34.085000000000001</c:v>
                </c:pt>
                <c:pt idx="13">
                  <c:v>34.085000000000001</c:v>
                </c:pt>
                <c:pt idx="14">
                  <c:v>34.085000000000001</c:v>
                </c:pt>
                <c:pt idx="15">
                  <c:v>34.085000000000001</c:v>
                </c:pt>
                <c:pt idx="16">
                  <c:v>34.085000000000001</c:v>
                </c:pt>
                <c:pt idx="17">
                  <c:v>34.085000000000001</c:v>
                </c:pt>
                <c:pt idx="18">
                  <c:v>34.084999999999994</c:v>
                </c:pt>
                <c:pt idx="19">
                  <c:v>34.085000000000001</c:v>
                </c:pt>
                <c:pt idx="20">
                  <c:v>34.085000000000001</c:v>
                </c:pt>
                <c:pt idx="21">
                  <c:v>34.085000000000001</c:v>
                </c:pt>
                <c:pt idx="22">
                  <c:v>34.085000000000001</c:v>
                </c:pt>
                <c:pt idx="23">
                  <c:v>34.085000000000001</c:v>
                </c:pt>
                <c:pt idx="24">
                  <c:v>34.085000000000001</c:v>
                </c:pt>
                <c:pt idx="25">
                  <c:v>34.085000000000001</c:v>
                </c:pt>
                <c:pt idx="26">
                  <c:v>34.084999999999994</c:v>
                </c:pt>
                <c:pt idx="27">
                  <c:v>34.085000000000001</c:v>
                </c:pt>
                <c:pt idx="28">
                  <c:v>34.085000000000001</c:v>
                </c:pt>
                <c:pt idx="29">
                  <c:v>34.085000000000001</c:v>
                </c:pt>
                <c:pt idx="30">
                  <c:v>34.085000000000001</c:v>
                </c:pt>
                <c:pt idx="31">
                  <c:v>34.085000000000001</c:v>
                </c:pt>
                <c:pt idx="32">
                  <c:v>34.085000000000001</c:v>
                </c:pt>
                <c:pt idx="33">
                  <c:v>34.085000000000001</c:v>
                </c:pt>
                <c:pt idx="34">
                  <c:v>34.085000000000001</c:v>
                </c:pt>
                <c:pt idx="35">
                  <c:v>34.085000000000001</c:v>
                </c:pt>
                <c:pt idx="36">
                  <c:v>34.084999999999994</c:v>
                </c:pt>
                <c:pt idx="37">
                  <c:v>34.085000000000001</c:v>
                </c:pt>
                <c:pt idx="38">
                  <c:v>34.085000000000001</c:v>
                </c:pt>
                <c:pt idx="39">
                  <c:v>34.085000000000001</c:v>
                </c:pt>
                <c:pt idx="40">
                  <c:v>34.084999999999994</c:v>
                </c:pt>
                <c:pt idx="41">
                  <c:v>34.085000000000001</c:v>
                </c:pt>
                <c:pt idx="42">
                  <c:v>34.085000000000001</c:v>
                </c:pt>
                <c:pt idx="43">
                  <c:v>34.085000000000001</c:v>
                </c:pt>
                <c:pt idx="44">
                  <c:v>34.085000000000001</c:v>
                </c:pt>
                <c:pt idx="45">
                  <c:v>34.085000000000001</c:v>
                </c:pt>
                <c:pt idx="46">
                  <c:v>34.085000000000001</c:v>
                </c:pt>
                <c:pt idx="47">
                  <c:v>34.085000000000001</c:v>
                </c:pt>
                <c:pt idx="48">
                  <c:v>34.085000000000001</c:v>
                </c:pt>
                <c:pt idx="49">
                  <c:v>34.085000000000001</c:v>
                </c:pt>
                <c:pt idx="50">
                  <c:v>34.085000000000001</c:v>
                </c:pt>
                <c:pt idx="51">
                  <c:v>34.085000000000001</c:v>
                </c:pt>
                <c:pt idx="52">
                  <c:v>34.085000000000001</c:v>
                </c:pt>
                <c:pt idx="53">
                  <c:v>34.085000000000001</c:v>
                </c:pt>
                <c:pt idx="54">
                  <c:v>34.085000000000001</c:v>
                </c:pt>
                <c:pt idx="55">
                  <c:v>34.084999999999994</c:v>
                </c:pt>
                <c:pt idx="56">
                  <c:v>34.085000000000001</c:v>
                </c:pt>
                <c:pt idx="57">
                  <c:v>34.085000000000001</c:v>
                </c:pt>
                <c:pt idx="58">
                  <c:v>34.085000000000001</c:v>
                </c:pt>
                <c:pt idx="59">
                  <c:v>34.085000000000001</c:v>
                </c:pt>
                <c:pt idx="60">
                  <c:v>34.084999999999994</c:v>
                </c:pt>
                <c:pt idx="61">
                  <c:v>34.085000000000001</c:v>
                </c:pt>
                <c:pt idx="62">
                  <c:v>34.085000000000001</c:v>
                </c:pt>
                <c:pt idx="63">
                  <c:v>34.084999999999994</c:v>
                </c:pt>
                <c:pt idx="64">
                  <c:v>34.085000000000001</c:v>
                </c:pt>
                <c:pt idx="65">
                  <c:v>34.085000000000001</c:v>
                </c:pt>
                <c:pt idx="66">
                  <c:v>34.085000000000001</c:v>
                </c:pt>
                <c:pt idx="67">
                  <c:v>34.084999999999994</c:v>
                </c:pt>
                <c:pt idx="68">
                  <c:v>34.085000000000001</c:v>
                </c:pt>
                <c:pt idx="69">
                  <c:v>34.085000000000001</c:v>
                </c:pt>
                <c:pt idx="70">
                  <c:v>34.085000000000001</c:v>
                </c:pt>
                <c:pt idx="71">
                  <c:v>34.084999999999994</c:v>
                </c:pt>
                <c:pt idx="72">
                  <c:v>34.084999999999994</c:v>
                </c:pt>
                <c:pt idx="73">
                  <c:v>34.085000000000001</c:v>
                </c:pt>
                <c:pt idx="74">
                  <c:v>34.085000000000001</c:v>
                </c:pt>
                <c:pt idx="75">
                  <c:v>34.084999999999994</c:v>
                </c:pt>
                <c:pt idx="76">
                  <c:v>34.084999999999994</c:v>
                </c:pt>
                <c:pt idx="77">
                  <c:v>34.084999999999994</c:v>
                </c:pt>
                <c:pt idx="78">
                  <c:v>34.085000000000001</c:v>
                </c:pt>
                <c:pt idx="79">
                  <c:v>34.085000000000001</c:v>
                </c:pt>
                <c:pt idx="80">
                  <c:v>34.084999999999994</c:v>
                </c:pt>
                <c:pt idx="81">
                  <c:v>34.085000000000001</c:v>
                </c:pt>
                <c:pt idx="82">
                  <c:v>34.085000000000001</c:v>
                </c:pt>
                <c:pt idx="83">
                  <c:v>34.085000000000001</c:v>
                </c:pt>
                <c:pt idx="84">
                  <c:v>34.084999999999994</c:v>
                </c:pt>
                <c:pt idx="85">
                  <c:v>34.085000000000001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8787808"/>
        <c:axId val="1848786976"/>
      </c:lineChart>
      <c:catAx>
        <c:axId val="1848787808"/>
        <c:scaling>
          <c:orientation val="minMax"/>
        </c:scaling>
        <c:delete val="1"/>
        <c:axPos val="b"/>
        <c:majorTickMark val="none"/>
        <c:minorTickMark val="none"/>
        <c:tickLblPos val="nextTo"/>
        <c:crossAx val="1848786976"/>
        <c:crosses val="autoZero"/>
        <c:auto val="1"/>
        <c:lblAlgn val="ctr"/>
        <c:lblOffset val="100"/>
        <c:noMultiLvlLbl val="0"/>
      </c:catAx>
      <c:valAx>
        <c:axId val="1848786976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8787808"/>
        <c:crosses val="autoZero"/>
        <c:crossBetween val="between"/>
      </c:valAx>
      <c:valAx>
        <c:axId val="1567561472"/>
        <c:scaling>
          <c:orientation val="minMax"/>
          <c:max val="10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567575200"/>
        <c:crosses val="max"/>
        <c:crossBetween val="between"/>
      </c:valAx>
      <c:catAx>
        <c:axId val="1567575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675614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4221908981071282"/>
          <c:y val="0.845033452621752"/>
          <c:w val="0.68146328366223663"/>
          <c:h val="0.145484523809523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5.0926041847638291E-2"/>
          <c:w val="0.75625098039215688"/>
          <c:h val="0.59431900280757588"/>
        </c:manualLayout>
      </c:layout>
      <c:areaChart>
        <c:grouping val="stacked"/>
        <c:varyColors val="0"/>
        <c:ser>
          <c:idx val="1"/>
          <c:order val="0"/>
          <c:tx>
            <c:strRef>
              <c:f>'2.9'!$A$5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solidFill>
              <a:srgbClr val="002A85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'2.9'!$B$5:$F$5</c:f>
              <c:numCache>
                <c:formatCode>0</c:formatCode>
                <c:ptCount val="5"/>
                <c:pt idx="0">
                  <c:v>32.89</c:v>
                </c:pt>
                <c:pt idx="1">
                  <c:v>32</c:v>
                </c:pt>
                <c:pt idx="2">
                  <c:v>37</c:v>
                </c:pt>
                <c:pt idx="3">
                  <c:v>38</c:v>
                </c:pt>
                <c:pt idx="4" formatCode="General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54-4ADA-86FD-8E16700CCA94}"/>
            </c:ext>
          </c:extLst>
        </c:ser>
        <c:ser>
          <c:idx val="0"/>
          <c:order val="1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2A9FF"/>
            </a:solidFill>
            <a:ln w="0" cap="rnd">
              <a:noFill/>
              <a:round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'2.9'!$B$6:$F$6</c:f>
              <c:numCache>
                <c:formatCode>0</c:formatCode>
                <c:ptCount val="5"/>
                <c:pt idx="0">
                  <c:v>49.85</c:v>
                </c:pt>
                <c:pt idx="1">
                  <c:v>50.89</c:v>
                </c:pt>
                <c:pt idx="2">
                  <c:v>48</c:v>
                </c:pt>
                <c:pt idx="3">
                  <c:v>50.89</c:v>
                </c:pt>
                <c:pt idx="4" formatCode="General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54-4ADA-86FD-8E16700CCA94}"/>
            </c:ext>
          </c:extLst>
        </c:ser>
        <c:ser>
          <c:idx val="2"/>
          <c:order val="2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71C277"/>
            </a:solidFill>
            <a:ln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44834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</c:numCache>
            </c:numRef>
          </c:cat>
          <c:val>
            <c:numRef>
              <c:f>'2.9'!$B$7:$F$7</c:f>
              <c:numCache>
                <c:formatCode>0</c:formatCode>
                <c:ptCount val="5"/>
                <c:pt idx="0">
                  <c:v>17.260000000000002</c:v>
                </c:pt>
                <c:pt idx="1">
                  <c:v>17</c:v>
                </c:pt>
                <c:pt idx="2">
                  <c:v>15</c:v>
                </c:pt>
                <c:pt idx="3">
                  <c:v>16.38</c:v>
                </c:pt>
                <c:pt idx="4" formatCode="General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54-4ADA-86FD-8E16700CC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873520"/>
        <c:axId val="673022416"/>
      </c:areaChart>
      <c:lineChart>
        <c:grouping val="standard"/>
        <c:varyColors val="0"/>
        <c:ser>
          <c:idx val="3"/>
          <c:order val="3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'2.9'!$B$4:$B$4</c:f>
              <c:numCache>
                <c:formatCode>m/d/yyyy</c:formatCode>
                <c:ptCount val="1"/>
                <c:pt idx="0">
                  <c:v>44834</c:v>
                </c:pt>
              </c:numCache>
            </c:numRef>
          </c:cat>
          <c:val>
            <c:numRef>
              <c:f>'2.9'!$B$8:$F$8</c:f>
              <c:numCache>
                <c:formatCode>General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F2-4042-A698-05F1C38F9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8489279"/>
        <c:axId val="1298488863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</c:dateAx>
      <c:valAx>
        <c:axId val="673022416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between"/>
        <c:majorUnit val="20"/>
      </c:valAx>
      <c:valAx>
        <c:axId val="1298488863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98489279"/>
        <c:crosses val="max"/>
        <c:crossBetween val="between"/>
        <c:majorUnit val="20"/>
      </c:valAx>
      <c:dateAx>
        <c:axId val="1298489279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98488863"/>
        <c:crosses val="autoZero"/>
        <c:auto val="1"/>
        <c:lblOffset val="100"/>
        <c:baseTimeUnit val="day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1.514708545516447E-2"/>
          <c:y val="0.8547207752877044"/>
          <c:w val="0.89999985512390523"/>
          <c:h val="0.133360317460317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696912</xdr:colOff>
      <xdr:row>12</xdr:row>
      <xdr:rowOff>9523</xdr:rowOff>
    </xdr:from>
    <xdr:to>
      <xdr:col>3</xdr:col>
      <xdr:colOff>423162</xdr:colOff>
      <xdr:row>26</xdr:row>
      <xdr:rowOff>119698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34924</xdr:colOff>
      <xdr:row>8</xdr:row>
      <xdr:rowOff>82550</xdr:rowOff>
    </xdr:from>
    <xdr:to>
      <xdr:col>4</xdr:col>
      <xdr:colOff>694624</xdr:colOff>
      <xdr:row>24</xdr:row>
      <xdr:rowOff>62550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FD2EC4F7-F4DE-48DE-897A-ED9E8D7DF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142639</xdr:colOff>
      <xdr:row>13</xdr:row>
      <xdr:rowOff>117428</xdr:rowOff>
    </xdr:from>
    <xdr:to>
      <xdr:col>7</xdr:col>
      <xdr:colOff>346982</xdr:colOff>
      <xdr:row>27</xdr:row>
      <xdr:rowOff>152401</xdr:rowOff>
    </xdr:to>
    <xdr:graphicFrame macro="">
      <xdr:nvGraphicFramePr>
        <xdr:cNvPr id="12" name="Diagram 1">
          <a:extLst>
            <a:ext uri="{FF2B5EF4-FFF2-40B4-BE49-F238E27FC236}">
              <a16:creationId xmlns:a16="http://schemas.microsoft.com/office/drawing/2014/main" id="{F4E7E20D-8980-4B39-88AC-8726999C0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1298574</xdr:colOff>
      <xdr:row>8</xdr:row>
      <xdr:rowOff>173034</xdr:rowOff>
    </xdr:from>
    <xdr:to>
      <xdr:col>4</xdr:col>
      <xdr:colOff>272349</xdr:colOff>
      <xdr:row>24</xdr:row>
      <xdr:rowOff>15240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AE54F943-EA31-43E7-BC16-557C587AB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9</xdr:row>
      <xdr:rowOff>33335</xdr:rowOff>
    </xdr:from>
    <xdr:to>
      <xdr:col>3</xdr:col>
      <xdr:colOff>478725</xdr:colOff>
      <xdr:row>25</xdr:row>
      <xdr:rowOff>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54D5590-D21A-4F09-AC7F-94FD61FF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136524</xdr:colOff>
      <xdr:row>9</xdr:row>
      <xdr:rowOff>144458</xdr:rowOff>
    </xdr:from>
    <xdr:to>
      <xdr:col>5</xdr:col>
      <xdr:colOff>53274</xdr:colOff>
      <xdr:row>25</xdr:row>
      <xdr:rowOff>99058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CA4C1331-148F-4A44-BBD4-B7479F6F16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806312</xdr:colOff>
      <xdr:row>4</xdr:row>
      <xdr:rowOff>155298</xdr:rowOff>
    </xdr:from>
    <xdr:to>
      <xdr:col>6</xdr:col>
      <xdr:colOff>760333</xdr:colOff>
      <xdr:row>20</xdr:row>
      <xdr:rowOff>84498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2817EE0-03F1-4B6E-9E06-4D165F66A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1639887</xdr:colOff>
      <xdr:row>9</xdr:row>
      <xdr:rowOff>115887</xdr:rowOff>
    </xdr:from>
    <xdr:to>
      <xdr:col>5</xdr:col>
      <xdr:colOff>10412</xdr:colOff>
      <xdr:row>25</xdr:row>
      <xdr:rowOff>19687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C2B2BF62-B53A-CC04-113F-056D7A46B7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585787</xdr:colOff>
      <xdr:row>1</xdr:row>
      <xdr:rowOff>80962</xdr:rowOff>
    </xdr:from>
    <xdr:to>
      <xdr:col>8</xdr:col>
      <xdr:colOff>597787</xdr:colOff>
      <xdr:row>16</xdr:row>
      <xdr:rowOff>29212</xdr:rowOff>
    </xdr:to>
    <xdr:graphicFrame macro="">
      <xdr:nvGraphicFramePr>
        <xdr:cNvPr id="9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471487</xdr:colOff>
      <xdr:row>2</xdr:row>
      <xdr:rowOff>23812</xdr:rowOff>
    </xdr:from>
    <xdr:to>
      <xdr:col>8</xdr:col>
      <xdr:colOff>483487</xdr:colOff>
      <xdr:row>17</xdr:row>
      <xdr:rowOff>637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11</xdr:row>
      <xdr:rowOff>52387</xdr:rowOff>
    </xdr:from>
    <xdr:to>
      <xdr:col>3</xdr:col>
      <xdr:colOff>192975</xdr:colOff>
      <xdr:row>24</xdr:row>
      <xdr:rowOff>95887</xdr:rowOff>
    </xdr:to>
    <xdr:graphicFrame macro="">
      <xdr:nvGraphicFramePr>
        <xdr:cNvPr id="22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187325</xdr:colOff>
      <xdr:row>6</xdr:row>
      <xdr:rowOff>120649</xdr:rowOff>
    </xdr:from>
    <xdr:to>
      <xdr:col>6</xdr:col>
      <xdr:colOff>476250</xdr:colOff>
      <xdr:row>24</xdr:row>
      <xdr:rowOff>47624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5427BA6-9B0E-4C81-AFB5-4F9384CD7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148695</xdr:colOff>
      <xdr:row>2</xdr:row>
      <xdr:rowOff>120120</xdr:rowOff>
    </xdr:from>
    <xdr:to>
      <xdr:col>9</xdr:col>
      <xdr:colOff>160695</xdr:colOff>
      <xdr:row>16</xdr:row>
      <xdr:rowOff>147745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6</xdr:row>
      <xdr:rowOff>33336</xdr:rowOff>
    </xdr:from>
    <xdr:to>
      <xdr:col>8</xdr:col>
      <xdr:colOff>107250</xdr:colOff>
      <xdr:row>21</xdr:row>
      <xdr:rowOff>124461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C02DF39C-499C-F7BE-8834-9A345CFEE9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863311</xdr:colOff>
      <xdr:row>11</xdr:row>
      <xdr:rowOff>19915</xdr:rowOff>
    </xdr:from>
    <xdr:to>
      <xdr:col>3</xdr:col>
      <xdr:colOff>896216</xdr:colOff>
      <xdr:row>26</xdr:row>
      <xdr:rowOff>111040</xdr:rowOff>
    </xdr:to>
    <xdr:graphicFrame macro="">
      <xdr:nvGraphicFramePr>
        <xdr:cNvPr id="17" name="Diagram 1">
          <a:extLst>
            <a:ext uri="{FF2B5EF4-FFF2-40B4-BE49-F238E27FC236}">
              <a16:creationId xmlns:a16="http://schemas.microsoft.com/office/drawing/2014/main" i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406262</xdr:colOff>
      <xdr:row>5</xdr:row>
      <xdr:rowOff>60047</xdr:rowOff>
    </xdr:from>
    <xdr:to>
      <xdr:col>7</xdr:col>
      <xdr:colOff>357937</xdr:colOff>
      <xdr:row>21</xdr:row>
      <xdr:rowOff>36872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625476</xdr:colOff>
      <xdr:row>10</xdr:row>
      <xdr:rowOff>19050</xdr:rowOff>
    </xdr:from>
    <xdr:to>
      <xdr:col>3</xdr:col>
      <xdr:colOff>769751</xdr:colOff>
      <xdr:row>25</xdr:row>
      <xdr:rowOff>110175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98F8AC62-1F8A-45E0-BFA8-A254C73EA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5</xdr:row>
      <xdr:rowOff>23812</xdr:rowOff>
    </xdr:from>
    <xdr:to>
      <xdr:col>7</xdr:col>
      <xdr:colOff>59625</xdr:colOff>
      <xdr:row>20</xdr:row>
      <xdr:rowOff>114937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9CA2D01-A60F-4029-810C-2FC01E17E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742949</xdr:colOff>
      <xdr:row>10</xdr:row>
      <xdr:rowOff>47624</xdr:rowOff>
    </xdr:from>
    <xdr:to>
      <xdr:col>4</xdr:col>
      <xdr:colOff>59624</xdr:colOff>
      <xdr:row>25</xdr:row>
      <xdr:rowOff>138749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A931734-7B89-432B-A4F3-DF2463E39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593725</xdr:colOff>
      <xdr:row>4</xdr:row>
      <xdr:rowOff>65086</xdr:rowOff>
    </xdr:from>
    <xdr:to>
      <xdr:col>8</xdr:col>
      <xdr:colOff>100900</xdr:colOff>
      <xdr:row>17</xdr:row>
      <xdr:rowOff>137161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6F1DABE9-6721-4FCF-B2CB-64ABAF8DB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sheetPr codeName="Ark1"/>
  <dimension ref="A1:L30"/>
  <sheetViews>
    <sheetView tabSelected="1" workbookViewId="0"/>
  </sheetViews>
  <sheetFormatPr baseColWidth="10" defaultColWidth="11.453125" defaultRowHeight="14.5" x14ac:dyDescent="0.35"/>
  <cols>
    <col min="1" max="1" width="13.26953125" style="60" customWidth="1"/>
    <col min="2" max="2" width="27.54296875" style="60" customWidth="1"/>
    <col min="3" max="16384" width="11.453125" style="60"/>
  </cols>
  <sheetData>
    <row r="1" spans="1:12" ht="15.5" x14ac:dyDescent="0.35">
      <c r="A1" s="20" t="s">
        <v>0</v>
      </c>
      <c r="B1" s="21" t="s">
        <v>1</v>
      </c>
    </row>
    <row r="2" spans="1:12" x14ac:dyDescent="0.35">
      <c r="A2" s="20" t="s">
        <v>2</v>
      </c>
      <c r="B2" s="20" t="s">
        <v>3</v>
      </c>
    </row>
    <row r="3" spans="1:12" x14ac:dyDescent="0.35">
      <c r="A3" s="20"/>
    </row>
    <row r="4" spans="1:12" ht="12.75" customHeight="1" x14ac:dyDescent="0.35"/>
    <row r="5" spans="1:12" x14ac:dyDescent="0.35">
      <c r="A5" s="71"/>
      <c r="B5" s="72" t="s">
        <v>4</v>
      </c>
      <c r="C5" s="72" t="s">
        <v>5</v>
      </c>
      <c r="D5" s="71"/>
      <c r="F5" s="26"/>
      <c r="L5" s="27"/>
    </row>
    <row r="6" spans="1:12" x14ac:dyDescent="0.35">
      <c r="A6" s="126">
        <v>44834</v>
      </c>
      <c r="B6" s="127">
        <v>17.970945148421869</v>
      </c>
      <c r="C6" s="127">
        <v>7.2886316503816833</v>
      </c>
      <c r="D6" s="71"/>
    </row>
    <row r="7" spans="1:12" x14ac:dyDescent="0.35">
      <c r="A7" s="126">
        <v>44926</v>
      </c>
      <c r="B7" s="127">
        <v>18.527704481806861</v>
      </c>
      <c r="C7" s="127">
        <v>7.6796358464706778</v>
      </c>
      <c r="D7" s="71"/>
    </row>
    <row r="8" spans="1:12" x14ac:dyDescent="0.35">
      <c r="A8" s="126">
        <v>45016</v>
      </c>
      <c r="B8" s="127">
        <v>18.291765151066329</v>
      </c>
      <c r="C8" s="127">
        <v>7.3271369430800597</v>
      </c>
      <c r="D8" s="71"/>
    </row>
    <row r="9" spans="1:12" x14ac:dyDescent="0.35">
      <c r="A9" s="126">
        <v>45107</v>
      </c>
      <c r="B9" s="127">
        <v>18.221870644914091</v>
      </c>
      <c r="C9" s="127">
        <v>7.3401390838836882</v>
      </c>
      <c r="D9" s="71"/>
    </row>
    <row r="10" spans="1:12" x14ac:dyDescent="0.35">
      <c r="A10" s="126">
        <v>45199</v>
      </c>
      <c r="B10" s="127">
        <v>18.324329581536468</v>
      </c>
      <c r="C10" s="127">
        <v>7.3205133403621421</v>
      </c>
      <c r="D10" s="71"/>
    </row>
    <row r="11" spans="1:12" x14ac:dyDescent="0.35">
      <c r="A11" s="129" t="s">
        <v>6</v>
      </c>
      <c r="B11" s="130">
        <v>0</v>
      </c>
      <c r="C11" s="71"/>
      <c r="D11" s="71"/>
    </row>
    <row r="12" spans="1:12" ht="12.75" customHeight="1" x14ac:dyDescent="0.35"/>
    <row r="13" spans="1:12" ht="12.75" customHeight="1" x14ac:dyDescent="0.35"/>
    <row r="14" spans="1:12" ht="12.75" customHeight="1" x14ac:dyDescent="0.35"/>
    <row r="15" spans="1:12" ht="12.75" customHeight="1" x14ac:dyDescent="0.35"/>
    <row r="16" spans="1:12" ht="12.75" customHeight="1" x14ac:dyDescent="0.35"/>
    <row r="17" spans="1:3" ht="12.75" customHeight="1" x14ac:dyDescent="0.35"/>
    <row r="18" spans="1:3" ht="12.75" customHeight="1" x14ac:dyDescent="0.35"/>
    <row r="19" spans="1:3" ht="12.75" customHeight="1" x14ac:dyDescent="0.35"/>
    <row r="20" spans="1:3" ht="12.75" customHeight="1" x14ac:dyDescent="0.35"/>
    <row r="21" spans="1:3" ht="12.75" customHeight="1" x14ac:dyDescent="0.35"/>
    <row r="30" spans="1:3" s="28" customFormat="1" x14ac:dyDescent="0.35">
      <c r="A30" s="60"/>
      <c r="B30" s="60"/>
      <c r="C30" s="60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8E08-0A67-4157-AC35-EC47D2ED0429}">
  <sheetPr codeName="Ark15"/>
  <dimension ref="A1:AX46"/>
  <sheetViews>
    <sheetView zoomScaleNormal="100" workbookViewId="0"/>
  </sheetViews>
  <sheetFormatPr baseColWidth="10" defaultColWidth="11.453125" defaultRowHeight="12.5" x14ac:dyDescent="0.25"/>
  <cols>
    <col min="1" max="1" width="14.54296875" style="20" customWidth="1"/>
    <col min="2" max="8" width="11.453125" style="20"/>
    <col min="9" max="9" width="17.81640625" style="20" customWidth="1"/>
    <col min="10" max="10" width="13.1796875" style="20" customWidth="1"/>
    <col min="11" max="11" width="18.81640625" style="20" customWidth="1"/>
    <col min="12" max="12" width="12.453125" style="20" bestFit="1" customWidth="1"/>
    <col min="13" max="16384" width="11.453125" style="20"/>
  </cols>
  <sheetData>
    <row r="1" spans="1:50" ht="15.5" x14ac:dyDescent="0.35">
      <c r="A1" s="20" t="s">
        <v>0</v>
      </c>
      <c r="B1" s="21" t="s">
        <v>42</v>
      </c>
      <c r="L1" s="55"/>
      <c r="M1" s="55"/>
      <c r="N1" s="55"/>
      <c r="O1" s="55"/>
      <c r="P1" s="55"/>
      <c r="S1" s="55"/>
      <c r="T1" s="55"/>
      <c r="U1" s="55"/>
      <c r="V1" s="55"/>
      <c r="W1" s="55"/>
      <c r="X1" s="55"/>
    </row>
    <row r="2" spans="1:50" x14ac:dyDescent="0.25">
      <c r="A2" s="20" t="s">
        <v>2</v>
      </c>
      <c r="B2" s="20" t="s">
        <v>3</v>
      </c>
      <c r="L2" s="23"/>
      <c r="N2" s="23"/>
      <c r="O2" s="23"/>
      <c r="P2" s="23"/>
    </row>
    <row r="3" spans="1:50" x14ac:dyDescent="0.25">
      <c r="L3" s="23"/>
      <c r="N3" s="23"/>
      <c r="O3" s="23"/>
      <c r="P3" s="23"/>
    </row>
    <row r="4" spans="1:50" x14ac:dyDescent="0.25">
      <c r="H4" s="22"/>
      <c r="I4" s="22"/>
      <c r="J4" s="22"/>
    </row>
    <row r="5" spans="1:50" ht="13" x14ac:dyDescent="0.3">
      <c r="A5" s="22"/>
      <c r="B5" s="22"/>
      <c r="C5" s="22">
        <v>44834</v>
      </c>
      <c r="D5" s="22">
        <v>44926</v>
      </c>
      <c r="E5" s="22">
        <v>45016</v>
      </c>
      <c r="F5" s="22">
        <v>45107</v>
      </c>
      <c r="G5" s="22">
        <v>45199</v>
      </c>
      <c r="H5" s="22"/>
      <c r="I5" s="22"/>
      <c r="J5" s="22"/>
      <c r="K5" s="22"/>
      <c r="L5" s="22"/>
      <c r="M5" s="22"/>
      <c r="N5" s="22"/>
      <c r="O5" s="83"/>
      <c r="P5" s="83"/>
      <c r="Q5" s="83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</row>
    <row r="6" spans="1:50" x14ac:dyDescent="0.25">
      <c r="A6" s="56" t="s">
        <v>43</v>
      </c>
      <c r="B6" s="22" t="s">
        <v>44</v>
      </c>
      <c r="C6" s="128">
        <v>5.4575612301743632</v>
      </c>
      <c r="D6" s="128">
        <v>4.4697175356872236</v>
      </c>
      <c r="E6" s="128">
        <v>3.9052441278479804</v>
      </c>
      <c r="F6" s="128">
        <v>3.442146817532501</v>
      </c>
      <c r="G6" s="128">
        <v>2.6821534319210794</v>
      </c>
      <c r="H6" s="22"/>
      <c r="I6" s="22"/>
      <c r="J6" s="83"/>
      <c r="K6" s="83"/>
      <c r="L6" s="83"/>
      <c r="M6" s="83"/>
      <c r="N6" s="83"/>
      <c r="O6" s="83"/>
      <c r="P6" s="83"/>
      <c r="Q6" s="8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50" x14ac:dyDescent="0.25">
      <c r="A7" s="56"/>
      <c r="B7" s="22" t="s">
        <v>45</v>
      </c>
      <c r="C7" s="128">
        <v>4.4036281205112608</v>
      </c>
      <c r="D7" s="128">
        <v>4.5405039494854904</v>
      </c>
      <c r="E7" s="128">
        <v>2.3541931377802543</v>
      </c>
      <c r="F7" s="128">
        <v>4.9766567895894607</v>
      </c>
      <c r="G7" s="128">
        <v>5.1963329216687821</v>
      </c>
      <c r="H7" s="22"/>
      <c r="I7" s="22"/>
      <c r="J7" s="83"/>
      <c r="K7" s="83"/>
      <c r="L7" s="83"/>
      <c r="M7" s="83"/>
      <c r="N7" s="83"/>
      <c r="O7" s="83"/>
      <c r="P7" s="83"/>
      <c r="Q7" s="8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</row>
    <row r="8" spans="1:50" x14ac:dyDescent="0.25">
      <c r="A8" s="56"/>
      <c r="B8" s="22" t="s">
        <v>46</v>
      </c>
      <c r="C8" s="128">
        <v>40.949335008385361</v>
      </c>
      <c r="D8" s="128">
        <v>43.674686294359454</v>
      </c>
      <c r="E8" s="128">
        <v>44.444411049181603</v>
      </c>
      <c r="F8" s="128">
        <v>41.904469075104828</v>
      </c>
      <c r="G8" s="128">
        <v>41.766750381693726</v>
      </c>
      <c r="H8" s="22"/>
      <c r="I8" s="22"/>
      <c r="J8" s="83"/>
      <c r="K8" s="83"/>
      <c r="L8" s="83"/>
      <c r="M8" s="83"/>
      <c r="N8" s="83"/>
      <c r="O8" s="83"/>
      <c r="P8" s="83"/>
      <c r="Q8" s="8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</row>
    <row r="9" spans="1:50" x14ac:dyDescent="0.25">
      <c r="A9" s="56" t="s">
        <v>47</v>
      </c>
      <c r="B9" s="22" t="s">
        <v>44</v>
      </c>
      <c r="C9" s="128">
        <v>12.351095662807047</v>
      </c>
      <c r="D9" s="128">
        <v>13.267927229542071</v>
      </c>
      <c r="E9" s="128">
        <v>16.194547615933093</v>
      </c>
      <c r="F9" s="128">
        <v>15.769219872839143</v>
      </c>
      <c r="G9" s="128">
        <v>18.838984116747124</v>
      </c>
      <c r="H9" s="22"/>
      <c r="I9" s="22"/>
      <c r="J9" s="83"/>
      <c r="K9" s="83"/>
      <c r="L9" s="83"/>
      <c r="M9" s="83"/>
      <c r="N9" s="83"/>
      <c r="O9" s="83"/>
      <c r="P9" s="83"/>
      <c r="Q9" s="8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1:50" x14ac:dyDescent="0.25">
      <c r="A10" s="56"/>
      <c r="B10" s="22" t="s">
        <v>45</v>
      </c>
      <c r="C10" s="128">
        <v>9.9396164678101115</v>
      </c>
      <c r="D10" s="128">
        <v>9.2296843093327769</v>
      </c>
      <c r="E10" s="128">
        <v>9.8222968243152611</v>
      </c>
      <c r="F10" s="128">
        <v>10.10548716254627</v>
      </c>
      <c r="G10" s="128">
        <v>8.2067450701741773</v>
      </c>
      <c r="H10" s="22"/>
      <c r="I10" s="22"/>
      <c r="J10" s="83"/>
      <c r="K10" s="83"/>
      <c r="L10" s="83"/>
      <c r="M10" s="83"/>
      <c r="N10" s="83"/>
      <c r="O10" s="83"/>
      <c r="P10" s="83"/>
      <c r="Q10" s="8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</row>
    <row r="11" spans="1:50" x14ac:dyDescent="0.25">
      <c r="A11" s="56"/>
      <c r="B11" s="22" t="s">
        <v>46</v>
      </c>
      <c r="C11" s="128">
        <v>26.898763510311845</v>
      </c>
      <c r="D11" s="128">
        <v>24.817480681592993</v>
      </c>
      <c r="E11" s="128">
        <v>23.279307244941801</v>
      </c>
      <c r="F11" s="128">
        <v>23.802020282387794</v>
      </c>
      <c r="G11" s="128">
        <v>23.309034077795097</v>
      </c>
      <c r="H11" s="22"/>
      <c r="I11" s="22"/>
      <c r="J11" s="83"/>
      <c r="K11" s="83"/>
      <c r="L11" s="83"/>
      <c r="M11" s="83"/>
      <c r="N11" s="83"/>
      <c r="O11" s="83"/>
      <c r="P11" s="83"/>
      <c r="Q11" s="8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</row>
    <row r="12" spans="1:50" x14ac:dyDescent="0.25">
      <c r="H12" s="22"/>
      <c r="I12" s="22"/>
      <c r="J12" s="83"/>
      <c r="K12" s="83"/>
      <c r="L12" s="83"/>
      <c r="M12" s="83"/>
      <c r="N12" s="83"/>
      <c r="O12" s="83"/>
      <c r="P12" s="83"/>
      <c r="Q12" s="83"/>
    </row>
    <row r="13" spans="1:50" x14ac:dyDescent="0.25">
      <c r="G13" s="23"/>
      <c r="H13" s="22"/>
      <c r="I13" s="22"/>
      <c r="J13" s="83"/>
      <c r="K13" s="83"/>
      <c r="L13" s="83"/>
      <c r="M13" s="83"/>
      <c r="N13" s="83"/>
      <c r="O13" s="83"/>
      <c r="P13" s="83"/>
      <c r="Q13" s="83"/>
    </row>
    <row r="14" spans="1:50" x14ac:dyDescent="0.25">
      <c r="H14" s="22"/>
      <c r="I14" s="22"/>
      <c r="J14" s="22"/>
      <c r="K14" s="83"/>
      <c r="L14" s="83"/>
      <c r="M14" s="83"/>
      <c r="N14" s="83"/>
      <c r="O14" s="83"/>
      <c r="P14" s="83"/>
      <c r="Q14" s="83"/>
    </row>
    <row r="15" spans="1:50" x14ac:dyDescent="0.25">
      <c r="H15" s="22"/>
      <c r="I15" s="22"/>
      <c r="J15" s="22"/>
      <c r="K15" s="83"/>
      <c r="L15" s="83"/>
      <c r="M15" s="83"/>
      <c r="N15" s="83"/>
      <c r="O15" s="83"/>
      <c r="P15" s="83"/>
      <c r="Q15" s="83"/>
    </row>
    <row r="16" spans="1:50" x14ac:dyDescent="0.25">
      <c r="H16" s="23"/>
      <c r="J16" s="83"/>
      <c r="K16" s="83"/>
      <c r="L16" s="83"/>
      <c r="M16" s="83"/>
      <c r="N16" s="83"/>
      <c r="O16" s="83"/>
      <c r="P16" s="83"/>
      <c r="Q16" s="83"/>
    </row>
    <row r="17" spans="8:8" x14ac:dyDescent="0.25">
      <c r="H17" s="23"/>
    </row>
    <row r="18" spans="8:8" x14ac:dyDescent="0.25">
      <c r="H18" s="23"/>
    </row>
    <row r="34" spans="3:8" x14ac:dyDescent="0.25">
      <c r="C34" s="22"/>
      <c r="D34" s="23"/>
      <c r="E34" s="23"/>
      <c r="G34" s="23"/>
      <c r="H34" s="23"/>
    </row>
    <row r="36" spans="3:8" x14ac:dyDescent="0.25">
      <c r="G36" s="23"/>
    </row>
    <row r="37" spans="3:8" x14ac:dyDescent="0.25">
      <c r="G37" s="23"/>
    </row>
    <row r="38" spans="3:8" x14ac:dyDescent="0.25">
      <c r="G38" s="23"/>
    </row>
    <row r="39" spans="3:8" x14ac:dyDescent="0.25">
      <c r="G39" s="24"/>
    </row>
    <row r="42" spans="3:8" x14ac:dyDescent="0.25">
      <c r="G42" s="23"/>
    </row>
    <row r="43" spans="3:8" x14ac:dyDescent="0.25">
      <c r="G43" s="23"/>
    </row>
    <row r="45" spans="3:8" x14ac:dyDescent="0.25">
      <c r="G45" s="23"/>
    </row>
    <row r="46" spans="3:8" x14ac:dyDescent="0.25">
      <c r="G46" s="23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workbookViewId="0"/>
  </sheetViews>
  <sheetFormatPr baseColWidth="10" defaultColWidth="11.453125" defaultRowHeight="14.5" x14ac:dyDescent="0.35"/>
  <cols>
    <col min="1" max="1" width="27" bestFit="1" customWidth="1"/>
    <col min="5" max="5" width="11.81640625" bestFit="1" customWidth="1"/>
    <col min="6" max="6" width="15.81640625" bestFit="1" customWidth="1"/>
    <col min="7" max="7" width="13.81640625" bestFit="1" customWidth="1"/>
  </cols>
  <sheetData>
    <row r="1" spans="1:15" s="3" customFormat="1" ht="15.5" x14ac:dyDescent="0.35">
      <c r="A1" s="3" t="s">
        <v>0</v>
      </c>
      <c r="B1" s="5" t="s">
        <v>48</v>
      </c>
    </row>
    <row r="2" spans="1:15" s="3" customFormat="1" ht="12.5" x14ac:dyDescent="0.25">
      <c r="A2" s="3" t="s">
        <v>2</v>
      </c>
      <c r="B2" s="3" t="s">
        <v>3</v>
      </c>
    </row>
    <row r="3" spans="1:15" x14ac:dyDescent="0.35">
      <c r="A3" s="3"/>
      <c r="B3" s="3"/>
      <c r="I3" s="1"/>
      <c r="J3" s="1"/>
      <c r="K3" s="1"/>
      <c r="L3" s="1"/>
      <c r="M3" s="1"/>
      <c r="N3" s="1"/>
    </row>
    <row r="5" spans="1:15" x14ac:dyDescent="0.35">
      <c r="A5" s="1"/>
      <c r="B5" s="16" t="s">
        <v>49</v>
      </c>
      <c r="C5" s="16" t="s">
        <v>50</v>
      </c>
      <c r="D5" s="16" t="s">
        <v>51</v>
      </c>
      <c r="E5" s="16" t="s">
        <v>52</v>
      </c>
      <c r="F5" s="123" t="s">
        <v>53</v>
      </c>
      <c r="G5" s="1"/>
      <c r="H5" s="1"/>
    </row>
    <row r="6" spans="1:15" x14ac:dyDescent="0.35">
      <c r="A6" s="1" t="s">
        <v>54</v>
      </c>
      <c r="B6" s="2">
        <v>63.975668587999998</v>
      </c>
      <c r="C6" s="2">
        <v>66.480869780000006</v>
      </c>
      <c r="D6" s="2">
        <v>67.936850695999993</v>
      </c>
      <c r="E6" s="2">
        <v>63.475021343000002</v>
      </c>
      <c r="F6" s="39">
        <v>58.756147853000002</v>
      </c>
      <c r="G6" s="42"/>
      <c r="H6" s="83"/>
    </row>
    <row r="7" spans="1:15" x14ac:dyDescent="0.35">
      <c r="A7" s="1" t="s">
        <v>55</v>
      </c>
      <c r="B7" s="2">
        <v>153.39854707200001</v>
      </c>
      <c r="C7" s="2">
        <v>152.221352182</v>
      </c>
      <c r="D7" s="2">
        <v>154.14607588600003</v>
      </c>
      <c r="E7" s="2">
        <v>162.98526796600001</v>
      </c>
      <c r="F7" s="39">
        <v>167.87915854999997</v>
      </c>
      <c r="G7" s="42"/>
      <c r="H7" s="83"/>
    </row>
    <row r="8" spans="1:15" x14ac:dyDescent="0.35">
      <c r="A8" s="1" t="s">
        <v>56</v>
      </c>
      <c r="B8" s="7">
        <v>239.77638758240846</v>
      </c>
      <c r="C8" s="7">
        <v>228.97015740879195</v>
      </c>
      <c r="D8" s="2">
        <v>226.89611647699749</v>
      </c>
      <c r="E8" s="7">
        <v>256.77071786282102</v>
      </c>
      <c r="F8" s="2">
        <v>285.72186006817725</v>
      </c>
      <c r="G8" s="104"/>
      <c r="H8" s="83"/>
    </row>
    <row r="9" spans="1:15" x14ac:dyDescent="0.35">
      <c r="A9" s="1"/>
      <c r="B9" s="1"/>
      <c r="C9" s="1"/>
      <c r="D9" s="1"/>
      <c r="E9" s="1"/>
      <c r="F9" s="14"/>
      <c r="G9" s="13"/>
      <c r="H9" s="1"/>
      <c r="I9" s="1"/>
      <c r="J9" s="1"/>
      <c r="K9" s="14"/>
      <c r="L9" s="1"/>
      <c r="M9" s="1"/>
      <c r="N9" s="1"/>
      <c r="O9" s="1"/>
    </row>
    <row r="10" spans="1:15" x14ac:dyDescent="0.35">
      <c r="A10" s="1"/>
      <c r="B10" s="1"/>
      <c r="C10" s="1"/>
      <c r="D10" s="2"/>
      <c r="E10" s="2"/>
      <c r="F10" s="2"/>
      <c r="G10" s="1"/>
      <c r="H10" s="1"/>
      <c r="I10" s="1"/>
      <c r="J10" s="1"/>
      <c r="K10" s="14"/>
      <c r="L10" s="1"/>
      <c r="M10" s="1"/>
      <c r="N10" s="1"/>
      <c r="O10" s="1"/>
    </row>
    <row r="11" spans="1:15" x14ac:dyDescent="0.3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x14ac:dyDescent="0.3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3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3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3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3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1"/>
      <c r="N19" s="1"/>
      <c r="O19" s="1"/>
    </row>
    <row r="20" spans="1:15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35">
      <c r="M23" s="1"/>
      <c r="N23" s="1"/>
      <c r="O23" s="1"/>
    </row>
    <row r="24" spans="1:15" x14ac:dyDescent="0.35">
      <c r="M24" s="1"/>
      <c r="N24" s="1"/>
      <c r="O24" s="1"/>
    </row>
    <row r="25" spans="1:15" x14ac:dyDescent="0.35">
      <c r="M25" s="1"/>
      <c r="N25" s="1"/>
      <c r="O25" s="1"/>
    </row>
    <row r="26" spans="1:15" x14ac:dyDescent="0.35">
      <c r="M26" s="1"/>
      <c r="N26" s="1"/>
      <c r="O26" s="1"/>
    </row>
  </sheetData>
  <pageMargins left="0.7" right="0.7" top="0.78740157499999996" bottom="0.78740157499999996" header="0.3" footer="0.3"/>
  <pageSetup orientation="portrait" r:id="rId1"/>
  <ignoredErrors>
    <ignoredError sqref="B5:E5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baseColWidth="10" defaultColWidth="11.453125" defaultRowHeight="12.5" x14ac:dyDescent="0.25"/>
  <cols>
    <col min="1" max="1" width="25.54296875" style="3" customWidth="1"/>
    <col min="2" max="5" width="11.453125" style="3"/>
    <col min="6" max="6" width="10.81640625" style="3" customWidth="1"/>
    <col min="7" max="16384" width="11.453125" style="3"/>
  </cols>
  <sheetData>
    <row r="1" spans="1:13" ht="15.5" x14ac:dyDescent="0.35">
      <c r="A1" s="3" t="s">
        <v>0</v>
      </c>
      <c r="B1" s="5" t="s">
        <v>57</v>
      </c>
    </row>
    <row r="2" spans="1:13" x14ac:dyDescent="0.25">
      <c r="A2" s="3" t="s">
        <v>2</v>
      </c>
      <c r="B2" s="3" t="s">
        <v>3</v>
      </c>
    </row>
    <row r="3" spans="1:13" ht="14.5" x14ac:dyDescent="0.3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4.5" x14ac:dyDescent="0.35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10"/>
      <c r="B5" s="16" t="s">
        <v>49</v>
      </c>
      <c r="C5" s="16" t="s">
        <v>50</v>
      </c>
      <c r="D5" s="16" t="s">
        <v>51</v>
      </c>
      <c r="E5" s="16" t="s">
        <v>52</v>
      </c>
      <c r="F5" s="124" t="s">
        <v>53</v>
      </c>
    </row>
    <row r="6" spans="1:13" x14ac:dyDescent="0.25">
      <c r="A6" s="10" t="s">
        <v>58</v>
      </c>
      <c r="B6" s="39">
        <v>22.191287286000001</v>
      </c>
      <c r="C6" s="39">
        <v>24.634200881999998</v>
      </c>
      <c r="D6" s="39">
        <v>25.175925794000001</v>
      </c>
      <c r="E6" s="82">
        <v>22.385507751000002</v>
      </c>
      <c r="F6" s="9">
        <v>20.560882653</v>
      </c>
      <c r="G6" s="84"/>
      <c r="H6" s="84"/>
      <c r="I6" s="84"/>
      <c r="J6" s="84"/>
      <c r="K6" s="84"/>
      <c r="L6" s="84"/>
    </row>
    <row r="7" spans="1:13" x14ac:dyDescent="0.25">
      <c r="A7" s="10" t="s">
        <v>59</v>
      </c>
      <c r="B7" s="39">
        <v>130.09473558400001</v>
      </c>
      <c r="C7" s="39">
        <v>129.62205219000001</v>
      </c>
      <c r="D7" s="39">
        <v>129.85059686299999</v>
      </c>
      <c r="E7" s="82">
        <v>139.11288055700001</v>
      </c>
      <c r="F7" s="9">
        <v>145.72916806300003</v>
      </c>
    </row>
    <row r="8" spans="1:13" ht="14.25" customHeight="1" x14ac:dyDescent="0.25">
      <c r="A8" s="11" t="s">
        <v>60</v>
      </c>
      <c r="B8" s="12">
        <v>586.24240183702159</v>
      </c>
      <c r="C8" s="12">
        <v>526.18736370179397</v>
      </c>
      <c r="D8" s="12">
        <v>515.77</v>
      </c>
      <c r="E8" s="12">
        <f>(E7/E6)*100</f>
        <v>621.4417028391307</v>
      </c>
      <c r="F8" s="9">
        <v>708.76902768440709</v>
      </c>
      <c r="G8" s="9"/>
    </row>
    <row r="9" spans="1:13" x14ac:dyDescent="0.25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4.5" x14ac:dyDescent="0.35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4.5" x14ac:dyDescent="0.35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19" type="noConversion"/>
  <pageMargins left="0.7" right="0.7" top="0.78740157499999996" bottom="0.78740157499999996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I24"/>
  <sheetViews>
    <sheetView workbookViewId="0"/>
  </sheetViews>
  <sheetFormatPr baseColWidth="10" defaultColWidth="11.453125" defaultRowHeight="12.5" x14ac:dyDescent="0.25"/>
  <cols>
    <col min="1" max="1" width="27" style="3" bestFit="1" customWidth="1"/>
    <col min="2" max="2" width="12.81640625" style="3" customWidth="1"/>
    <col min="3" max="16384" width="11.453125" style="3"/>
  </cols>
  <sheetData>
    <row r="1" spans="1:9" ht="15.5" x14ac:dyDescent="0.35">
      <c r="A1" s="3" t="s">
        <v>0</v>
      </c>
      <c r="B1" s="5" t="s">
        <v>61</v>
      </c>
    </row>
    <row r="2" spans="1:9" x14ac:dyDescent="0.25">
      <c r="A2" s="3" t="s">
        <v>2</v>
      </c>
      <c r="B2" s="3" t="s">
        <v>3</v>
      </c>
    </row>
    <row r="5" spans="1:9" x14ac:dyDescent="0.25">
      <c r="F5" s="6"/>
      <c r="G5" s="6"/>
      <c r="H5" s="6"/>
    </row>
    <row r="6" spans="1:9" x14ac:dyDescent="0.25">
      <c r="A6" s="1"/>
      <c r="B6" s="120" t="s">
        <v>49</v>
      </c>
      <c r="C6" s="120" t="s">
        <v>50</v>
      </c>
      <c r="D6" s="121" t="s">
        <v>51</v>
      </c>
      <c r="E6" s="119" t="s">
        <v>52</v>
      </c>
      <c r="F6" s="125" t="s">
        <v>53</v>
      </c>
      <c r="G6" s="6"/>
    </row>
    <row r="7" spans="1:9" x14ac:dyDescent="0.25">
      <c r="A7" s="1" t="s">
        <v>54</v>
      </c>
      <c r="B7" s="9">
        <v>43.050815287999988</v>
      </c>
      <c r="C7" s="9">
        <v>42.810756726999998</v>
      </c>
      <c r="D7" s="9">
        <v>44.192340616999999</v>
      </c>
      <c r="E7" s="9">
        <v>45.369681647000014</v>
      </c>
      <c r="F7" s="9">
        <v>44.661636508000022</v>
      </c>
      <c r="G7" s="6"/>
    </row>
    <row r="8" spans="1:9" x14ac:dyDescent="0.25">
      <c r="A8" s="1" t="s">
        <v>55</v>
      </c>
      <c r="B8" s="9">
        <v>87.015903801000007</v>
      </c>
      <c r="C8" s="9">
        <v>85.492636501999982</v>
      </c>
      <c r="D8" s="9">
        <v>91.123204771000019</v>
      </c>
      <c r="E8" s="9">
        <v>94.705885663000004</v>
      </c>
      <c r="F8" s="9">
        <v>93.493118603999974</v>
      </c>
      <c r="G8" s="6"/>
      <c r="H8" s="112"/>
    </row>
    <row r="9" spans="1:9" x14ac:dyDescent="0.25">
      <c r="A9" s="1" t="s">
        <v>56</v>
      </c>
      <c r="B9" s="9">
        <v>202.12370710957214</v>
      </c>
      <c r="C9" s="9">
        <v>199.69896128484285</v>
      </c>
      <c r="D9" s="9">
        <v>206.196828452093</v>
      </c>
      <c r="E9" s="9">
        <f>(E8/E7)*100</f>
        <v>208.7426718129997</v>
      </c>
      <c r="F9" s="9">
        <f>(F8/F7)*100</f>
        <v>209.33652663456027</v>
      </c>
      <c r="G9" s="6"/>
      <c r="H9" s="112"/>
    </row>
    <row r="10" spans="1:9" x14ac:dyDescent="0.25">
      <c r="A10" s="1"/>
      <c r="B10" s="1"/>
      <c r="C10" s="1"/>
      <c r="D10" s="1"/>
      <c r="E10" s="1"/>
      <c r="F10" s="1"/>
      <c r="G10" s="13"/>
      <c r="H10" s="6"/>
    </row>
    <row r="11" spans="1:9" x14ac:dyDescent="0.25">
      <c r="A11" s="1"/>
      <c r="B11" s="1"/>
      <c r="C11" s="1"/>
      <c r="D11" s="2"/>
      <c r="E11" s="2"/>
      <c r="F11" s="2"/>
      <c r="G11" s="1"/>
      <c r="H11" s="6"/>
    </row>
    <row r="12" spans="1:9" x14ac:dyDescent="0.25">
      <c r="A12" s="1"/>
      <c r="B12" s="1"/>
      <c r="C12" s="1"/>
      <c r="D12" s="1"/>
      <c r="E12" s="1"/>
      <c r="F12" s="1"/>
      <c r="G12" s="1"/>
    </row>
    <row r="13" spans="1:9" x14ac:dyDescent="0.25">
      <c r="A13" s="1"/>
      <c r="B13" s="1"/>
      <c r="C13" s="1"/>
      <c r="D13" s="1"/>
      <c r="E13" s="1"/>
      <c r="F13" s="1"/>
      <c r="G13" s="1"/>
      <c r="I13" s="37"/>
    </row>
    <row r="14" spans="1:9" x14ac:dyDescent="0.25">
      <c r="A14" s="1"/>
      <c r="B14" s="1"/>
      <c r="C14" s="1"/>
      <c r="D14" s="1"/>
      <c r="E14" s="1"/>
      <c r="F14" s="1"/>
      <c r="G14" s="1"/>
    </row>
    <row r="15" spans="1:9" x14ac:dyDescent="0.25">
      <c r="A15" s="1"/>
      <c r="B15" s="1"/>
      <c r="C15" s="1"/>
      <c r="D15" s="1"/>
      <c r="E15" s="1"/>
      <c r="F15" s="1"/>
      <c r="G15" s="1"/>
    </row>
    <row r="16" spans="1:9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ht="14.5" x14ac:dyDescent="0.35">
      <c r="A24"/>
      <c r="B24"/>
      <c r="C24"/>
      <c r="D24"/>
      <c r="E24"/>
      <c r="F24"/>
      <c r="G24"/>
    </row>
  </sheetData>
  <phoneticPr fontId="19" type="noConversion"/>
  <pageMargins left="0.7" right="0.7" top="0.78740157499999996" bottom="0.78740157499999996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E60D4-A0E7-44DE-B04D-A164E8126450}">
  <sheetPr codeName="Ark16"/>
  <dimension ref="A1:P223"/>
  <sheetViews>
    <sheetView zoomScaleNormal="100" workbookViewId="0"/>
  </sheetViews>
  <sheetFormatPr baseColWidth="10" defaultColWidth="11.453125" defaultRowHeight="13" x14ac:dyDescent="0.3"/>
  <cols>
    <col min="1" max="1" width="10" style="20" bestFit="1" customWidth="1"/>
    <col min="2" max="2" width="10" style="20" customWidth="1"/>
    <col min="3" max="3" width="16.453125" style="20" customWidth="1"/>
    <col min="4" max="4" width="16.1796875" style="57" bestFit="1" customWidth="1"/>
    <col min="5" max="5" width="16.1796875" style="20" bestFit="1" customWidth="1"/>
    <col min="6" max="6" width="14.453125" style="20" bestFit="1" customWidth="1"/>
    <col min="7" max="7" width="14.453125" style="20" customWidth="1"/>
    <col min="8" max="16384" width="11.453125" style="20"/>
  </cols>
  <sheetData>
    <row r="1" spans="1:16" ht="15.5" x14ac:dyDescent="0.35">
      <c r="A1" s="20" t="s">
        <v>0</v>
      </c>
      <c r="B1" s="21" t="s">
        <v>112</v>
      </c>
    </row>
    <row r="2" spans="1:16" x14ac:dyDescent="0.3">
      <c r="A2" s="20" t="s">
        <v>2</v>
      </c>
      <c r="B2" s="20" t="s">
        <v>3</v>
      </c>
    </row>
    <row r="4" spans="1:16" x14ac:dyDescent="0.3">
      <c r="B4" s="54"/>
    </row>
    <row r="5" spans="1:16" x14ac:dyDescent="0.3">
      <c r="B5" s="54"/>
    </row>
    <row r="6" spans="1:16" x14ac:dyDescent="0.3">
      <c r="A6" s="20" t="s">
        <v>62</v>
      </c>
      <c r="B6" s="20" t="s">
        <v>24</v>
      </c>
      <c r="C6" s="24" t="s">
        <v>63</v>
      </c>
    </row>
    <row r="7" spans="1:16" x14ac:dyDescent="0.3">
      <c r="A7" s="23">
        <v>762.24274017687605</v>
      </c>
      <c r="B7" s="23">
        <v>247.72823699227348</v>
      </c>
      <c r="C7" s="23">
        <v>762.24274017687605</v>
      </c>
      <c r="E7" s="54"/>
      <c r="F7" s="54"/>
      <c r="J7" s="54"/>
      <c r="K7" s="54"/>
      <c r="L7" s="54"/>
      <c r="N7" s="54"/>
      <c r="O7" s="54"/>
      <c r="P7" s="54"/>
    </row>
    <row r="8" spans="1:16" x14ac:dyDescent="0.3">
      <c r="A8" s="23">
        <v>480.35264677281401</v>
      </c>
      <c r="B8" s="23">
        <v>247.72823699227348</v>
      </c>
      <c r="E8" s="54"/>
      <c r="F8" s="54"/>
      <c r="J8" s="54"/>
      <c r="K8" s="54"/>
      <c r="L8" s="54"/>
      <c r="N8" s="54"/>
      <c r="O8" s="54"/>
    </row>
    <row r="9" spans="1:16" x14ac:dyDescent="0.3">
      <c r="A9" s="23">
        <v>438.50444753405202</v>
      </c>
      <c r="B9" s="23">
        <v>247.72823699227348</v>
      </c>
      <c r="C9" s="23">
        <v>438.50444753405202</v>
      </c>
      <c r="E9" s="54"/>
      <c r="F9" s="54"/>
      <c r="J9" s="54"/>
      <c r="K9" s="54"/>
      <c r="L9" s="54"/>
      <c r="N9" s="54"/>
      <c r="O9" s="54"/>
    </row>
    <row r="10" spans="1:16" x14ac:dyDescent="0.3">
      <c r="A10" s="23">
        <v>432.41633837123601</v>
      </c>
      <c r="B10" s="23">
        <v>247.72823699227348</v>
      </c>
      <c r="C10" s="23">
        <v>432.41633837123601</v>
      </c>
      <c r="E10" s="54"/>
      <c r="F10" s="54"/>
      <c r="J10" s="54"/>
      <c r="K10" s="54"/>
      <c r="L10" s="54"/>
      <c r="N10" s="54"/>
      <c r="O10" s="54"/>
    </row>
    <row r="11" spans="1:16" x14ac:dyDescent="0.3">
      <c r="A11" s="23">
        <v>414.52588789746301</v>
      </c>
      <c r="B11" s="23">
        <v>247.72823699227348</v>
      </c>
      <c r="C11" s="23">
        <v>414.52588789746301</v>
      </c>
      <c r="E11" s="54"/>
      <c r="F11" s="54"/>
      <c r="J11" s="54"/>
      <c r="K11" s="54"/>
      <c r="L11" s="54"/>
      <c r="N11" s="54"/>
      <c r="O11" s="54"/>
    </row>
    <row r="12" spans="1:16" x14ac:dyDescent="0.3">
      <c r="A12" s="23">
        <v>394.24696296302699</v>
      </c>
      <c r="B12" s="23">
        <v>247.72823699227348</v>
      </c>
      <c r="E12" s="54"/>
      <c r="F12" s="54"/>
      <c r="J12" s="54"/>
      <c r="K12" s="54"/>
      <c r="L12" s="54"/>
      <c r="N12" s="54"/>
      <c r="O12" s="54"/>
    </row>
    <row r="13" spans="1:16" x14ac:dyDescent="0.3">
      <c r="A13" s="23">
        <v>388.93359712122202</v>
      </c>
      <c r="B13" s="23">
        <v>247.72823699227348</v>
      </c>
      <c r="C13" s="23">
        <v>388.93359712122202</v>
      </c>
      <c r="E13" s="54"/>
      <c r="F13" s="54"/>
      <c r="J13" s="54"/>
      <c r="K13" s="54"/>
      <c r="L13" s="54"/>
      <c r="N13" s="54"/>
      <c r="O13" s="54"/>
    </row>
    <row r="14" spans="1:16" x14ac:dyDescent="0.3">
      <c r="A14" s="23">
        <v>372.07279135378002</v>
      </c>
      <c r="B14" s="23">
        <v>247.72823699227348</v>
      </c>
      <c r="E14" s="54"/>
      <c r="F14" s="54"/>
      <c r="J14" s="54"/>
      <c r="K14" s="54"/>
      <c r="L14" s="54"/>
      <c r="N14" s="54"/>
      <c r="O14" s="54"/>
    </row>
    <row r="15" spans="1:16" x14ac:dyDescent="0.3">
      <c r="A15" s="23">
        <v>352.80281499812298</v>
      </c>
      <c r="B15" s="23">
        <v>247.72823699227348</v>
      </c>
      <c r="C15" s="54"/>
      <c r="E15" s="54"/>
      <c r="F15" s="54"/>
      <c r="J15" s="54"/>
      <c r="K15" s="54"/>
      <c r="L15" s="54"/>
      <c r="N15" s="54"/>
      <c r="O15" s="54"/>
    </row>
    <row r="16" spans="1:16" x14ac:dyDescent="0.3">
      <c r="A16" s="23">
        <v>334.588774070044</v>
      </c>
      <c r="B16" s="23">
        <v>247.72823699227348</v>
      </c>
      <c r="C16" s="23">
        <v>334.588774070044</v>
      </c>
      <c r="E16" s="54"/>
      <c r="F16" s="54"/>
      <c r="J16" s="54"/>
      <c r="K16" s="54"/>
      <c r="L16" s="54"/>
      <c r="N16" s="54"/>
      <c r="O16" s="54"/>
    </row>
    <row r="17" spans="1:15" x14ac:dyDescent="0.3">
      <c r="A17" s="23">
        <v>331.464715502682</v>
      </c>
      <c r="B17" s="23">
        <v>247.72823699227348</v>
      </c>
      <c r="E17" s="54"/>
      <c r="F17" s="54"/>
      <c r="J17" s="54"/>
      <c r="K17" s="54"/>
      <c r="L17" s="54"/>
      <c r="N17" s="54"/>
      <c r="O17" s="54"/>
    </row>
    <row r="18" spans="1:15" x14ac:dyDescent="0.3">
      <c r="A18" s="23">
        <v>318.88233741703402</v>
      </c>
      <c r="B18" s="23">
        <v>247.72823699227348</v>
      </c>
      <c r="E18" s="54"/>
      <c r="F18" s="54"/>
      <c r="J18" s="54"/>
      <c r="K18" s="54"/>
      <c r="L18" s="54"/>
      <c r="N18" s="54"/>
      <c r="O18" s="54"/>
    </row>
    <row r="19" spans="1:15" x14ac:dyDescent="0.3">
      <c r="A19" s="23">
        <v>312.65118161168698</v>
      </c>
      <c r="B19" s="23">
        <v>247.72823699227348</v>
      </c>
      <c r="C19" s="54"/>
      <c r="E19" s="54"/>
      <c r="F19" s="54"/>
      <c r="J19" s="54"/>
      <c r="K19" s="54"/>
      <c r="L19" s="54"/>
      <c r="N19" s="54"/>
      <c r="O19" s="54"/>
    </row>
    <row r="20" spans="1:15" x14ac:dyDescent="0.3">
      <c r="A20" s="23">
        <v>309.53262775546</v>
      </c>
      <c r="B20" s="23">
        <v>247.72823699227348</v>
      </c>
      <c r="E20" s="54"/>
      <c r="F20" s="54"/>
      <c r="J20" s="54"/>
      <c r="K20" s="54"/>
      <c r="L20" s="54"/>
      <c r="N20" s="54"/>
      <c r="O20" s="54"/>
    </row>
    <row r="21" spans="1:15" x14ac:dyDescent="0.3">
      <c r="A21" s="23">
        <v>290.20143863887398</v>
      </c>
      <c r="B21" s="23">
        <v>247.72823699227348</v>
      </c>
      <c r="E21" s="54"/>
      <c r="F21" s="54"/>
      <c r="J21" s="54"/>
      <c r="K21" s="54"/>
      <c r="L21" s="54"/>
      <c r="N21" s="54"/>
      <c r="O21" s="54"/>
    </row>
    <row r="22" spans="1:15" x14ac:dyDescent="0.3">
      <c r="A22" s="23">
        <v>285.354018527221</v>
      </c>
      <c r="B22" s="23">
        <v>247.72823699227348</v>
      </c>
      <c r="C22" s="54"/>
      <c r="E22" s="54"/>
      <c r="F22" s="54"/>
      <c r="J22" s="54"/>
      <c r="K22" s="54"/>
      <c r="L22" s="54"/>
      <c r="N22" s="54"/>
      <c r="O22" s="54"/>
    </row>
    <row r="23" spans="1:15" ht="14.5" x14ac:dyDescent="0.35">
      <c r="A23" s="23">
        <v>277.20937361721298</v>
      </c>
      <c r="B23" s="23">
        <v>247.72823699227348</v>
      </c>
      <c r="C23" s="88"/>
      <c r="E23" s="54"/>
      <c r="F23" s="54"/>
      <c r="J23" s="54"/>
      <c r="K23" s="54"/>
      <c r="L23" s="54"/>
      <c r="N23" s="54"/>
      <c r="O23" s="54"/>
    </row>
    <row r="24" spans="1:15" x14ac:dyDescent="0.3">
      <c r="A24" s="23">
        <v>272.23503323594201</v>
      </c>
      <c r="B24" s="23">
        <v>247.72823699227348</v>
      </c>
      <c r="C24" s="57"/>
      <c r="D24" s="54"/>
      <c r="E24" s="54"/>
      <c r="I24" s="54"/>
      <c r="J24" s="54"/>
      <c r="K24" s="54"/>
      <c r="M24" s="54"/>
      <c r="N24" s="54"/>
    </row>
    <row r="25" spans="1:15" ht="12.5" x14ac:dyDescent="0.25">
      <c r="A25" s="23">
        <v>272.21584653472303</v>
      </c>
      <c r="B25" s="23">
        <v>247.72823699227348</v>
      </c>
      <c r="C25" s="23">
        <v>272.21584653472303</v>
      </c>
      <c r="D25" s="54"/>
      <c r="E25" s="54"/>
      <c r="I25" s="54"/>
      <c r="J25" s="54"/>
      <c r="K25" s="54"/>
      <c r="M25" s="54"/>
      <c r="N25" s="54"/>
    </row>
    <row r="26" spans="1:15" x14ac:dyDescent="0.3">
      <c r="A26" s="23">
        <v>271.368828426942</v>
      </c>
      <c r="B26" s="23">
        <v>247.72823699227348</v>
      </c>
      <c r="C26" s="57"/>
      <c r="D26" s="54"/>
      <c r="E26" s="54"/>
      <c r="I26" s="54"/>
      <c r="J26" s="54"/>
      <c r="K26" s="54"/>
      <c r="M26" s="54"/>
      <c r="N26" s="54"/>
    </row>
    <row r="27" spans="1:15" x14ac:dyDescent="0.3">
      <c r="A27" s="23">
        <v>270.98833505365099</v>
      </c>
      <c r="B27" s="23">
        <v>247.72823699227348</v>
      </c>
      <c r="C27" s="57"/>
      <c r="D27" s="54"/>
      <c r="E27" s="54"/>
      <c r="I27" s="54"/>
      <c r="J27" s="54"/>
      <c r="K27" s="54"/>
      <c r="M27" s="54"/>
      <c r="N27" s="54"/>
    </row>
    <row r="28" spans="1:15" x14ac:dyDescent="0.3">
      <c r="A28" s="23">
        <v>266.57446235262603</v>
      </c>
      <c r="B28" s="23">
        <v>247.72823699227348</v>
      </c>
      <c r="C28" s="57"/>
      <c r="D28" s="54"/>
      <c r="E28" s="54"/>
      <c r="I28" s="54"/>
      <c r="J28" s="54"/>
      <c r="K28" s="54"/>
      <c r="L28" s="54"/>
      <c r="M28" s="54"/>
      <c r="N28" s="54"/>
    </row>
    <row r="29" spans="1:15" x14ac:dyDescent="0.3">
      <c r="A29" s="23">
        <v>255.48400790650501</v>
      </c>
      <c r="B29" s="23">
        <v>247.72823699227348</v>
      </c>
      <c r="C29" s="57"/>
      <c r="D29" s="54"/>
      <c r="E29" s="54"/>
      <c r="I29" s="54"/>
      <c r="J29" s="54"/>
      <c r="K29" s="54"/>
      <c r="M29" s="54"/>
      <c r="N29" s="54"/>
    </row>
    <row r="30" spans="1:15" x14ac:dyDescent="0.3">
      <c r="A30" s="23">
        <v>249.00272164300699</v>
      </c>
      <c r="B30" s="23">
        <v>247.72823699227348</v>
      </c>
      <c r="C30" s="57"/>
      <c r="D30" s="54"/>
      <c r="E30" s="54"/>
      <c r="I30" s="54"/>
      <c r="J30" s="54"/>
      <c r="K30" s="54"/>
      <c r="M30" s="54"/>
      <c r="N30" s="54"/>
    </row>
    <row r="31" spans="1:15" x14ac:dyDescent="0.3">
      <c r="A31" s="23">
        <v>246.45375234154</v>
      </c>
      <c r="B31" s="23">
        <v>247.72823699227348</v>
      </c>
      <c r="C31" s="57"/>
      <c r="D31" s="54"/>
      <c r="E31" s="54"/>
      <c r="I31" s="54"/>
      <c r="J31" s="54"/>
      <c r="K31" s="54"/>
      <c r="M31" s="54"/>
      <c r="N31" s="54"/>
    </row>
    <row r="32" spans="1:15" x14ac:dyDescent="0.3">
      <c r="A32" s="23">
        <v>246.19354451002101</v>
      </c>
      <c r="B32" s="23">
        <v>247.72823699227348</v>
      </c>
      <c r="C32" s="57"/>
      <c r="D32" s="54"/>
      <c r="E32" s="54"/>
      <c r="I32" s="54"/>
      <c r="J32" s="54"/>
      <c r="K32" s="54"/>
      <c r="M32" s="54"/>
      <c r="N32" s="54"/>
    </row>
    <row r="33" spans="1:14" x14ac:dyDescent="0.3">
      <c r="A33" s="23">
        <v>245.54062064873901</v>
      </c>
      <c r="B33" s="23">
        <v>247.72823699227348</v>
      </c>
      <c r="C33" s="57"/>
      <c r="D33" s="54"/>
      <c r="E33" s="54"/>
      <c r="I33" s="54"/>
      <c r="J33" s="54"/>
      <c r="K33" s="54"/>
      <c r="M33" s="54"/>
      <c r="N33" s="54"/>
    </row>
    <row r="34" spans="1:14" ht="12.5" x14ac:dyDescent="0.25">
      <c r="A34" s="23">
        <v>226.26375542664201</v>
      </c>
      <c r="B34" s="23">
        <v>247.72823699227348</v>
      </c>
      <c r="C34" s="23">
        <v>226.26375542664201</v>
      </c>
      <c r="D34" s="54"/>
      <c r="E34" s="54"/>
      <c r="I34" s="54"/>
      <c r="K34" s="54"/>
      <c r="M34" s="54"/>
      <c r="N34" s="54"/>
    </row>
    <row r="35" spans="1:14" x14ac:dyDescent="0.3">
      <c r="A35" s="23">
        <v>219.86915981243601</v>
      </c>
      <c r="B35" s="23">
        <v>247.72823699227348</v>
      </c>
      <c r="C35" s="57"/>
      <c r="D35" s="54"/>
      <c r="E35" s="54"/>
      <c r="I35" s="54"/>
      <c r="J35" s="54"/>
      <c r="K35" s="54"/>
      <c r="L35" s="54"/>
      <c r="M35" s="54"/>
      <c r="N35" s="54"/>
    </row>
    <row r="36" spans="1:14" x14ac:dyDescent="0.3">
      <c r="A36" s="23">
        <v>216.58768467967599</v>
      </c>
      <c r="B36" s="23">
        <v>247.72823699227348</v>
      </c>
      <c r="C36" s="57"/>
      <c r="D36" s="54"/>
      <c r="E36" s="54"/>
      <c r="I36" s="54"/>
      <c r="J36" s="54"/>
      <c r="K36" s="54"/>
      <c r="M36" s="54"/>
      <c r="N36" s="54"/>
    </row>
    <row r="37" spans="1:14" ht="12.5" x14ac:dyDescent="0.25">
      <c r="A37" s="23">
        <v>215.33990133106701</v>
      </c>
      <c r="B37" s="23">
        <v>247.72823699227348</v>
      </c>
      <c r="C37" s="23">
        <v>215.33990133106701</v>
      </c>
      <c r="D37" s="54"/>
      <c r="E37" s="54"/>
      <c r="I37" s="54"/>
      <c r="J37" s="54"/>
      <c r="K37" s="54"/>
      <c r="M37" s="54"/>
      <c r="N37" s="54"/>
    </row>
    <row r="38" spans="1:14" x14ac:dyDescent="0.3">
      <c r="A38" s="23">
        <v>212.157189337148</v>
      </c>
      <c r="B38" s="23">
        <v>247.72823699227348</v>
      </c>
      <c r="C38" s="57"/>
      <c r="D38" s="54"/>
      <c r="E38" s="54"/>
      <c r="I38" s="54"/>
      <c r="J38" s="54"/>
      <c r="K38" s="54"/>
      <c r="M38" s="54"/>
      <c r="N38" s="54"/>
    </row>
    <row r="39" spans="1:14" x14ac:dyDescent="0.3">
      <c r="A39" s="23">
        <v>211.335501915907</v>
      </c>
      <c r="B39" s="23">
        <v>247.72823699227348</v>
      </c>
      <c r="C39" s="57"/>
      <c r="D39" s="54"/>
      <c r="E39" s="54"/>
      <c r="I39" s="54"/>
      <c r="J39" s="54"/>
      <c r="K39" s="54"/>
      <c r="L39" s="54"/>
      <c r="M39" s="54"/>
      <c r="N39" s="54"/>
    </row>
    <row r="40" spans="1:14" x14ac:dyDescent="0.3">
      <c r="A40" s="23">
        <v>209.58521747022399</v>
      </c>
      <c r="B40" s="23">
        <v>247.72823699227348</v>
      </c>
      <c r="C40" s="57"/>
      <c r="D40" s="54"/>
      <c r="E40" s="54"/>
      <c r="I40" s="54"/>
      <c r="J40" s="54"/>
      <c r="K40" s="54"/>
      <c r="L40" s="54"/>
      <c r="M40" s="54"/>
      <c r="N40" s="54"/>
    </row>
    <row r="41" spans="1:14" x14ac:dyDescent="0.3">
      <c r="A41" s="23">
        <v>197.24561842988899</v>
      </c>
      <c r="B41" s="23">
        <v>247.72823699227348</v>
      </c>
      <c r="C41" s="57"/>
      <c r="D41" s="54"/>
      <c r="E41" s="54"/>
      <c r="I41" s="54"/>
      <c r="J41" s="54"/>
      <c r="K41" s="54"/>
      <c r="M41" s="54"/>
      <c r="N41" s="54"/>
    </row>
    <row r="42" spans="1:14" x14ac:dyDescent="0.3">
      <c r="A42" s="23">
        <v>195.78585130153601</v>
      </c>
      <c r="B42" s="23">
        <v>247.72823699227348</v>
      </c>
      <c r="C42" s="57"/>
      <c r="D42" s="54"/>
      <c r="E42" s="54"/>
      <c r="I42" s="54"/>
      <c r="J42" s="54"/>
      <c r="K42" s="54"/>
      <c r="L42" s="54"/>
      <c r="M42" s="54"/>
      <c r="N42" s="54"/>
    </row>
    <row r="43" spans="1:14" x14ac:dyDescent="0.3">
      <c r="A43" s="23">
        <v>195.40279491173601</v>
      </c>
      <c r="B43" s="23">
        <v>247.72823699227348</v>
      </c>
      <c r="C43" s="57"/>
      <c r="D43" s="54"/>
      <c r="E43" s="54"/>
      <c r="I43" s="54"/>
      <c r="J43" s="54"/>
      <c r="K43" s="54"/>
      <c r="L43" s="54"/>
      <c r="M43" s="54"/>
      <c r="N43" s="54"/>
    </row>
    <row r="44" spans="1:14" x14ac:dyDescent="0.3">
      <c r="A44" s="23">
        <v>195.175449457074</v>
      </c>
      <c r="B44" s="23">
        <v>247.72823699227348</v>
      </c>
      <c r="C44" s="57"/>
      <c r="D44" s="54"/>
      <c r="E44" s="54"/>
      <c r="I44" s="54"/>
      <c r="J44" s="54"/>
      <c r="K44" s="54"/>
      <c r="L44" s="54"/>
      <c r="M44" s="54"/>
      <c r="N44" s="54"/>
    </row>
    <row r="45" spans="1:14" x14ac:dyDescent="0.3">
      <c r="A45" s="23">
        <v>186.79190068058699</v>
      </c>
      <c r="B45" s="23">
        <v>247.72823699227348</v>
      </c>
      <c r="C45" s="57"/>
      <c r="D45" s="54"/>
      <c r="E45" s="54"/>
      <c r="I45" s="54"/>
      <c r="J45" s="54"/>
      <c r="K45" s="54"/>
      <c r="M45" s="54"/>
      <c r="N45" s="54"/>
    </row>
    <row r="46" spans="1:14" x14ac:dyDescent="0.3">
      <c r="A46" s="23">
        <v>179.24546797436099</v>
      </c>
      <c r="B46" s="23">
        <v>247.72823699227348</v>
      </c>
      <c r="C46" s="57"/>
      <c r="D46" s="54"/>
      <c r="E46" s="54"/>
      <c r="I46" s="54"/>
      <c r="J46" s="54"/>
      <c r="K46" s="54"/>
      <c r="M46" s="54"/>
      <c r="N46" s="54"/>
    </row>
    <row r="47" spans="1:14" x14ac:dyDescent="0.3">
      <c r="A47" s="23">
        <v>177.797906441469</v>
      </c>
      <c r="B47" s="23">
        <v>247.72823699227348</v>
      </c>
      <c r="C47" s="57"/>
      <c r="D47" s="54"/>
      <c r="E47" s="54"/>
      <c r="I47" s="54"/>
      <c r="K47" s="54"/>
      <c r="M47" s="54"/>
      <c r="N47" s="54"/>
    </row>
    <row r="48" spans="1:14" x14ac:dyDescent="0.3">
      <c r="A48" s="23">
        <v>169.674196417769</v>
      </c>
      <c r="B48" s="23">
        <v>247.72823699227348</v>
      </c>
      <c r="C48" s="57"/>
      <c r="D48" s="54"/>
      <c r="E48" s="54"/>
      <c r="I48" s="54"/>
      <c r="J48" s="54"/>
      <c r="K48" s="54"/>
      <c r="L48" s="54"/>
      <c r="M48" s="54"/>
      <c r="N48" s="54"/>
    </row>
    <row r="49" spans="1:14" x14ac:dyDescent="0.3">
      <c r="A49" s="23">
        <v>166.16432786799501</v>
      </c>
      <c r="B49" s="23">
        <v>247.72823699227348</v>
      </c>
      <c r="C49" s="57"/>
      <c r="D49" s="54"/>
      <c r="E49" s="54"/>
      <c r="I49" s="54"/>
      <c r="J49" s="54"/>
      <c r="K49" s="54"/>
      <c r="M49" s="54"/>
      <c r="N49" s="54"/>
    </row>
    <row r="50" spans="1:14" x14ac:dyDescent="0.3">
      <c r="A50" s="23">
        <v>158.686456895232</v>
      </c>
      <c r="B50" s="23">
        <v>247.72823699227348</v>
      </c>
      <c r="C50" s="57"/>
      <c r="D50" s="54"/>
      <c r="E50" s="54"/>
      <c r="I50" s="54"/>
      <c r="J50" s="54"/>
      <c r="K50" s="54"/>
      <c r="M50" s="54"/>
      <c r="N50" s="54"/>
    </row>
    <row r="51" spans="1:14" x14ac:dyDescent="0.3">
      <c r="A51" s="23">
        <v>145.792098944549</v>
      </c>
      <c r="B51" s="23">
        <v>247.72823699227348</v>
      </c>
      <c r="C51" s="57"/>
      <c r="D51" s="54"/>
      <c r="E51" s="54"/>
      <c r="I51" s="54"/>
      <c r="J51" s="54"/>
      <c r="K51" s="54"/>
      <c r="M51" s="54"/>
      <c r="N51" s="54"/>
    </row>
    <row r="52" spans="1:14" x14ac:dyDescent="0.3">
      <c r="A52" s="23">
        <v>139.832630989324</v>
      </c>
      <c r="B52" s="23">
        <v>247.72823699227348</v>
      </c>
      <c r="C52" s="57"/>
      <c r="D52" s="54"/>
      <c r="E52" s="54"/>
      <c r="I52" s="54"/>
      <c r="J52" s="54"/>
      <c r="K52" s="54"/>
      <c r="M52" s="54"/>
      <c r="N52" s="54"/>
    </row>
    <row r="53" spans="1:14" x14ac:dyDescent="0.3">
      <c r="A53" s="23">
        <v>130.19506392369399</v>
      </c>
      <c r="B53" s="23">
        <v>247.72823699227348</v>
      </c>
      <c r="C53" s="57"/>
      <c r="D53" s="54"/>
      <c r="E53" s="54"/>
      <c r="I53" s="54"/>
      <c r="J53" s="54"/>
      <c r="K53" s="54"/>
    </row>
    <row r="54" spans="1:14" x14ac:dyDescent="0.3">
      <c r="A54" s="23">
        <v>125.505908825067</v>
      </c>
      <c r="B54" s="23">
        <v>247.72823699227348</v>
      </c>
      <c r="C54" s="57"/>
      <c r="D54" s="54"/>
      <c r="E54" s="54"/>
      <c r="I54" s="54"/>
      <c r="J54" s="54"/>
      <c r="K54" s="54"/>
    </row>
    <row r="55" spans="1:14" x14ac:dyDescent="0.3">
      <c r="A55" s="54"/>
      <c r="B55" s="54"/>
      <c r="E55" s="54"/>
      <c r="F55" s="54"/>
      <c r="J55" s="54"/>
      <c r="K55" s="54"/>
    </row>
    <row r="56" spans="1:14" x14ac:dyDescent="0.3">
      <c r="A56" s="54"/>
      <c r="B56" s="54"/>
      <c r="E56" s="54"/>
      <c r="F56" s="54"/>
      <c r="J56" s="54"/>
      <c r="K56" s="54"/>
    </row>
    <row r="57" spans="1:14" x14ac:dyDescent="0.3">
      <c r="A57" s="54"/>
      <c r="B57" s="54"/>
      <c r="E57" s="54"/>
      <c r="F57" s="54"/>
      <c r="J57" s="54"/>
      <c r="K57" s="54"/>
    </row>
    <row r="58" spans="1:14" x14ac:dyDescent="0.3">
      <c r="A58" s="54"/>
      <c r="B58" s="54"/>
      <c r="E58" s="54"/>
      <c r="F58" s="54"/>
      <c r="J58" s="54"/>
      <c r="K58" s="54"/>
    </row>
    <row r="59" spans="1:14" x14ac:dyDescent="0.3">
      <c r="A59" s="54"/>
      <c r="B59" s="54"/>
      <c r="E59" s="54"/>
      <c r="F59" s="54"/>
      <c r="J59" s="54"/>
      <c r="K59" s="54"/>
    </row>
    <row r="60" spans="1:14" x14ac:dyDescent="0.3">
      <c r="A60" s="54"/>
      <c r="B60" s="54"/>
      <c r="E60" s="54"/>
      <c r="F60" s="54"/>
      <c r="J60" s="54"/>
      <c r="K60" s="54"/>
    </row>
    <row r="61" spans="1:14" x14ac:dyDescent="0.3">
      <c r="A61" s="54"/>
      <c r="B61" s="54"/>
      <c r="E61" s="54"/>
      <c r="F61" s="54"/>
      <c r="J61" s="54"/>
      <c r="K61" s="54"/>
    </row>
    <row r="62" spans="1:14" x14ac:dyDescent="0.3">
      <c r="A62" s="54"/>
      <c r="B62" s="54"/>
      <c r="E62" s="54"/>
      <c r="F62" s="54"/>
      <c r="J62" s="54"/>
      <c r="K62" s="54"/>
    </row>
    <row r="63" spans="1:14" x14ac:dyDescent="0.3">
      <c r="A63" s="54"/>
      <c r="B63" s="54"/>
      <c r="E63" s="54"/>
      <c r="F63" s="54"/>
      <c r="J63" s="54"/>
      <c r="K63" s="54"/>
    </row>
    <row r="64" spans="1:14" x14ac:dyDescent="0.3">
      <c r="A64" s="54"/>
      <c r="B64" s="54"/>
      <c r="E64" s="54"/>
      <c r="F64" s="54"/>
      <c r="J64" s="54"/>
      <c r="K64" s="54"/>
    </row>
    <row r="65" spans="1:11" x14ac:dyDescent="0.3">
      <c r="A65" s="54"/>
      <c r="B65" s="54"/>
      <c r="E65" s="54"/>
      <c r="F65" s="54"/>
      <c r="J65" s="54"/>
      <c r="K65" s="54"/>
    </row>
    <row r="66" spans="1:11" x14ac:dyDescent="0.3">
      <c r="A66" s="54"/>
      <c r="B66" s="54"/>
      <c r="E66" s="54"/>
      <c r="F66" s="54"/>
      <c r="J66" s="54"/>
      <c r="K66" s="54"/>
    </row>
    <row r="67" spans="1:11" x14ac:dyDescent="0.3">
      <c r="A67" s="54"/>
      <c r="B67" s="54"/>
      <c r="C67" s="54"/>
      <c r="E67" s="54"/>
      <c r="F67" s="54"/>
      <c r="J67" s="54"/>
      <c r="K67" s="54"/>
    </row>
    <row r="68" spans="1:11" x14ac:dyDescent="0.3">
      <c r="A68" s="54"/>
      <c r="B68" s="54"/>
      <c r="E68" s="54"/>
      <c r="F68" s="54"/>
      <c r="J68" s="54"/>
      <c r="K68" s="54"/>
    </row>
    <row r="69" spans="1:11" x14ac:dyDescent="0.3">
      <c r="A69" s="54"/>
      <c r="B69" s="54"/>
      <c r="E69" s="54"/>
      <c r="F69" s="54"/>
      <c r="J69" s="54"/>
      <c r="K69" s="54"/>
    </row>
    <row r="70" spans="1:11" x14ac:dyDescent="0.3">
      <c r="A70" s="54"/>
      <c r="B70" s="54"/>
      <c r="E70" s="54"/>
      <c r="F70" s="54"/>
      <c r="J70" s="54"/>
      <c r="K70" s="54"/>
    </row>
    <row r="71" spans="1:11" x14ac:dyDescent="0.3">
      <c r="A71" s="54"/>
      <c r="B71" s="54"/>
      <c r="E71" s="54"/>
      <c r="F71" s="54"/>
      <c r="J71" s="54"/>
      <c r="K71" s="54"/>
    </row>
    <row r="72" spans="1:11" x14ac:dyDescent="0.3">
      <c r="A72" s="54"/>
      <c r="B72" s="54"/>
      <c r="E72" s="54"/>
      <c r="F72" s="54"/>
      <c r="J72" s="54"/>
      <c r="K72" s="54"/>
    </row>
    <row r="73" spans="1:11" x14ac:dyDescent="0.3">
      <c r="A73" s="54"/>
      <c r="B73" s="54"/>
      <c r="C73" s="54"/>
      <c r="E73" s="54"/>
      <c r="F73" s="54"/>
      <c r="J73" s="54"/>
      <c r="K73" s="54"/>
    </row>
    <row r="74" spans="1:11" x14ac:dyDescent="0.3">
      <c r="A74" s="54"/>
      <c r="B74" s="54"/>
      <c r="E74" s="54"/>
      <c r="F74" s="54"/>
      <c r="J74" s="54"/>
      <c r="K74" s="54"/>
    </row>
    <row r="75" spans="1:11" x14ac:dyDescent="0.3">
      <c r="A75" s="54"/>
      <c r="B75" s="54"/>
      <c r="C75" s="54"/>
      <c r="E75" s="54"/>
      <c r="F75" s="54"/>
      <c r="J75" s="54"/>
      <c r="K75" s="54"/>
    </row>
    <row r="76" spans="1:11" x14ac:dyDescent="0.3">
      <c r="A76" s="54"/>
      <c r="B76" s="54"/>
      <c r="E76" s="54"/>
      <c r="F76" s="54"/>
      <c r="J76" s="54"/>
      <c r="K76" s="54"/>
    </row>
    <row r="77" spans="1:11" x14ac:dyDescent="0.3">
      <c r="A77" s="54"/>
      <c r="B77" s="54"/>
      <c r="E77" s="54"/>
      <c r="F77" s="54"/>
      <c r="J77" s="54"/>
      <c r="K77" s="54"/>
    </row>
    <row r="78" spans="1:11" x14ac:dyDescent="0.3">
      <c r="A78" s="54"/>
      <c r="B78" s="54"/>
      <c r="E78" s="54"/>
      <c r="F78" s="54"/>
      <c r="J78" s="54"/>
      <c r="K78" s="54"/>
    </row>
    <row r="79" spans="1:11" x14ac:dyDescent="0.3">
      <c r="A79" s="54"/>
      <c r="B79" s="54"/>
      <c r="E79" s="54"/>
      <c r="F79" s="54"/>
      <c r="J79" s="54"/>
      <c r="K79" s="54"/>
    </row>
    <row r="80" spans="1:11" x14ac:dyDescent="0.3">
      <c r="A80" s="54"/>
      <c r="B80" s="54"/>
      <c r="E80" s="54"/>
      <c r="F80" s="54"/>
      <c r="J80" s="54"/>
      <c r="K80" s="54"/>
    </row>
    <row r="81" spans="1:11" x14ac:dyDescent="0.3">
      <c r="A81" s="54"/>
      <c r="B81" s="54"/>
      <c r="E81" s="54"/>
      <c r="F81" s="54"/>
      <c r="J81" s="54"/>
      <c r="K81" s="54"/>
    </row>
    <row r="82" spans="1:11" x14ac:dyDescent="0.3">
      <c r="A82" s="54"/>
      <c r="B82" s="54"/>
      <c r="E82" s="54"/>
      <c r="F82" s="54"/>
      <c r="J82" s="54"/>
      <c r="K82" s="54"/>
    </row>
    <row r="83" spans="1:11" x14ac:dyDescent="0.3">
      <c r="A83" s="54"/>
      <c r="B83" s="54"/>
      <c r="E83" s="54"/>
      <c r="F83" s="54"/>
      <c r="J83" s="54"/>
      <c r="K83" s="54"/>
    </row>
    <row r="84" spans="1:11" x14ac:dyDescent="0.3">
      <c r="A84" s="54"/>
      <c r="B84" s="54"/>
      <c r="E84" s="54"/>
      <c r="F84" s="54"/>
      <c r="J84" s="54"/>
      <c r="K84" s="54"/>
    </row>
    <row r="85" spans="1:11" x14ac:dyDescent="0.3">
      <c r="A85" s="54"/>
      <c r="B85" s="54"/>
      <c r="E85" s="54"/>
      <c r="F85" s="54"/>
      <c r="J85" s="54"/>
      <c r="K85" s="54"/>
    </row>
    <row r="86" spans="1:11" x14ac:dyDescent="0.3">
      <c r="A86" s="54"/>
      <c r="B86" s="54"/>
      <c r="E86" s="54"/>
      <c r="F86" s="54"/>
      <c r="J86" s="54"/>
      <c r="K86" s="54"/>
    </row>
    <row r="87" spans="1:11" x14ac:dyDescent="0.3">
      <c r="A87" s="54"/>
      <c r="B87" s="54"/>
      <c r="C87" s="54"/>
      <c r="E87" s="54"/>
      <c r="F87" s="54"/>
      <c r="J87" s="54"/>
      <c r="K87" s="54"/>
    </row>
    <row r="88" spans="1:11" x14ac:dyDescent="0.3">
      <c r="A88" s="54"/>
      <c r="B88" s="54"/>
      <c r="C88" s="54"/>
      <c r="E88" s="54"/>
      <c r="F88" s="54"/>
      <c r="J88" s="54"/>
      <c r="K88" s="54"/>
    </row>
    <row r="89" spans="1:11" x14ac:dyDescent="0.3">
      <c r="A89" s="54"/>
      <c r="B89" s="54"/>
      <c r="C89" s="54"/>
      <c r="E89" s="54"/>
      <c r="F89" s="54"/>
      <c r="J89" s="54"/>
      <c r="K89" s="54"/>
    </row>
    <row r="90" spans="1:11" x14ac:dyDescent="0.3">
      <c r="A90" s="54"/>
      <c r="B90" s="54"/>
      <c r="C90" s="54"/>
      <c r="E90" s="54"/>
      <c r="F90" s="54"/>
      <c r="J90" s="54"/>
      <c r="K90" s="54"/>
    </row>
    <row r="91" spans="1:11" x14ac:dyDescent="0.3">
      <c r="A91" s="54"/>
      <c r="B91" s="54"/>
      <c r="C91" s="54"/>
      <c r="E91" s="54"/>
      <c r="F91" s="54"/>
      <c r="J91" s="54"/>
      <c r="K91" s="54"/>
    </row>
    <row r="92" spans="1:11" x14ac:dyDescent="0.3">
      <c r="A92" s="54"/>
      <c r="B92" s="54"/>
      <c r="E92" s="54"/>
      <c r="F92" s="54"/>
      <c r="J92" s="54"/>
      <c r="K92" s="54"/>
    </row>
    <row r="93" spans="1:11" x14ac:dyDescent="0.3">
      <c r="A93" s="54"/>
      <c r="B93" s="54"/>
      <c r="E93" s="54"/>
      <c r="F93" s="54"/>
      <c r="J93" s="54"/>
      <c r="K93" s="54"/>
    </row>
    <row r="94" spans="1:11" x14ac:dyDescent="0.3">
      <c r="A94" s="54"/>
      <c r="B94" s="54"/>
      <c r="E94" s="54"/>
      <c r="F94" s="54"/>
      <c r="J94" s="54"/>
      <c r="K94" s="54"/>
    </row>
    <row r="95" spans="1:11" x14ac:dyDescent="0.3">
      <c r="A95" s="54"/>
      <c r="B95" s="54"/>
      <c r="E95" s="54"/>
      <c r="F95" s="54"/>
      <c r="J95" s="54"/>
      <c r="K95" s="54"/>
    </row>
    <row r="96" spans="1:11" x14ac:dyDescent="0.3">
      <c r="A96" s="54"/>
      <c r="B96" s="54"/>
      <c r="E96" s="54"/>
      <c r="F96" s="54"/>
      <c r="J96" s="54"/>
      <c r="K96" s="54"/>
    </row>
    <row r="97" spans="1:11" x14ac:dyDescent="0.3">
      <c r="A97" s="54"/>
      <c r="B97" s="54"/>
      <c r="C97" s="54"/>
      <c r="E97" s="54"/>
      <c r="F97" s="54"/>
      <c r="J97" s="54"/>
      <c r="K97" s="54"/>
    </row>
    <row r="98" spans="1:11" x14ac:dyDescent="0.3">
      <c r="A98" s="54"/>
      <c r="B98" s="54"/>
      <c r="E98" s="54"/>
      <c r="F98" s="54"/>
      <c r="J98" s="54"/>
      <c r="K98" s="54"/>
    </row>
    <row r="99" spans="1:11" x14ac:dyDescent="0.3">
      <c r="A99" s="54"/>
      <c r="B99" s="54"/>
      <c r="E99" s="54"/>
      <c r="F99" s="54"/>
      <c r="J99" s="54"/>
      <c r="K99" s="54"/>
    </row>
    <row r="100" spans="1:11" x14ac:dyDescent="0.3">
      <c r="A100" s="54"/>
      <c r="B100" s="54"/>
      <c r="C100" s="54"/>
      <c r="E100" s="54"/>
      <c r="F100" s="54"/>
      <c r="J100" s="54"/>
      <c r="K100" s="54"/>
    </row>
    <row r="101" spans="1:11" x14ac:dyDescent="0.3">
      <c r="A101" s="54"/>
      <c r="B101" s="54"/>
      <c r="C101" s="54"/>
      <c r="E101" s="54"/>
      <c r="F101" s="54"/>
      <c r="J101" s="54"/>
      <c r="K101" s="54"/>
    </row>
    <row r="102" spans="1:11" x14ac:dyDescent="0.3">
      <c r="A102" s="54"/>
      <c r="B102" s="54"/>
      <c r="E102" s="54"/>
      <c r="F102" s="54"/>
      <c r="J102" s="54"/>
      <c r="K102" s="54"/>
    </row>
    <row r="103" spans="1:11" x14ac:dyDescent="0.3">
      <c r="A103" s="54"/>
      <c r="B103" s="54"/>
      <c r="C103" s="54"/>
      <c r="E103" s="54"/>
      <c r="F103" s="54"/>
      <c r="J103" s="54"/>
      <c r="K103" s="54"/>
    </row>
    <row r="104" spans="1:11" x14ac:dyDescent="0.3">
      <c r="A104" s="54"/>
      <c r="B104" s="54"/>
      <c r="C104" s="54"/>
      <c r="E104" s="54"/>
      <c r="F104" s="54"/>
      <c r="J104" s="54"/>
      <c r="K104" s="54"/>
    </row>
    <row r="105" spans="1:11" x14ac:dyDescent="0.3">
      <c r="A105" s="54"/>
      <c r="B105" s="54"/>
      <c r="C105" s="54"/>
      <c r="E105" s="54"/>
      <c r="F105" s="54"/>
      <c r="J105" s="54"/>
      <c r="K105" s="54"/>
    </row>
    <row r="106" spans="1:11" x14ac:dyDescent="0.3">
      <c r="A106" s="54"/>
      <c r="B106" s="54"/>
      <c r="E106" s="54"/>
      <c r="F106" s="54"/>
      <c r="J106" s="54"/>
      <c r="K106" s="54"/>
    </row>
    <row r="107" spans="1:11" x14ac:dyDescent="0.3">
      <c r="A107" s="54"/>
      <c r="B107" s="54"/>
      <c r="C107" s="54"/>
      <c r="E107" s="54"/>
      <c r="F107" s="54"/>
      <c r="J107" s="54"/>
      <c r="K107" s="54"/>
    </row>
    <row r="108" spans="1:11" x14ac:dyDescent="0.3">
      <c r="A108" s="54"/>
      <c r="B108" s="54"/>
      <c r="E108" s="54"/>
      <c r="F108" s="54"/>
      <c r="J108" s="54"/>
      <c r="K108" s="54"/>
    </row>
    <row r="109" spans="1:11" x14ac:dyDescent="0.3">
      <c r="A109" s="54"/>
      <c r="B109" s="54"/>
      <c r="E109" s="54"/>
      <c r="F109" s="54"/>
      <c r="J109" s="54"/>
      <c r="K109" s="54"/>
    </row>
    <row r="110" spans="1:11" x14ac:dyDescent="0.3">
      <c r="A110" s="54"/>
      <c r="B110" s="54"/>
      <c r="C110" s="54"/>
      <c r="E110" s="54"/>
      <c r="F110" s="54"/>
      <c r="J110" s="54"/>
      <c r="K110" s="54"/>
    </row>
    <row r="111" spans="1:11" x14ac:dyDescent="0.3">
      <c r="A111" s="54"/>
      <c r="B111" s="54"/>
      <c r="E111" s="54"/>
      <c r="F111" s="54"/>
      <c r="J111" s="54"/>
      <c r="K111" s="54"/>
    </row>
    <row r="112" spans="1:11" x14ac:dyDescent="0.3">
      <c r="A112" s="54"/>
      <c r="B112" s="54"/>
      <c r="C112" s="54"/>
      <c r="E112" s="54"/>
      <c r="F112" s="54"/>
      <c r="J112" s="54"/>
      <c r="K112" s="54"/>
    </row>
    <row r="113" spans="1:11" x14ac:dyDescent="0.3">
      <c r="A113" s="54"/>
      <c r="B113" s="54"/>
      <c r="C113" s="54"/>
      <c r="E113" s="54"/>
      <c r="F113" s="54"/>
      <c r="J113" s="54"/>
      <c r="K113" s="54"/>
    </row>
    <row r="114" spans="1:11" x14ac:dyDescent="0.3">
      <c r="A114" s="54"/>
      <c r="B114" s="54"/>
      <c r="E114" s="54"/>
      <c r="F114" s="54"/>
      <c r="J114" s="54"/>
      <c r="K114" s="54"/>
    </row>
    <row r="115" spans="1:11" x14ac:dyDescent="0.3">
      <c r="A115" s="54"/>
      <c r="B115" s="54"/>
      <c r="E115" s="54"/>
      <c r="F115" s="54"/>
      <c r="J115" s="54"/>
      <c r="K115" s="54"/>
    </row>
    <row r="116" spans="1:11" x14ac:dyDescent="0.3">
      <c r="A116" s="54"/>
      <c r="B116" s="54"/>
      <c r="E116" s="54"/>
      <c r="F116" s="54"/>
      <c r="J116" s="54"/>
      <c r="K116" s="54"/>
    </row>
    <row r="117" spans="1:11" x14ac:dyDescent="0.3">
      <c r="A117" s="54"/>
      <c r="B117" s="54"/>
      <c r="E117" s="54"/>
      <c r="F117" s="54"/>
      <c r="J117" s="54"/>
      <c r="K117" s="54"/>
    </row>
    <row r="118" spans="1:11" x14ac:dyDescent="0.3">
      <c r="A118" s="54"/>
      <c r="B118" s="54"/>
      <c r="E118" s="54"/>
      <c r="F118" s="54"/>
      <c r="J118" s="54"/>
      <c r="K118" s="54"/>
    </row>
    <row r="119" spans="1:11" x14ac:dyDescent="0.3">
      <c r="A119" s="54"/>
      <c r="B119" s="54"/>
      <c r="E119" s="54"/>
      <c r="F119" s="54"/>
      <c r="J119" s="54"/>
      <c r="K119" s="54"/>
    </row>
    <row r="120" spans="1:11" x14ac:dyDescent="0.3">
      <c r="A120" s="54"/>
      <c r="B120" s="54"/>
      <c r="E120" s="54"/>
      <c r="F120" s="54"/>
      <c r="J120" s="54"/>
      <c r="K120" s="54"/>
    </row>
    <row r="121" spans="1:11" x14ac:dyDescent="0.3">
      <c r="A121" s="54"/>
      <c r="B121" s="54"/>
      <c r="E121" s="54"/>
      <c r="F121" s="54"/>
      <c r="J121" s="54"/>
      <c r="K121" s="54"/>
    </row>
    <row r="122" spans="1:11" x14ac:dyDescent="0.3">
      <c r="A122" s="58"/>
      <c r="B122" s="58"/>
      <c r="C122" s="58"/>
      <c r="K122" s="54"/>
    </row>
    <row r="123" spans="1:11" x14ac:dyDescent="0.3">
      <c r="A123" s="58"/>
      <c r="B123" s="58"/>
      <c r="C123" s="58"/>
      <c r="K123" s="54"/>
    </row>
    <row r="124" spans="1:11" x14ac:dyDescent="0.3">
      <c r="A124" s="58"/>
      <c r="B124" s="58"/>
      <c r="C124" s="58"/>
      <c r="K124" s="54"/>
    </row>
    <row r="125" spans="1:11" x14ac:dyDescent="0.3">
      <c r="A125" s="58"/>
      <c r="B125" s="58"/>
      <c r="C125" s="58"/>
      <c r="K125" s="54"/>
    </row>
    <row r="126" spans="1:11" ht="14.5" x14ac:dyDescent="0.35">
      <c r="A126" s="59"/>
      <c r="B126" s="59"/>
      <c r="C126" s="59"/>
      <c r="K126" s="54"/>
    </row>
    <row r="127" spans="1:11" ht="14.5" x14ac:dyDescent="0.35">
      <c r="A127" s="59"/>
      <c r="B127" s="59"/>
      <c r="C127" s="59"/>
      <c r="K127" s="54"/>
    </row>
    <row r="128" spans="1:11" ht="14.5" x14ac:dyDescent="0.35">
      <c r="A128" s="59"/>
      <c r="B128" s="59"/>
      <c r="C128" s="59"/>
      <c r="K128" s="54"/>
    </row>
    <row r="129" spans="1:11" ht="14.5" x14ac:dyDescent="0.35">
      <c r="A129" s="59"/>
      <c r="B129" s="59"/>
      <c r="C129" s="59"/>
      <c r="K129" s="54"/>
    </row>
    <row r="130" spans="1:11" ht="14.5" x14ac:dyDescent="0.35">
      <c r="A130" s="59"/>
      <c r="B130" s="59"/>
      <c r="C130" s="59"/>
      <c r="K130" s="54"/>
    </row>
    <row r="131" spans="1:11" ht="14.5" x14ac:dyDescent="0.35">
      <c r="A131" s="59"/>
      <c r="B131" s="59"/>
      <c r="C131" s="59"/>
      <c r="K131" s="54"/>
    </row>
    <row r="132" spans="1:11" ht="14.5" x14ac:dyDescent="0.35">
      <c r="A132" s="59"/>
      <c r="B132" s="59"/>
      <c r="C132" s="59"/>
      <c r="K132" s="54"/>
    </row>
    <row r="133" spans="1:11" ht="14.5" x14ac:dyDescent="0.35">
      <c r="A133" s="59"/>
      <c r="B133" s="59"/>
      <c r="C133" s="59"/>
      <c r="K133" s="54"/>
    </row>
    <row r="134" spans="1:11" ht="14.5" x14ac:dyDescent="0.35">
      <c r="A134" s="59"/>
      <c r="B134" s="59"/>
      <c r="C134" s="59"/>
      <c r="K134" s="54"/>
    </row>
    <row r="135" spans="1:11" ht="14.5" x14ac:dyDescent="0.35">
      <c r="A135" s="59"/>
      <c r="B135" s="59"/>
      <c r="C135" s="59"/>
      <c r="K135" s="54"/>
    </row>
    <row r="136" spans="1:11" ht="14.5" x14ac:dyDescent="0.35">
      <c r="A136" s="59"/>
      <c r="B136" s="59"/>
      <c r="C136" s="59"/>
      <c r="K136" s="54"/>
    </row>
    <row r="137" spans="1:11" ht="14.5" x14ac:dyDescent="0.35">
      <c r="A137" s="59"/>
      <c r="B137" s="59"/>
      <c r="C137" s="59"/>
      <c r="K137" s="54"/>
    </row>
    <row r="138" spans="1:11" ht="14.5" x14ac:dyDescent="0.35">
      <c r="A138" s="59"/>
      <c r="B138" s="59"/>
      <c r="C138" s="59"/>
      <c r="K138" s="54"/>
    </row>
    <row r="139" spans="1:11" ht="14.5" x14ac:dyDescent="0.35">
      <c r="A139" s="59"/>
      <c r="B139" s="59"/>
      <c r="C139" s="59"/>
      <c r="K139" s="54"/>
    </row>
    <row r="140" spans="1:11" ht="14.5" x14ac:dyDescent="0.35">
      <c r="A140" s="59"/>
      <c r="B140" s="59"/>
      <c r="C140" s="59"/>
    </row>
    <row r="141" spans="1:11" ht="14.5" x14ac:dyDescent="0.35">
      <c r="A141" s="59"/>
      <c r="B141" s="59"/>
      <c r="C141" s="59"/>
    </row>
    <row r="142" spans="1:11" ht="14.5" x14ac:dyDescent="0.35">
      <c r="A142" s="59"/>
      <c r="B142" s="59"/>
      <c r="C142" s="59"/>
    </row>
    <row r="143" spans="1:11" ht="14.5" x14ac:dyDescent="0.35">
      <c r="A143" s="59"/>
      <c r="B143" s="59"/>
      <c r="C143" s="59"/>
    </row>
    <row r="144" spans="1:11" ht="14.5" x14ac:dyDescent="0.35">
      <c r="A144" s="59"/>
      <c r="B144" s="59"/>
      <c r="C144" s="59"/>
    </row>
    <row r="145" spans="1:3" ht="14.5" x14ac:dyDescent="0.35">
      <c r="A145" s="59"/>
      <c r="B145" s="59"/>
      <c r="C145" s="59"/>
    </row>
    <row r="146" spans="1:3" ht="14.5" x14ac:dyDescent="0.35">
      <c r="A146" s="59"/>
      <c r="B146" s="59"/>
      <c r="C146" s="59"/>
    </row>
    <row r="147" spans="1:3" ht="14.5" x14ac:dyDescent="0.35">
      <c r="A147" s="59"/>
      <c r="B147" s="59"/>
      <c r="C147" s="59"/>
    </row>
    <row r="148" spans="1:3" ht="14.5" x14ac:dyDescent="0.35">
      <c r="A148" s="59"/>
      <c r="B148" s="59"/>
      <c r="C148" s="59"/>
    </row>
    <row r="149" spans="1:3" ht="14.5" x14ac:dyDescent="0.35">
      <c r="A149" s="59"/>
      <c r="B149" s="59"/>
      <c r="C149" s="59"/>
    </row>
    <row r="150" spans="1:3" ht="14.5" x14ac:dyDescent="0.35">
      <c r="A150" s="59"/>
      <c r="B150" s="59"/>
      <c r="C150" s="59"/>
    </row>
    <row r="151" spans="1:3" ht="14.5" x14ac:dyDescent="0.35">
      <c r="A151" s="59"/>
      <c r="B151" s="59"/>
      <c r="C151" s="59"/>
    </row>
    <row r="152" spans="1:3" ht="14.5" x14ac:dyDescent="0.35">
      <c r="A152" s="59"/>
      <c r="B152" s="59"/>
      <c r="C152" s="59"/>
    </row>
    <row r="153" spans="1:3" ht="14.5" x14ac:dyDescent="0.35">
      <c r="A153" s="59"/>
      <c r="B153" s="59"/>
      <c r="C153" s="59"/>
    </row>
    <row r="154" spans="1:3" ht="14.5" x14ac:dyDescent="0.35">
      <c r="A154" s="59"/>
      <c r="B154" s="59"/>
      <c r="C154" s="59"/>
    </row>
    <row r="155" spans="1:3" ht="14.5" x14ac:dyDescent="0.35">
      <c r="A155" s="59"/>
      <c r="B155" s="59"/>
      <c r="C155" s="59"/>
    </row>
    <row r="156" spans="1:3" ht="14.5" x14ac:dyDescent="0.35">
      <c r="A156" s="59"/>
      <c r="B156" s="59"/>
      <c r="C156" s="59"/>
    </row>
    <row r="157" spans="1:3" ht="14.5" x14ac:dyDescent="0.35">
      <c r="A157" s="59"/>
      <c r="B157" s="59"/>
      <c r="C157" s="59"/>
    </row>
    <row r="158" spans="1:3" ht="14.5" x14ac:dyDescent="0.35">
      <c r="A158" s="59"/>
      <c r="B158" s="59"/>
      <c r="C158" s="59"/>
    </row>
    <row r="159" spans="1:3" ht="14.5" x14ac:dyDescent="0.35">
      <c r="A159" s="59"/>
      <c r="B159" s="59"/>
      <c r="C159" s="59"/>
    </row>
    <row r="160" spans="1:3" ht="14.5" x14ac:dyDescent="0.35">
      <c r="A160" s="59"/>
      <c r="B160" s="59"/>
      <c r="C160" s="59"/>
    </row>
    <row r="161" spans="1:3" ht="14.5" x14ac:dyDescent="0.35">
      <c r="A161" s="59"/>
      <c r="B161" s="59"/>
      <c r="C161" s="59"/>
    </row>
    <row r="162" spans="1:3" ht="14.5" x14ac:dyDescent="0.35">
      <c r="A162" s="59"/>
      <c r="B162" s="59"/>
      <c r="C162" s="59"/>
    </row>
    <row r="163" spans="1:3" ht="14.5" x14ac:dyDescent="0.35">
      <c r="A163" s="59"/>
      <c r="B163" s="59"/>
      <c r="C163" s="59"/>
    </row>
    <row r="164" spans="1:3" ht="14.5" x14ac:dyDescent="0.35">
      <c r="A164" s="59"/>
      <c r="B164" s="59"/>
      <c r="C164" s="59"/>
    </row>
    <row r="165" spans="1:3" ht="14.5" x14ac:dyDescent="0.35">
      <c r="A165" s="59"/>
      <c r="B165" s="59"/>
      <c r="C165" s="59"/>
    </row>
    <row r="166" spans="1:3" ht="14.5" x14ac:dyDescent="0.35">
      <c r="A166" s="59"/>
      <c r="B166" s="59"/>
      <c r="C166" s="59"/>
    </row>
    <row r="167" spans="1:3" ht="14.5" x14ac:dyDescent="0.35">
      <c r="A167" s="59"/>
      <c r="B167" s="59"/>
      <c r="C167" s="59"/>
    </row>
    <row r="168" spans="1:3" ht="14.5" x14ac:dyDescent="0.35">
      <c r="A168" s="59"/>
      <c r="B168" s="59"/>
      <c r="C168" s="59"/>
    </row>
    <row r="169" spans="1:3" ht="14.5" x14ac:dyDescent="0.35">
      <c r="A169" s="59"/>
      <c r="B169" s="59"/>
      <c r="C169" s="59"/>
    </row>
    <row r="170" spans="1:3" ht="14.5" x14ac:dyDescent="0.35">
      <c r="A170" s="59"/>
      <c r="B170" s="59"/>
      <c r="C170" s="59"/>
    </row>
    <row r="171" spans="1:3" ht="14.5" x14ac:dyDescent="0.35">
      <c r="A171" s="59"/>
      <c r="B171" s="59"/>
      <c r="C171" s="59"/>
    </row>
    <row r="172" spans="1:3" ht="14.5" x14ac:dyDescent="0.35">
      <c r="A172" s="59"/>
      <c r="B172" s="59"/>
      <c r="C172" s="59"/>
    </row>
    <row r="173" spans="1:3" ht="14.5" x14ac:dyDescent="0.35">
      <c r="A173" s="59"/>
      <c r="B173" s="59"/>
      <c r="C173" s="59"/>
    </row>
    <row r="174" spans="1:3" ht="14.5" x14ac:dyDescent="0.35">
      <c r="A174" s="59"/>
      <c r="B174" s="59"/>
      <c r="C174" s="59"/>
    </row>
    <row r="175" spans="1:3" ht="14.5" x14ac:dyDescent="0.35">
      <c r="A175" s="59"/>
      <c r="B175" s="59"/>
      <c r="C175" s="59"/>
    </row>
    <row r="176" spans="1:3" ht="14.5" x14ac:dyDescent="0.35">
      <c r="A176" s="59"/>
      <c r="B176" s="59"/>
      <c r="C176" s="59"/>
    </row>
    <row r="177" spans="1:3" ht="14.5" x14ac:dyDescent="0.35">
      <c r="A177" s="59"/>
      <c r="B177" s="59"/>
      <c r="C177" s="59"/>
    </row>
    <row r="178" spans="1:3" ht="14.5" x14ac:dyDescent="0.35">
      <c r="A178" s="59"/>
      <c r="B178" s="59"/>
      <c r="C178" s="59"/>
    </row>
    <row r="179" spans="1:3" ht="14.5" x14ac:dyDescent="0.35">
      <c r="A179" s="59"/>
      <c r="B179" s="59"/>
      <c r="C179" s="59"/>
    </row>
    <row r="180" spans="1:3" ht="14.5" x14ac:dyDescent="0.35">
      <c r="A180" s="59"/>
      <c r="B180" s="59"/>
      <c r="C180" s="59"/>
    </row>
    <row r="181" spans="1:3" ht="14.5" x14ac:dyDescent="0.35">
      <c r="A181" s="59"/>
      <c r="B181" s="59"/>
      <c r="C181" s="59"/>
    </row>
    <row r="182" spans="1:3" ht="14.5" x14ac:dyDescent="0.35">
      <c r="A182" s="59"/>
      <c r="B182" s="59"/>
      <c r="C182" s="59"/>
    </row>
    <row r="183" spans="1:3" ht="14.5" x14ac:dyDescent="0.35">
      <c r="A183" s="59"/>
      <c r="B183" s="59"/>
      <c r="C183" s="59"/>
    </row>
    <row r="184" spans="1:3" ht="14.5" x14ac:dyDescent="0.35">
      <c r="A184" s="59"/>
      <c r="B184" s="59"/>
      <c r="C184" s="59"/>
    </row>
    <row r="185" spans="1:3" ht="14.5" x14ac:dyDescent="0.35">
      <c r="A185" s="59"/>
      <c r="B185" s="59"/>
      <c r="C185" s="59"/>
    </row>
    <row r="186" spans="1:3" ht="14.5" x14ac:dyDescent="0.35">
      <c r="A186" s="59"/>
      <c r="B186" s="59"/>
      <c r="C186" s="59"/>
    </row>
    <row r="187" spans="1:3" ht="14.5" x14ac:dyDescent="0.35">
      <c r="A187" s="59"/>
      <c r="B187" s="59"/>
      <c r="C187" s="59"/>
    </row>
    <row r="188" spans="1:3" ht="14.5" x14ac:dyDescent="0.35">
      <c r="A188" s="59"/>
      <c r="B188" s="59"/>
      <c r="C188" s="59"/>
    </row>
    <row r="189" spans="1:3" ht="14.5" x14ac:dyDescent="0.35">
      <c r="A189" s="59"/>
      <c r="B189" s="59"/>
      <c r="C189" s="59"/>
    </row>
    <row r="190" spans="1:3" ht="14.5" x14ac:dyDescent="0.35">
      <c r="A190" s="59"/>
      <c r="B190" s="59"/>
      <c r="C190" s="59"/>
    </row>
    <row r="191" spans="1:3" ht="14.5" x14ac:dyDescent="0.35">
      <c r="A191" s="59"/>
      <c r="B191" s="59"/>
      <c r="C191" s="59"/>
    </row>
    <row r="192" spans="1:3" ht="14.5" x14ac:dyDescent="0.35">
      <c r="A192" s="59"/>
      <c r="B192" s="59"/>
      <c r="C192" s="59"/>
    </row>
    <row r="193" spans="1:3" ht="14.5" x14ac:dyDescent="0.35">
      <c r="A193" s="59"/>
      <c r="B193" s="59"/>
      <c r="C193" s="59"/>
    </row>
    <row r="194" spans="1:3" ht="14.5" x14ac:dyDescent="0.35">
      <c r="A194" s="59"/>
      <c r="B194" s="59"/>
      <c r="C194" s="59"/>
    </row>
    <row r="195" spans="1:3" ht="14.5" x14ac:dyDescent="0.35">
      <c r="A195" s="59"/>
      <c r="B195" s="59"/>
      <c r="C195" s="59"/>
    </row>
    <row r="196" spans="1:3" ht="14.5" x14ac:dyDescent="0.35">
      <c r="A196" s="59"/>
      <c r="B196" s="59"/>
      <c r="C196" s="59"/>
    </row>
    <row r="197" spans="1:3" ht="14.5" x14ac:dyDescent="0.35">
      <c r="A197" s="59"/>
      <c r="B197" s="59"/>
      <c r="C197" s="59"/>
    </row>
    <row r="198" spans="1:3" ht="14.5" x14ac:dyDescent="0.35">
      <c r="A198" s="59"/>
      <c r="B198" s="59"/>
      <c r="C198" s="59"/>
    </row>
    <row r="199" spans="1:3" ht="14.5" x14ac:dyDescent="0.35">
      <c r="A199" s="59"/>
      <c r="B199" s="59"/>
      <c r="C199" s="59"/>
    </row>
    <row r="200" spans="1:3" ht="14.5" x14ac:dyDescent="0.35">
      <c r="A200" s="59"/>
      <c r="B200" s="59"/>
      <c r="C200" s="59"/>
    </row>
    <row r="201" spans="1:3" ht="14.5" x14ac:dyDescent="0.35">
      <c r="A201" s="59"/>
      <c r="B201" s="59"/>
      <c r="C201" s="59"/>
    </row>
    <row r="202" spans="1:3" ht="14.5" x14ac:dyDescent="0.35">
      <c r="A202" s="59"/>
      <c r="B202" s="59"/>
      <c r="C202" s="59"/>
    </row>
    <row r="203" spans="1:3" ht="14.5" x14ac:dyDescent="0.35">
      <c r="A203" s="59"/>
      <c r="B203" s="59"/>
      <c r="C203" s="59"/>
    </row>
    <row r="204" spans="1:3" ht="14.5" x14ac:dyDescent="0.35">
      <c r="A204" s="59"/>
      <c r="B204" s="59"/>
      <c r="C204" s="59"/>
    </row>
    <row r="205" spans="1:3" ht="14.5" x14ac:dyDescent="0.35">
      <c r="A205" s="59"/>
      <c r="B205" s="59"/>
      <c r="C205" s="59"/>
    </row>
    <row r="206" spans="1:3" ht="14.5" x14ac:dyDescent="0.35">
      <c r="A206" s="59"/>
      <c r="B206" s="59"/>
      <c r="C206" s="59"/>
    </row>
    <row r="207" spans="1:3" ht="14.5" x14ac:dyDescent="0.35">
      <c r="A207" s="59"/>
      <c r="B207" s="59"/>
      <c r="C207" s="59"/>
    </row>
    <row r="208" spans="1:3" ht="14.5" x14ac:dyDescent="0.35">
      <c r="A208" s="59"/>
      <c r="B208" s="59"/>
      <c r="C208" s="59"/>
    </row>
    <row r="209" spans="1:3" ht="14.5" x14ac:dyDescent="0.35">
      <c r="A209" s="59"/>
      <c r="B209" s="59"/>
      <c r="C209" s="59"/>
    </row>
    <row r="210" spans="1:3" ht="14.5" x14ac:dyDescent="0.35">
      <c r="A210" s="59"/>
      <c r="B210" s="59"/>
      <c r="C210" s="59"/>
    </row>
    <row r="211" spans="1:3" ht="14.5" x14ac:dyDescent="0.35">
      <c r="A211" s="59"/>
      <c r="B211" s="59"/>
      <c r="C211" s="59"/>
    </row>
    <row r="212" spans="1:3" ht="14.5" x14ac:dyDescent="0.35">
      <c r="A212" s="59"/>
      <c r="B212" s="59"/>
      <c r="C212" s="59"/>
    </row>
    <row r="213" spans="1:3" ht="14.5" x14ac:dyDescent="0.35">
      <c r="A213" s="59"/>
      <c r="B213" s="59"/>
      <c r="C213" s="59"/>
    </row>
    <row r="214" spans="1:3" ht="14.5" x14ac:dyDescent="0.35">
      <c r="A214" s="59"/>
      <c r="B214" s="59"/>
      <c r="C214" s="59"/>
    </row>
    <row r="215" spans="1:3" ht="14.5" x14ac:dyDescent="0.35">
      <c r="A215" s="59"/>
      <c r="B215" s="59"/>
      <c r="C215" s="59"/>
    </row>
    <row r="216" spans="1:3" ht="14.5" x14ac:dyDescent="0.35">
      <c r="A216" s="59"/>
      <c r="B216" s="59"/>
      <c r="C216" s="59"/>
    </row>
    <row r="217" spans="1:3" ht="14.5" x14ac:dyDescent="0.35">
      <c r="A217" s="59"/>
      <c r="B217" s="59"/>
      <c r="C217" s="59"/>
    </row>
    <row r="218" spans="1:3" ht="14.5" x14ac:dyDescent="0.35">
      <c r="A218" s="59"/>
      <c r="B218" s="59"/>
      <c r="C218" s="59"/>
    </row>
    <row r="219" spans="1:3" ht="14.5" x14ac:dyDescent="0.35">
      <c r="A219" s="59"/>
      <c r="B219" s="59"/>
      <c r="C219" s="59"/>
    </row>
    <row r="220" spans="1:3" ht="14.5" x14ac:dyDescent="0.35">
      <c r="A220" s="59"/>
      <c r="B220" s="59"/>
      <c r="C220" s="59"/>
    </row>
    <row r="221" spans="1:3" ht="14.5" x14ac:dyDescent="0.35">
      <c r="A221" s="59"/>
      <c r="B221" s="59"/>
      <c r="C221" s="59"/>
    </row>
    <row r="222" spans="1:3" ht="14.5" x14ac:dyDescent="0.35">
      <c r="A222" s="59"/>
      <c r="B222" s="59"/>
      <c r="C222" s="59"/>
    </row>
    <row r="223" spans="1:3" ht="14.5" x14ac:dyDescent="0.35">
      <c r="A223" s="59"/>
      <c r="B223" s="59"/>
      <c r="C223" s="59"/>
    </row>
  </sheetData>
  <pageMargins left="0.7" right="0.7" top="0.78740157499999996" bottom="0.78740157499999996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8"/>
  <sheetViews>
    <sheetView workbookViewId="0"/>
  </sheetViews>
  <sheetFormatPr baseColWidth="10" defaultColWidth="11.453125" defaultRowHeight="12.5" x14ac:dyDescent="0.25"/>
  <cols>
    <col min="1" max="1" width="23.54296875" style="3" bestFit="1" customWidth="1"/>
    <col min="2" max="16384" width="11.453125" style="3"/>
  </cols>
  <sheetData>
    <row r="1" spans="1:15" ht="15.5" x14ac:dyDescent="0.35">
      <c r="A1" s="3" t="s">
        <v>0</v>
      </c>
      <c r="B1" s="5" t="s">
        <v>64</v>
      </c>
    </row>
    <row r="2" spans="1:15" x14ac:dyDescent="0.25">
      <c r="A2" s="3" t="s">
        <v>2</v>
      </c>
      <c r="B2" s="3" t="s">
        <v>3</v>
      </c>
    </row>
    <row r="3" spans="1:15" ht="14.5" x14ac:dyDescent="0.3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 x14ac:dyDescent="0.25">
      <c r="B5" s="120" t="s">
        <v>49</v>
      </c>
      <c r="C5" s="120" t="s">
        <v>50</v>
      </c>
      <c r="D5" s="121" t="s">
        <v>51</v>
      </c>
      <c r="E5" s="119" t="s">
        <v>52</v>
      </c>
      <c r="F5" s="125" t="s">
        <v>53</v>
      </c>
    </row>
    <row r="6" spans="1:15" ht="14.5" x14ac:dyDescent="0.35">
      <c r="A6" s="3" t="s">
        <v>65</v>
      </c>
      <c r="B6" s="17">
        <v>14.889092494000003</v>
      </c>
      <c r="C6" s="17">
        <v>15.083627747999998</v>
      </c>
      <c r="D6" s="17">
        <v>15.737803597000001</v>
      </c>
      <c r="E6" s="17">
        <v>16.137302854000001</v>
      </c>
      <c r="F6" s="9">
        <v>16.031886661000001</v>
      </c>
    </row>
    <row r="7" spans="1:15" ht="14.5" x14ac:dyDescent="0.35">
      <c r="A7" s="3" t="s">
        <v>66</v>
      </c>
      <c r="B7" s="17">
        <v>76.697750533000018</v>
      </c>
      <c r="C7" s="17">
        <v>75.315092042999979</v>
      </c>
      <c r="D7" s="17">
        <v>80.64893223899999</v>
      </c>
      <c r="E7" s="15">
        <v>84.441184875999966</v>
      </c>
      <c r="F7" s="9">
        <v>83.514068088999991</v>
      </c>
    </row>
    <row r="8" spans="1:15" ht="14.5" x14ac:dyDescent="0.35">
      <c r="A8" s="3" t="s">
        <v>67</v>
      </c>
      <c r="B8" s="15">
        <v>515.12710102316589</v>
      </c>
      <c r="C8" s="15">
        <v>499.31683081337201</v>
      </c>
      <c r="D8" s="15">
        <v>512.45354373575731</v>
      </c>
      <c r="E8" s="15">
        <f>(E7/E6)*100</f>
        <v>523.26702696212499</v>
      </c>
      <c r="F8" s="9">
        <f>(F7/F6)*100</f>
        <v>520.92476609231926</v>
      </c>
      <c r="G8" s="11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sheetPr codeName="Ark17"/>
  <dimension ref="A1:G9"/>
  <sheetViews>
    <sheetView topLeftCell="A7" workbookViewId="0">
      <selection activeCell="G11" sqref="G11"/>
    </sheetView>
  </sheetViews>
  <sheetFormatPr baseColWidth="10" defaultColWidth="11.453125" defaultRowHeight="12.5" x14ac:dyDescent="0.25"/>
  <cols>
    <col min="1" max="1" width="11.453125" style="3" customWidth="1"/>
    <col min="2" max="2" width="75.54296875" style="3" bestFit="1" customWidth="1"/>
    <col min="3" max="16384" width="11.453125" style="3"/>
  </cols>
  <sheetData>
    <row r="1" spans="1:7" ht="15.5" x14ac:dyDescent="0.35">
      <c r="A1" s="3" t="s">
        <v>0</v>
      </c>
      <c r="B1" s="5" t="s">
        <v>68</v>
      </c>
    </row>
    <row r="2" spans="1:7" x14ac:dyDescent="0.25">
      <c r="A2" s="3" t="s">
        <v>2</v>
      </c>
      <c r="B2" s="3" t="s">
        <v>3</v>
      </c>
    </row>
    <row r="3" spans="1:7" x14ac:dyDescent="0.25">
      <c r="A3" s="3" t="s">
        <v>17</v>
      </c>
      <c r="B3" s="3" t="s">
        <v>69</v>
      </c>
    </row>
    <row r="5" spans="1:7" x14ac:dyDescent="0.25">
      <c r="B5" s="3" t="s">
        <v>70</v>
      </c>
      <c r="C5" s="16" t="s">
        <v>71</v>
      </c>
      <c r="D5" s="16" t="s">
        <v>72</v>
      </c>
      <c r="E5" s="16" t="s">
        <v>73</v>
      </c>
      <c r="F5" s="16" t="s">
        <v>74</v>
      </c>
      <c r="G5" s="16" t="s">
        <v>75</v>
      </c>
    </row>
    <row r="6" spans="1:7" x14ac:dyDescent="0.25">
      <c r="B6" s="38" t="s">
        <v>76</v>
      </c>
      <c r="C6" s="9">
        <v>17.096641316270563</v>
      </c>
      <c r="D6" s="9">
        <v>16</v>
      </c>
      <c r="E6" s="9">
        <v>17.666928685845669</v>
      </c>
      <c r="F6" s="9">
        <v>16.538062481472586</v>
      </c>
      <c r="G6" s="9">
        <v>17</v>
      </c>
    </row>
    <row r="7" spans="1:7" x14ac:dyDescent="0.25">
      <c r="B7" s="3" t="s">
        <v>77</v>
      </c>
      <c r="C7" s="9">
        <v>16.299989571598424</v>
      </c>
      <c r="D7" s="9">
        <v>17</v>
      </c>
      <c r="E7" s="9">
        <v>17.234672096529092</v>
      </c>
      <c r="F7" s="9">
        <v>18.436691271587307</v>
      </c>
      <c r="G7" s="9">
        <v>16</v>
      </c>
    </row>
    <row r="8" spans="1:7" x14ac:dyDescent="0.25">
      <c r="B8" s="3" t="s">
        <v>78</v>
      </c>
      <c r="C8" s="9">
        <v>36.916865146648881</v>
      </c>
      <c r="D8" s="9">
        <v>37</v>
      </c>
      <c r="E8" s="9">
        <v>44.371523559118728</v>
      </c>
      <c r="F8" s="9">
        <v>43.112250250127914</v>
      </c>
      <c r="G8" s="9">
        <v>44</v>
      </c>
    </row>
    <row r="9" spans="1:7" x14ac:dyDescent="0.25">
      <c r="B9" s="3" t="s">
        <v>79</v>
      </c>
      <c r="C9" s="79">
        <v>8</v>
      </c>
      <c r="D9" s="79">
        <v>8</v>
      </c>
      <c r="E9" s="79">
        <v>8</v>
      </c>
      <c r="F9" s="3">
        <v>8</v>
      </c>
      <c r="G9" s="3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sheetPr codeName="Ark18"/>
  <dimension ref="A1:J19"/>
  <sheetViews>
    <sheetView workbookViewId="0"/>
  </sheetViews>
  <sheetFormatPr baseColWidth="10" defaultColWidth="11.453125" defaultRowHeight="12.5" x14ac:dyDescent="0.25"/>
  <cols>
    <col min="1" max="1" width="11.453125" style="3"/>
    <col min="2" max="2" width="31.1796875" style="3" customWidth="1"/>
    <col min="3" max="3" width="22.1796875" style="3" customWidth="1"/>
    <col min="4" max="4" width="23.7265625" style="3" customWidth="1"/>
    <col min="5" max="16384" width="11.453125" style="3"/>
  </cols>
  <sheetData>
    <row r="1" spans="1:10" ht="15.5" x14ac:dyDescent="0.35">
      <c r="A1" s="3" t="s">
        <v>0</v>
      </c>
      <c r="B1" s="5" t="s">
        <v>80</v>
      </c>
    </row>
    <row r="2" spans="1:10" x14ac:dyDescent="0.25">
      <c r="A2" s="3" t="s">
        <v>2</v>
      </c>
      <c r="B2" s="3" t="s">
        <v>3</v>
      </c>
    </row>
    <row r="5" spans="1:10" x14ac:dyDescent="0.25">
      <c r="A5" s="3" t="s">
        <v>81</v>
      </c>
      <c r="B5" s="3" t="s">
        <v>82</v>
      </c>
      <c r="C5" s="3" t="s">
        <v>83</v>
      </c>
      <c r="D5" s="3" t="s">
        <v>84</v>
      </c>
    </row>
    <row r="6" spans="1:10" ht="14.5" x14ac:dyDescent="0.35">
      <c r="A6" s="16" t="s">
        <v>49</v>
      </c>
      <c r="B6" s="88">
        <v>1.4327272963040001</v>
      </c>
      <c r="C6" s="88">
        <v>3.0992780891999998</v>
      </c>
      <c r="D6" s="88">
        <v>17.30561341126225</v>
      </c>
      <c r="G6" s="81"/>
      <c r="H6" s="81"/>
      <c r="I6" s="80"/>
      <c r="J6"/>
    </row>
    <row r="7" spans="1:10" ht="14.5" x14ac:dyDescent="0.35">
      <c r="A7" s="16" t="s">
        <v>50</v>
      </c>
      <c r="B7" s="88">
        <v>1.4721953028479999</v>
      </c>
      <c r="C7" s="88">
        <v>3.1303221143000002</v>
      </c>
      <c r="D7" s="88">
        <v>17.010363275819781</v>
      </c>
      <c r="G7" s="81"/>
      <c r="H7" s="81"/>
      <c r="I7" s="80"/>
      <c r="J7"/>
    </row>
    <row r="8" spans="1:10" ht="14.5" x14ac:dyDescent="0.35">
      <c r="A8" s="16" t="s">
        <v>51</v>
      </c>
      <c r="B8" s="88">
        <v>1.494657719928</v>
      </c>
      <c r="C8" s="88">
        <v>3.0956902592</v>
      </c>
      <c r="D8" s="88">
        <v>16.56936015744996</v>
      </c>
      <c r="G8" s="81"/>
      <c r="H8" s="81"/>
      <c r="I8" s="80"/>
      <c r="J8"/>
    </row>
    <row r="9" spans="1:10" ht="14.5" x14ac:dyDescent="0.35">
      <c r="A9" s="16" t="s">
        <v>52</v>
      </c>
      <c r="B9" s="88">
        <v>1.5037176377120001</v>
      </c>
      <c r="C9" s="88">
        <v>3.1125642734999999</v>
      </c>
      <c r="D9" s="88">
        <v>16.559301802090769</v>
      </c>
      <c r="G9" s="81"/>
      <c r="H9" s="81"/>
      <c r="I9" s="80"/>
      <c r="J9"/>
    </row>
    <row r="10" spans="1:10" ht="14.5" x14ac:dyDescent="0.35">
      <c r="A10" s="16" t="s">
        <v>53</v>
      </c>
      <c r="B10" s="88">
        <v>1.4770024654639999</v>
      </c>
      <c r="C10" s="88">
        <v>3.1411402767999999</v>
      </c>
      <c r="D10" s="88">
        <v>17.01359530669821</v>
      </c>
      <c r="G10" s="81"/>
      <c r="H10" s="81"/>
      <c r="I10" s="80"/>
      <c r="J10"/>
    </row>
    <row r="11" spans="1:10" x14ac:dyDescent="0.25">
      <c r="A11" s="113"/>
    </row>
    <row r="15" spans="1:10" x14ac:dyDescent="0.25">
      <c r="A15" s="16"/>
    </row>
    <row r="16" spans="1:10" x14ac:dyDescent="0.25">
      <c r="A16" s="16"/>
    </row>
    <row r="17" spans="1:4" x14ac:dyDescent="0.25">
      <c r="A17" s="16"/>
      <c r="D17" s="69"/>
    </row>
    <row r="18" spans="1:4" x14ac:dyDescent="0.25">
      <c r="A18" s="16"/>
    </row>
    <row r="19" spans="1:4" x14ac:dyDescent="0.25">
      <c r="A19" s="16"/>
    </row>
  </sheetData>
  <pageMargins left="0.7" right="0.7" top="0.78740157499999996" bottom="0.78740157499999996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sheetPr codeName="Ark19"/>
  <dimension ref="A1:I19"/>
  <sheetViews>
    <sheetView workbookViewId="0"/>
  </sheetViews>
  <sheetFormatPr baseColWidth="10" defaultColWidth="11.453125" defaultRowHeight="12.5" x14ac:dyDescent="0.25"/>
  <cols>
    <col min="1" max="1" width="11.453125" style="3"/>
    <col min="2" max="2" width="28.81640625" style="3" customWidth="1"/>
    <col min="3" max="3" width="19.26953125" style="3" bestFit="1" customWidth="1"/>
    <col min="4" max="4" width="20.54296875" style="3" bestFit="1" customWidth="1"/>
    <col min="5" max="16384" width="11.453125" style="3"/>
  </cols>
  <sheetData>
    <row r="1" spans="1:9" ht="15.5" x14ac:dyDescent="0.35">
      <c r="A1" s="3" t="s">
        <v>0</v>
      </c>
      <c r="B1" s="5" t="s">
        <v>85</v>
      </c>
    </row>
    <row r="2" spans="1:9" x14ac:dyDescent="0.25">
      <c r="A2" s="3" t="s">
        <v>2</v>
      </c>
      <c r="B2" s="3" t="s">
        <v>3</v>
      </c>
    </row>
    <row r="5" spans="1:9" x14ac:dyDescent="0.25">
      <c r="A5" s="3" t="s">
        <v>86</v>
      </c>
      <c r="B5" s="3" t="s">
        <v>82</v>
      </c>
      <c r="C5" s="3" t="s">
        <v>83</v>
      </c>
      <c r="D5" s="3" t="s">
        <v>84</v>
      </c>
    </row>
    <row r="6" spans="1:9" ht="14.5" x14ac:dyDescent="0.35">
      <c r="A6" s="16" t="s">
        <v>49</v>
      </c>
      <c r="B6" s="106">
        <v>0.47369202904800001</v>
      </c>
      <c r="C6" s="106">
        <v>1.0410567290999999</v>
      </c>
      <c r="D6" s="105">
        <v>17.58200122036688</v>
      </c>
      <c r="G6" s="81"/>
      <c r="H6" s="81"/>
      <c r="I6" s="80"/>
    </row>
    <row r="7" spans="1:9" ht="14.5" x14ac:dyDescent="0.35">
      <c r="A7" s="16" t="s">
        <v>50</v>
      </c>
      <c r="B7" s="106">
        <v>0.51099449575200018</v>
      </c>
      <c r="C7" s="106">
        <v>1.3881421937</v>
      </c>
      <c r="D7" s="105">
        <v>21.732401507098889</v>
      </c>
      <c r="G7" s="81"/>
      <c r="H7" s="81"/>
      <c r="I7" s="80"/>
    </row>
    <row r="8" spans="1:9" ht="14.5" x14ac:dyDescent="0.35">
      <c r="A8" s="16" t="s">
        <v>51</v>
      </c>
      <c r="B8" s="106">
        <v>0.5545509056000002</v>
      </c>
      <c r="C8" s="106">
        <v>1.6119629862999989</v>
      </c>
      <c r="D8" s="105">
        <v>23.254319414459172</v>
      </c>
      <c r="G8" s="81"/>
      <c r="H8" s="81"/>
      <c r="I8" s="80"/>
    </row>
    <row r="9" spans="1:9" ht="14.5" x14ac:dyDescent="0.35">
      <c r="A9" s="16" t="s">
        <v>52</v>
      </c>
      <c r="B9" s="106">
        <v>0.56093723302400023</v>
      </c>
      <c r="C9" s="106">
        <v>1.8597109875</v>
      </c>
      <c r="D9" s="105">
        <v>26.522910272500042</v>
      </c>
      <c r="G9" s="81"/>
      <c r="H9" s="81"/>
      <c r="I9" s="80"/>
    </row>
    <row r="10" spans="1:9" ht="14.5" x14ac:dyDescent="0.35">
      <c r="A10" s="16" t="s">
        <v>53</v>
      </c>
      <c r="B10" s="106">
        <v>0.56998899281600024</v>
      </c>
      <c r="C10" s="106">
        <v>1.8253426096000001</v>
      </c>
      <c r="D10" s="105">
        <v>25.619338374686741</v>
      </c>
      <c r="E10" s="108"/>
      <c r="F10" s="108"/>
      <c r="G10" s="81"/>
      <c r="H10" s="81"/>
      <c r="I10" s="80"/>
    </row>
    <row r="14" spans="1:9" ht="14.5" x14ac:dyDescent="0.35">
      <c r="B14" s="106"/>
      <c r="C14" s="106"/>
      <c r="D14" s="105"/>
    </row>
    <row r="15" spans="1:9" ht="14.5" x14ac:dyDescent="0.35">
      <c r="B15" s="106"/>
      <c r="C15" s="106"/>
      <c r="D15" s="105"/>
    </row>
    <row r="16" spans="1:9" ht="14.5" x14ac:dyDescent="0.35">
      <c r="B16" s="106"/>
      <c r="C16" s="106"/>
      <c r="D16" s="105"/>
    </row>
    <row r="17" spans="2:4" ht="14.5" x14ac:dyDescent="0.35">
      <c r="B17" s="106"/>
      <c r="C17" s="106"/>
      <c r="D17" s="105"/>
    </row>
    <row r="18" spans="2:4" ht="14.5" x14ac:dyDescent="0.35">
      <c r="B18" s="106"/>
      <c r="C18" s="106"/>
      <c r="D18" s="105"/>
    </row>
    <row r="19" spans="2:4" x14ac:dyDescent="0.25">
      <c r="D19" s="37"/>
    </row>
  </sheetData>
  <pageMargins left="0.7" right="0.7" top="0.78740157499999996" bottom="0.78740157499999996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CF57-1EDA-482D-8B4F-4096CDA43365}">
  <sheetPr codeName="Ark20"/>
  <dimension ref="A1:L99"/>
  <sheetViews>
    <sheetView zoomScaleNormal="100" workbookViewId="0"/>
  </sheetViews>
  <sheetFormatPr baseColWidth="10" defaultColWidth="11.453125" defaultRowHeight="14.5" x14ac:dyDescent="0.35"/>
  <cols>
    <col min="3" max="3" width="21.81640625" customWidth="1"/>
    <col min="4" max="4" width="39" bestFit="1" customWidth="1"/>
    <col min="9" max="9" width="12.54296875" bestFit="1" customWidth="1"/>
    <col min="16" max="16" width="38" bestFit="1" customWidth="1"/>
  </cols>
  <sheetData>
    <row r="1" spans="1:4" ht="15.5" x14ac:dyDescent="0.35">
      <c r="A1" s="3" t="s">
        <v>0</v>
      </c>
      <c r="B1" s="5" t="s">
        <v>113</v>
      </c>
    </row>
    <row r="2" spans="1:4" x14ac:dyDescent="0.35">
      <c r="A2" s="3" t="s">
        <v>27</v>
      </c>
      <c r="B2" s="3" t="s">
        <v>3</v>
      </c>
    </row>
    <row r="3" spans="1:4" x14ac:dyDescent="0.35">
      <c r="A3" s="3" t="s">
        <v>17</v>
      </c>
      <c r="B3" s="3" t="s">
        <v>109</v>
      </c>
    </row>
    <row r="4" spans="1:4" x14ac:dyDescent="0.35">
      <c r="A4" s="3"/>
      <c r="B4" s="3"/>
    </row>
    <row r="6" spans="1:4" x14ac:dyDescent="0.35">
      <c r="A6" s="92" t="s">
        <v>23</v>
      </c>
      <c r="B6" s="93" t="s">
        <v>24</v>
      </c>
      <c r="C6" s="93" t="s">
        <v>87</v>
      </c>
      <c r="D6" s="89"/>
    </row>
    <row r="7" spans="1:4" x14ac:dyDescent="0.35">
      <c r="A7" s="107">
        <v>448.66086625889221</v>
      </c>
      <c r="B7" s="107">
        <v>8.5301544534462508</v>
      </c>
      <c r="C7" s="107"/>
    </row>
    <row r="8" spans="1:4" x14ac:dyDescent="0.35">
      <c r="A8" s="107">
        <v>223.8553092182031</v>
      </c>
      <c r="B8" s="107">
        <v>8.5301544534462508</v>
      </c>
      <c r="C8" s="107"/>
    </row>
    <row r="9" spans="1:4" x14ac:dyDescent="0.35">
      <c r="A9" s="107">
        <v>88.246871262636759</v>
      </c>
      <c r="B9" s="107">
        <v>8.5301544534462508</v>
      </c>
      <c r="C9" s="107"/>
    </row>
    <row r="10" spans="1:4" x14ac:dyDescent="0.35">
      <c r="A10" s="107">
        <v>77.575168074877737</v>
      </c>
      <c r="B10" s="107">
        <v>8.5301544534462508</v>
      </c>
      <c r="C10" s="107"/>
    </row>
    <row r="11" spans="1:4" x14ac:dyDescent="0.35">
      <c r="A11" s="107">
        <v>67.065728820823495</v>
      </c>
      <c r="B11" s="107">
        <v>8.5301544534462508</v>
      </c>
      <c r="C11" s="107"/>
    </row>
    <row r="12" spans="1:4" x14ac:dyDescent="0.35">
      <c r="A12" s="107">
        <v>47.396144469770427</v>
      </c>
      <c r="B12" s="107">
        <v>8.5301544534462508</v>
      </c>
      <c r="C12" s="107"/>
    </row>
    <row r="13" spans="1:4" x14ac:dyDescent="0.35">
      <c r="A13" s="107">
        <v>41.59791535397332</v>
      </c>
      <c r="B13" s="107">
        <v>8.5301544534462508</v>
      </c>
      <c r="C13" s="107"/>
    </row>
    <row r="14" spans="1:4" x14ac:dyDescent="0.35">
      <c r="A14" s="107">
        <v>38.543111561572431</v>
      </c>
      <c r="B14" s="107">
        <v>8.5301544534462508</v>
      </c>
      <c r="C14" s="107"/>
    </row>
    <row r="15" spans="1:4" x14ac:dyDescent="0.35">
      <c r="A15" s="107">
        <v>34.435894234850558</v>
      </c>
      <c r="B15" s="107">
        <v>8.5301544534462508</v>
      </c>
      <c r="C15" s="107"/>
    </row>
    <row r="16" spans="1:4" x14ac:dyDescent="0.35">
      <c r="A16" s="107">
        <v>31.331715372080389</v>
      </c>
      <c r="B16" s="107">
        <v>8.5301544534462508</v>
      </c>
      <c r="C16" s="107"/>
    </row>
    <row r="17" spans="1:4" x14ac:dyDescent="0.35">
      <c r="A17" s="107">
        <v>25.118997569814539</v>
      </c>
      <c r="B17" s="107">
        <v>8.5301544534462508</v>
      </c>
      <c r="C17" s="107"/>
    </row>
    <row r="18" spans="1:4" x14ac:dyDescent="0.35">
      <c r="A18" s="107">
        <v>24.958916501042321</v>
      </c>
      <c r="B18" s="107">
        <v>8.5301544534462508</v>
      </c>
      <c r="C18" s="107"/>
    </row>
    <row r="19" spans="1:4" x14ac:dyDescent="0.35">
      <c r="A19" s="107">
        <v>24.189801256730689</v>
      </c>
      <c r="B19" s="107">
        <v>8.5301544534462508</v>
      </c>
      <c r="C19" s="107"/>
    </row>
    <row r="20" spans="1:4" x14ac:dyDescent="0.35">
      <c r="A20" s="107">
        <v>23.65435575446018</v>
      </c>
      <c r="B20" s="107">
        <v>8.5301544534462508</v>
      </c>
      <c r="C20" s="107"/>
    </row>
    <row r="21" spans="1:4" x14ac:dyDescent="0.35">
      <c r="A21" s="107">
        <v>22.704328686720469</v>
      </c>
      <c r="B21" s="107">
        <v>8.5301544534462508</v>
      </c>
      <c r="C21" s="107"/>
    </row>
    <row r="22" spans="1:4" x14ac:dyDescent="0.35">
      <c r="A22" s="107">
        <v>21.83984625240231</v>
      </c>
      <c r="B22" s="107">
        <v>8.5301544534462508</v>
      </c>
      <c r="C22" s="107"/>
    </row>
    <row r="23" spans="1:4" x14ac:dyDescent="0.35">
      <c r="A23" s="107">
        <v>20.300647273610071</v>
      </c>
      <c r="B23" s="107">
        <v>8.5301544534462508</v>
      </c>
      <c r="C23" s="107"/>
    </row>
    <row r="24" spans="1:4" x14ac:dyDescent="0.35">
      <c r="A24" s="107">
        <v>19.92283566058002</v>
      </c>
      <c r="B24" s="107">
        <v>8.5301544534462508</v>
      </c>
      <c r="C24" s="107"/>
    </row>
    <row r="25" spans="1:4" x14ac:dyDescent="0.35">
      <c r="A25" s="107">
        <v>19.83651366683857</v>
      </c>
      <c r="B25" s="107">
        <v>8.5301544534462508</v>
      </c>
      <c r="C25" s="107"/>
    </row>
    <row r="26" spans="1:4" x14ac:dyDescent="0.35">
      <c r="A26" s="107">
        <v>19.586987270155589</v>
      </c>
      <c r="B26" s="107">
        <v>8.5301544534462508</v>
      </c>
      <c r="C26" s="107"/>
    </row>
    <row r="27" spans="1:4" x14ac:dyDescent="0.35">
      <c r="A27" s="107">
        <v>17.465980039192448</v>
      </c>
      <c r="B27" s="107">
        <v>8.5301544534462508</v>
      </c>
      <c r="C27" s="107"/>
      <c r="D27" s="81"/>
    </row>
    <row r="28" spans="1:4" x14ac:dyDescent="0.35">
      <c r="A28" s="107">
        <v>17.189376314467051</v>
      </c>
      <c r="B28" s="107">
        <v>8.5301544534462508</v>
      </c>
      <c r="C28" s="107"/>
    </row>
    <row r="29" spans="1:4" x14ac:dyDescent="0.35">
      <c r="A29" s="107">
        <v>16.955173249333662</v>
      </c>
      <c r="B29" s="107">
        <v>8.5301544534462508</v>
      </c>
      <c r="C29" s="107"/>
    </row>
    <row r="30" spans="1:4" x14ac:dyDescent="0.35">
      <c r="A30" s="107">
        <v>16.629584292219558</v>
      </c>
      <c r="B30" s="107">
        <v>8.5301544534462508</v>
      </c>
      <c r="C30" s="107"/>
    </row>
    <row r="31" spans="1:4" x14ac:dyDescent="0.35">
      <c r="A31" s="107">
        <v>16.2799388971684</v>
      </c>
      <c r="B31" s="107">
        <v>8.5301544534462508</v>
      </c>
      <c r="C31" s="107"/>
    </row>
    <row r="32" spans="1:4" x14ac:dyDescent="0.35">
      <c r="A32" s="107">
        <v>16.042368801155511</v>
      </c>
      <c r="B32" s="107">
        <v>8.5301544534462508</v>
      </c>
      <c r="C32" s="107"/>
    </row>
    <row r="33" spans="1:6" x14ac:dyDescent="0.35">
      <c r="A33" s="107">
        <v>15.833220000000001</v>
      </c>
      <c r="B33" s="107">
        <v>8.5301544534462508</v>
      </c>
      <c r="C33" s="107"/>
    </row>
    <row r="34" spans="1:6" x14ac:dyDescent="0.35">
      <c r="A34" s="107">
        <v>15.630922693266831</v>
      </c>
      <c r="B34" s="107">
        <v>8.5301544534462508</v>
      </c>
      <c r="C34" s="107"/>
    </row>
    <row r="35" spans="1:6" x14ac:dyDescent="0.35">
      <c r="A35" s="107">
        <v>15.389396001473861</v>
      </c>
      <c r="B35" s="107">
        <v>8.5301544534462508</v>
      </c>
      <c r="C35" s="107">
        <v>15.389396001473861</v>
      </c>
      <c r="F35" s="81"/>
    </row>
    <row r="36" spans="1:6" x14ac:dyDescent="0.35">
      <c r="A36" s="107">
        <v>15.10869565217391</v>
      </c>
      <c r="B36" s="107">
        <v>8.5301544534462508</v>
      </c>
      <c r="C36" s="107"/>
    </row>
    <row r="37" spans="1:6" x14ac:dyDescent="0.35">
      <c r="A37" s="107">
        <v>14.97868792614821</v>
      </c>
      <c r="B37" s="107">
        <v>8.5301544534462508</v>
      </c>
      <c r="C37" s="107"/>
    </row>
    <row r="38" spans="1:6" x14ac:dyDescent="0.35">
      <c r="A38" s="107">
        <v>14.85592376617835</v>
      </c>
      <c r="B38" s="107">
        <v>8.5301544534462508</v>
      </c>
      <c r="C38" s="107"/>
    </row>
    <row r="39" spans="1:6" x14ac:dyDescent="0.35">
      <c r="A39" s="107">
        <v>13.94247781204303</v>
      </c>
      <c r="B39" s="107">
        <v>8.5301544534462508</v>
      </c>
      <c r="C39" s="107"/>
    </row>
    <row r="40" spans="1:6" x14ac:dyDescent="0.35">
      <c r="A40" s="107">
        <v>13.8255706371607</v>
      </c>
      <c r="B40" s="107">
        <v>8.5301544534462508</v>
      </c>
      <c r="C40" s="107"/>
    </row>
    <row r="41" spans="1:6" x14ac:dyDescent="0.35">
      <c r="A41" s="107">
        <v>13.42469088682105</v>
      </c>
      <c r="B41" s="107">
        <v>8.5301544534462508</v>
      </c>
      <c r="C41" s="107"/>
    </row>
    <row r="42" spans="1:6" x14ac:dyDescent="0.35">
      <c r="A42" s="107">
        <v>12.602732728897969</v>
      </c>
      <c r="B42" s="107">
        <v>8.5301544534462508</v>
      </c>
      <c r="C42" s="107"/>
    </row>
    <row r="43" spans="1:6" x14ac:dyDescent="0.35">
      <c r="A43" s="107">
        <v>11.44879507559958</v>
      </c>
      <c r="B43" s="107">
        <v>8.5301544534462508</v>
      </c>
      <c r="C43" s="107"/>
    </row>
    <row r="44" spans="1:6" x14ac:dyDescent="0.35">
      <c r="A44" s="107">
        <v>10.73682612975321</v>
      </c>
      <c r="B44" s="107">
        <v>8.5301544534462508</v>
      </c>
      <c r="C44" s="107"/>
    </row>
    <row r="45" spans="1:6" x14ac:dyDescent="0.35">
      <c r="A45" s="107">
        <v>10.40476825898779</v>
      </c>
      <c r="B45" s="107">
        <v>8.5301544534462508</v>
      </c>
      <c r="C45" s="107"/>
    </row>
    <row r="46" spans="1:6" x14ac:dyDescent="0.35">
      <c r="A46" s="107">
        <v>10.33545834249286</v>
      </c>
      <c r="B46" s="107">
        <v>8.5301544534462508</v>
      </c>
      <c r="C46" s="107"/>
    </row>
    <row r="47" spans="1:6" x14ac:dyDescent="0.35">
      <c r="A47" s="107">
        <v>9.8902821970341108</v>
      </c>
      <c r="B47" s="107">
        <v>8.5301544534462508</v>
      </c>
      <c r="C47" s="107">
        <v>9.8902821970341108</v>
      </c>
    </row>
    <row r="48" spans="1:6" x14ac:dyDescent="0.35">
      <c r="A48" s="107">
        <v>9.7481457823201705</v>
      </c>
      <c r="B48" s="107">
        <v>8.5301544534462508</v>
      </c>
      <c r="C48" s="107"/>
    </row>
    <row r="49" spans="1:12" x14ac:dyDescent="0.35">
      <c r="A49" s="107">
        <v>9.40432544353874</v>
      </c>
      <c r="B49" s="107">
        <v>8.5301544534462508</v>
      </c>
      <c r="C49" s="107"/>
      <c r="I49" s="81"/>
      <c r="J49" s="122"/>
    </row>
    <row r="50" spans="1:12" x14ac:dyDescent="0.35">
      <c r="A50" s="107">
        <v>9.0414153108687287</v>
      </c>
      <c r="B50" s="107">
        <v>8.5301544534462508</v>
      </c>
      <c r="C50" s="107"/>
      <c r="I50" s="81"/>
    </row>
    <row r="51" spans="1:12" x14ac:dyDescent="0.35">
      <c r="A51" s="107">
        <v>8.5316869987652915</v>
      </c>
      <c r="B51" s="107">
        <v>8.5301544534462508</v>
      </c>
      <c r="C51" s="107">
        <v>8.5316869987652915</v>
      </c>
    </row>
    <row r="52" spans="1:12" x14ac:dyDescent="0.35">
      <c r="A52" s="107">
        <v>8.5286219081272119</v>
      </c>
      <c r="B52" s="107">
        <v>8.5301544534462508</v>
      </c>
      <c r="C52" s="107"/>
      <c r="K52" s="107"/>
      <c r="L52" s="107"/>
    </row>
    <row r="53" spans="1:12" x14ac:dyDescent="0.35">
      <c r="A53" s="107">
        <v>8.1238105758934704</v>
      </c>
      <c r="B53" s="107">
        <v>8.5301544534462508</v>
      </c>
      <c r="C53" s="107"/>
    </row>
    <row r="54" spans="1:12" x14ac:dyDescent="0.35">
      <c r="A54" s="107">
        <v>7.0702148842639607</v>
      </c>
      <c r="B54" s="107">
        <v>8.5301544534462508</v>
      </c>
      <c r="C54" s="107"/>
    </row>
    <row r="55" spans="1:12" x14ac:dyDescent="0.35">
      <c r="A55" s="107">
        <v>6.7535409113508207</v>
      </c>
      <c r="B55" s="107">
        <v>8.5301544534462508</v>
      </c>
      <c r="C55" s="107"/>
    </row>
    <row r="56" spans="1:12" x14ac:dyDescent="0.35">
      <c r="A56" s="107">
        <v>6.6218250731942003</v>
      </c>
      <c r="B56" s="107">
        <v>8.5301544534462508</v>
      </c>
      <c r="C56" s="107"/>
    </row>
    <row r="57" spans="1:12" x14ac:dyDescent="0.35">
      <c r="A57" s="107">
        <v>6.6148723640399494</v>
      </c>
      <c r="B57" s="107">
        <v>8.5301544534462508</v>
      </c>
      <c r="C57" s="107"/>
    </row>
    <row r="58" spans="1:12" x14ac:dyDescent="0.35">
      <c r="A58" s="107">
        <v>6.5440700552065509</v>
      </c>
      <c r="B58" s="107">
        <v>8.5301544534462508</v>
      </c>
      <c r="C58" s="107"/>
    </row>
    <row r="59" spans="1:12" x14ac:dyDescent="0.35">
      <c r="A59" s="107">
        <v>6.3348014657719594</v>
      </c>
      <c r="B59" s="107">
        <v>8.5301544534462508</v>
      </c>
      <c r="C59" s="107">
        <v>6.3348014657719594</v>
      </c>
    </row>
    <row r="60" spans="1:12" x14ac:dyDescent="0.35">
      <c r="A60" s="107">
        <v>6.2338042209699092</v>
      </c>
      <c r="B60" s="107">
        <v>8.5301544534462508</v>
      </c>
      <c r="C60" s="107"/>
    </row>
    <row r="61" spans="1:12" x14ac:dyDescent="0.35">
      <c r="A61" s="107">
        <v>6.1702496981447901</v>
      </c>
      <c r="B61" s="107">
        <v>8.5301544534462508</v>
      </c>
      <c r="C61" s="107"/>
    </row>
    <row r="62" spans="1:12" x14ac:dyDescent="0.35">
      <c r="A62" s="107">
        <v>5.9269093495961576</v>
      </c>
      <c r="B62" s="107">
        <v>8.5301544534462508</v>
      </c>
      <c r="C62" s="107"/>
    </row>
    <row r="63" spans="1:12" x14ac:dyDescent="0.35">
      <c r="A63" s="107">
        <v>5.765434005433999</v>
      </c>
      <c r="B63" s="107">
        <v>8.5301544534462508</v>
      </c>
      <c r="C63" s="107"/>
    </row>
    <row r="64" spans="1:12" x14ac:dyDescent="0.35">
      <c r="A64" s="107">
        <v>5.2447887806778297</v>
      </c>
      <c r="B64" s="107">
        <v>8.5301544534462508</v>
      </c>
      <c r="C64" s="107"/>
    </row>
    <row r="65" spans="1:3" x14ac:dyDescent="0.35">
      <c r="A65" s="107">
        <v>5.0171513795674896</v>
      </c>
      <c r="B65" s="107">
        <v>8.5301544534462508</v>
      </c>
      <c r="C65" s="107"/>
    </row>
    <row r="66" spans="1:3" x14ac:dyDescent="0.35">
      <c r="A66" s="107">
        <v>4.7814814814814799</v>
      </c>
      <c r="B66" s="107">
        <v>8.5301544534462508</v>
      </c>
      <c r="C66" s="107"/>
    </row>
    <row r="67" spans="1:3" x14ac:dyDescent="0.35">
      <c r="A67" s="107">
        <v>4.6257659429608893</v>
      </c>
      <c r="B67" s="107">
        <v>8.5301544534462508</v>
      </c>
      <c r="C67" s="107"/>
    </row>
    <row r="68" spans="1:3" x14ac:dyDescent="0.35">
      <c r="A68" s="107">
        <v>4.6188443219404576</v>
      </c>
      <c r="B68" s="107">
        <v>8.5301544534462508</v>
      </c>
      <c r="C68" s="107"/>
    </row>
    <row r="69" spans="1:3" x14ac:dyDescent="0.35">
      <c r="A69" s="107">
        <v>4.553883109955799</v>
      </c>
      <c r="B69" s="107">
        <v>8.5301544534462508</v>
      </c>
      <c r="C69" s="107"/>
    </row>
    <row r="70" spans="1:3" x14ac:dyDescent="0.35">
      <c r="A70" s="107">
        <v>4.4998737601546894</v>
      </c>
      <c r="B70" s="107">
        <v>8.5301544534462508</v>
      </c>
      <c r="C70" s="107"/>
    </row>
    <row r="71" spans="1:3" x14ac:dyDescent="0.35">
      <c r="A71" s="107">
        <v>4.4399467466313292</v>
      </c>
      <c r="B71" s="107">
        <v>8.5301544534462508</v>
      </c>
      <c r="C71" s="107"/>
    </row>
    <row r="72" spans="1:3" x14ac:dyDescent="0.35">
      <c r="A72" s="107">
        <v>3.7002604461555899</v>
      </c>
      <c r="B72" s="107">
        <v>8.5301544534462508</v>
      </c>
      <c r="C72" s="107"/>
    </row>
    <row r="73" spans="1:3" x14ac:dyDescent="0.35">
      <c r="A73" s="107">
        <v>3.61800588977703</v>
      </c>
      <c r="B73" s="107">
        <v>8.5301544534462508</v>
      </c>
      <c r="C73" s="107"/>
    </row>
    <row r="74" spans="1:3" x14ac:dyDescent="0.35">
      <c r="A74" s="107">
        <v>3.1801169350461902</v>
      </c>
      <c r="B74" s="107">
        <v>8.5301544534462508</v>
      </c>
      <c r="C74" s="107"/>
    </row>
    <row r="75" spans="1:3" x14ac:dyDescent="0.35">
      <c r="A75" s="107">
        <v>2.7100977198697098</v>
      </c>
      <c r="B75" s="107">
        <v>8.5301544534462508</v>
      </c>
      <c r="C75" s="107"/>
    </row>
    <row r="76" spans="1:3" x14ac:dyDescent="0.35">
      <c r="A76" s="107">
        <v>2.6755710414246998</v>
      </c>
      <c r="B76" s="107">
        <v>8.5301544534462508</v>
      </c>
      <c r="C76" s="107"/>
    </row>
    <row r="77" spans="1:3" x14ac:dyDescent="0.35">
      <c r="A77" s="107">
        <v>2.6650723152260589</v>
      </c>
      <c r="B77" s="107">
        <v>8.5301544534462508</v>
      </c>
      <c r="C77" s="107"/>
    </row>
    <row r="78" spans="1:3" x14ac:dyDescent="0.35">
      <c r="A78" s="107">
        <v>2.6328042328042298</v>
      </c>
      <c r="B78" s="107">
        <v>8.5301544534462508</v>
      </c>
      <c r="C78" s="107"/>
    </row>
    <row r="79" spans="1:3" x14ac:dyDescent="0.35">
      <c r="A79" s="107">
        <v>2.5207193119624698</v>
      </c>
      <c r="B79" s="107">
        <v>8.5301544534462508</v>
      </c>
      <c r="C79" s="107"/>
    </row>
    <row r="80" spans="1:3" x14ac:dyDescent="0.35">
      <c r="A80" s="107">
        <v>2.5129714028146402</v>
      </c>
      <c r="B80" s="107">
        <v>8.5301544534462508</v>
      </c>
      <c r="C80" s="107"/>
    </row>
    <row r="81" spans="1:4" x14ac:dyDescent="0.35">
      <c r="A81" s="107">
        <v>2.38832357142857</v>
      </c>
      <c r="B81" s="107">
        <v>8.5301544534462508</v>
      </c>
      <c r="C81" s="107"/>
    </row>
    <row r="82" spans="1:4" x14ac:dyDescent="0.35">
      <c r="A82" s="107">
        <v>2.3043178997031402</v>
      </c>
      <c r="B82" s="107">
        <v>8.5301544534462508</v>
      </c>
      <c r="C82" s="107"/>
    </row>
    <row r="83" spans="1:4" x14ac:dyDescent="0.35">
      <c r="A83" s="107">
        <v>2.2457129433873591</v>
      </c>
      <c r="B83" s="107">
        <v>8.5301544534462508</v>
      </c>
      <c r="C83" s="107"/>
    </row>
    <row r="84" spans="1:4" x14ac:dyDescent="0.35">
      <c r="A84" s="107">
        <v>2.240898556900591</v>
      </c>
      <c r="B84" s="107">
        <v>8.5301544534462508</v>
      </c>
      <c r="C84" s="107">
        <v>2.240898556900591</v>
      </c>
      <c r="D84" s="81"/>
    </row>
    <row r="85" spans="1:4" x14ac:dyDescent="0.35">
      <c r="A85" s="107">
        <v>2.18025034449205</v>
      </c>
      <c r="B85" s="107">
        <v>8.5301544534462508</v>
      </c>
      <c r="C85" s="107"/>
    </row>
    <row r="86" spans="1:4" x14ac:dyDescent="0.35">
      <c r="A86" s="107">
        <v>2.0196366149360889</v>
      </c>
      <c r="B86" s="107">
        <v>8.5301544534462508</v>
      </c>
      <c r="C86" s="107"/>
    </row>
    <row r="87" spans="1:4" x14ac:dyDescent="0.35">
      <c r="A87" s="107">
        <v>2.0031380500639702</v>
      </c>
      <c r="B87" s="107">
        <v>8.5301544534462508</v>
      </c>
      <c r="C87" s="107"/>
    </row>
    <row r="88" spans="1:4" x14ac:dyDescent="0.35">
      <c r="A88" s="107">
        <v>1.165747602608362</v>
      </c>
      <c r="B88" s="107">
        <v>8.5301544534462508</v>
      </c>
      <c r="C88" s="107"/>
    </row>
    <row r="89" spans="1:4" x14ac:dyDescent="0.35">
      <c r="A89" s="107">
        <v>0.76895044619260944</v>
      </c>
      <c r="B89" s="107">
        <v>8.5301544534462508</v>
      </c>
      <c r="C89" s="107"/>
    </row>
    <row r="90" spans="1:4" x14ac:dyDescent="0.35">
      <c r="A90" s="107">
        <v>0.48493443605079067</v>
      </c>
      <c r="B90" s="107">
        <v>8.5301544534462508</v>
      </c>
      <c r="C90" s="107"/>
    </row>
    <row r="91" spans="1:4" x14ac:dyDescent="0.35">
      <c r="A91" s="81">
        <v>0.40598724734959568</v>
      </c>
      <c r="B91" s="107">
        <v>8.5301544534462508</v>
      </c>
    </row>
    <row r="92" spans="1:4" x14ac:dyDescent="0.35">
      <c r="A92" s="81">
        <v>0.19578522867186449</v>
      </c>
      <c r="B92" s="107">
        <v>8.5301544534462508</v>
      </c>
      <c r="C92" s="109"/>
    </row>
    <row r="93" spans="1:4" x14ac:dyDescent="0.35">
      <c r="A93" s="81">
        <v>0.12658431155344321</v>
      </c>
      <c r="B93" s="107">
        <v>8.5301544534462508</v>
      </c>
    </row>
    <row r="94" spans="1:4" x14ac:dyDescent="0.35">
      <c r="A94" s="81">
        <v>8.0886184273080974E-2</v>
      </c>
      <c r="B94" s="107">
        <v>8.5301544534462508</v>
      </c>
    </row>
    <row r="95" spans="1:4" x14ac:dyDescent="0.35">
      <c r="A95" s="81">
        <v>5.5002442048314448E-2</v>
      </c>
      <c r="B95" s="107">
        <v>8.5301544534462508</v>
      </c>
    </row>
    <row r="99" spans="2:3" x14ac:dyDescent="0.35">
      <c r="B99" s="107"/>
      <c r="C99" s="10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sheetPr codeName="Ark2"/>
  <dimension ref="A1:P26"/>
  <sheetViews>
    <sheetView zoomScaleNormal="100" workbookViewId="0"/>
  </sheetViews>
  <sheetFormatPr baseColWidth="10" defaultColWidth="11.453125" defaultRowHeight="14.5" x14ac:dyDescent="0.35"/>
  <cols>
    <col min="1" max="1" width="15" style="63" customWidth="1"/>
    <col min="2" max="2" width="27" style="63" bestFit="1" customWidth="1"/>
    <col min="3" max="3" width="14.81640625" style="63" customWidth="1"/>
    <col min="4" max="4" width="25" style="63" customWidth="1"/>
    <col min="5" max="5" width="15.453125" style="63" bestFit="1" customWidth="1"/>
    <col min="6" max="6" width="8.54296875" style="63" customWidth="1"/>
    <col min="7" max="8" width="10.453125" style="63" customWidth="1"/>
    <col min="9" max="9" width="8.54296875" style="63" customWidth="1"/>
    <col min="10" max="10" width="9.453125" style="63" customWidth="1"/>
    <col min="11" max="11" width="13.54296875" style="63" customWidth="1"/>
    <col min="12" max="13" width="15.1796875" style="63" customWidth="1"/>
    <col min="14" max="14" width="16.54296875" style="63" bestFit="1" customWidth="1"/>
    <col min="15" max="15" width="14" style="63" customWidth="1"/>
    <col min="16" max="18" width="11.453125" style="63"/>
    <col min="19" max="19" width="12.453125" style="63" bestFit="1" customWidth="1"/>
    <col min="20" max="22" width="11.453125" style="63"/>
    <col min="23" max="23" width="11.54296875" style="63" customWidth="1"/>
    <col min="24" max="16384" width="11.453125" style="63"/>
  </cols>
  <sheetData>
    <row r="1" spans="1:16" ht="15.5" x14ac:dyDescent="0.35">
      <c r="A1" s="20" t="s">
        <v>0</v>
      </c>
      <c r="B1" s="21" t="s">
        <v>7</v>
      </c>
      <c r="C1" s="29"/>
      <c r="D1" s="29"/>
      <c r="E1" s="29"/>
      <c r="F1" s="29"/>
      <c r="G1" s="29"/>
      <c r="H1" s="29"/>
      <c r="I1" s="29"/>
      <c r="P1" s="31"/>
    </row>
    <row r="2" spans="1:16" x14ac:dyDescent="0.35">
      <c r="A2" s="20" t="s">
        <v>2</v>
      </c>
      <c r="B2" s="20" t="s">
        <v>3</v>
      </c>
    </row>
    <row r="3" spans="1:16" x14ac:dyDescent="0.35">
      <c r="A3" s="20"/>
      <c r="B3" s="60"/>
      <c r="C3" s="30"/>
      <c r="D3" s="30"/>
      <c r="E3" s="30"/>
      <c r="F3" s="30"/>
      <c r="G3" s="64"/>
      <c r="H3" s="64"/>
      <c r="I3" s="64"/>
    </row>
    <row r="4" spans="1:16" x14ac:dyDescent="0.35">
      <c r="A4" s="32"/>
      <c r="B4" s="30"/>
      <c r="C4" s="30"/>
      <c r="D4" s="65"/>
    </row>
    <row r="5" spans="1:16" x14ac:dyDescent="0.35">
      <c r="A5" s="73"/>
      <c r="B5" s="74" t="s">
        <v>8</v>
      </c>
      <c r="C5" s="74" t="s">
        <v>9</v>
      </c>
      <c r="D5" s="74" t="s">
        <v>10</v>
      </c>
      <c r="E5" s="30"/>
      <c r="F5" s="30"/>
      <c r="G5" s="33"/>
      <c r="H5" s="34"/>
      <c r="I5" s="34"/>
      <c r="N5" s="66"/>
      <c r="O5" s="67"/>
    </row>
    <row r="6" spans="1:16" x14ac:dyDescent="0.35">
      <c r="A6" s="74" t="s">
        <v>11</v>
      </c>
      <c r="B6" s="75">
        <v>-0.12839246549352923</v>
      </c>
      <c r="C6" s="75">
        <v>0.12771518888714514</v>
      </c>
      <c r="D6" s="75">
        <v>-0.2561076543806744</v>
      </c>
      <c r="E6" s="30"/>
      <c r="F6" s="30"/>
      <c r="G6" s="33"/>
      <c r="H6" s="34"/>
      <c r="I6" s="34"/>
      <c r="N6" s="66"/>
      <c r="O6" s="67"/>
    </row>
    <row r="7" spans="1:16" x14ac:dyDescent="0.35">
      <c r="A7" s="74" t="s">
        <v>12</v>
      </c>
      <c r="B7" s="75">
        <v>0.5567593333849874</v>
      </c>
      <c r="C7" s="75">
        <v>0.10868157528062966</v>
      </c>
      <c r="D7" s="75">
        <v>0.44807775810435774</v>
      </c>
      <c r="E7" s="30"/>
      <c r="F7" s="30"/>
      <c r="G7" s="33"/>
      <c r="H7" s="34"/>
      <c r="I7" s="34"/>
      <c r="N7" s="66"/>
      <c r="O7" s="67"/>
    </row>
    <row r="8" spans="1:16" x14ac:dyDescent="0.35">
      <c r="A8" s="74" t="s">
        <v>13</v>
      </c>
      <c r="B8" s="75">
        <v>-0.23593933074052831</v>
      </c>
      <c r="C8" s="75">
        <v>0.1387691733609272</v>
      </c>
      <c r="D8" s="75">
        <v>-0.37470850410145551</v>
      </c>
      <c r="E8" s="30"/>
      <c r="F8" s="30"/>
      <c r="G8" s="33"/>
      <c r="H8" s="34"/>
      <c r="I8" s="34"/>
      <c r="N8" s="66"/>
      <c r="O8" s="67"/>
    </row>
    <row r="9" spans="1:16" x14ac:dyDescent="0.35">
      <c r="A9" s="74" t="s">
        <v>14</v>
      </c>
      <c r="B9" s="75">
        <v>-7.0261263399287732E-2</v>
      </c>
      <c r="C9" s="75">
        <v>0.20031442665367599</v>
      </c>
      <c r="D9" s="75">
        <v>-0.27057569005296372</v>
      </c>
    </row>
    <row r="10" spans="1:16" x14ac:dyDescent="0.35">
      <c r="A10" s="74" t="s">
        <v>15</v>
      </c>
      <c r="B10" s="75">
        <v>0.10185081675098573</v>
      </c>
      <c r="C10" s="75">
        <v>1.3772974493135842E-2</v>
      </c>
      <c r="D10" s="75">
        <v>8.8077842257849884E-2</v>
      </c>
      <c r="E10" s="30"/>
      <c r="F10" s="30"/>
      <c r="G10" s="33"/>
      <c r="H10" s="34"/>
      <c r="I10" s="34"/>
    </row>
    <row r="18" spans="1:1" x14ac:dyDescent="0.35">
      <c r="A18" s="32"/>
    </row>
    <row r="22" spans="1:1" x14ac:dyDescent="0.35">
      <c r="A22" s="29"/>
    </row>
    <row r="23" spans="1:1" x14ac:dyDescent="0.35">
      <c r="A23" s="29"/>
    </row>
    <row r="24" spans="1:1" x14ac:dyDescent="0.35">
      <c r="A24" s="29"/>
    </row>
    <row r="25" spans="1:1" x14ac:dyDescent="0.35">
      <c r="A25" s="29"/>
    </row>
    <row r="26" spans="1:1" x14ac:dyDescent="0.35">
      <c r="A26" s="29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sheetPr codeName="Ark21"/>
  <dimension ref="A1:K13"/>
  <sheetViews>
    <sheetView zoomScale="90" zoomScaleNormal="90" workbookViewId="0"/>
  </sheetViews>
  <sheetFormatPr baseColWidth="10" defaultColWidth="11.453125" defaultRowHeight="12.5" x14ac:dyDescent="0.25"/>
  <cols>
    <col min="1" max="1" width="11.453125" style="3"/>
    <col min="2" max="2" width="29.7265625" style="3" customWidth="1"/>
    <col min="3" max="3" width="20.453125" style="3" bestFit="1" customWidth="1"/>
    <col min="4" max="4" width="21.81640625" style="3" bestFit="1" customWidth="1"/>
    <col min="5" max="16384" width="11.453125" style="3"/>
  </cols>
  <sheetData>
    <row r="1" spans="1:11" ht="21" customHeight="1" x14ac:dyDescent="0.35">
      <c r="A1" s="3" t="s">
        <v>0</v>
      </c>
      <c r="B1" s="5" t="s">
        <v>88</v>
      </c>
    </row>
    <row r="2" spans="1:11" x14ac:dyDescent="0.25">
      <c r="A2" s="3" t="s">
        <v>2</v>
      </c>
      <c r="B2" s="3" t="s">
        <v>3</v>
      </c>
    </row>
    <row r="5" spans="1:11" x14ac:dyDescent="0.25">
      <c r="A5" s="3" t="s">
        <v>89</v>
      </c>
      <c r="B5" s="3" t="s">
        <v>82</v>
      </c>
      <c r="C5" s="3" t="s">
        <v>83</v>
      </c>
      <c r="D5" s="3" t="s">
        <v>84</v>
      </c>
    </row>
    <row r="6" spans="1:11" ht="14.5" x14ac:dyDescent="0.35">
      <c r="A6" s="16" t="s">
        <v>49</v>
      </c>
      <c r="B6" s="106">
        <v>0.90769328668000027</v>
      </c>
      <c r="C6" s="106">
        <v>4.9939781160000001</v>
      </c>
      <c r="D6" s="105">
        <v>44.014674906463974</v>
      </c>
      <c r="G6" s="81"/>
      <c r="H6" s="81"/>
      <c r="I6" s="80"/>
    </row>
    <row r="7" spans="1:11" ht="14.5" x14ac:dyDescent="0.35">
      <c r="A7" s="16" t="s">
        <v>50</v>
      </c>
      <c r="B7" s="106">
        <v>0.92691812730399992</v>
      </c>
      <c r="C7" s="106">
        <v>5.0286845687000001</v>
      </c>
      <c r="D7" s="105">
        <v>43.401326788817869</v>
      </c>
      <c r="G7" s="81"/>
      <c r="H7" s="106"/>
      <c r="I7" s="106"/>
      <c r="J7" s="105"/>
    </row>
    <row r="8" spans="1:11" ht="14.5" x14ac:dyDescent="0.35">
      <c r="A8" s="16" t="s">
        <v>51</v>
      </c>
      <c r="B8" s="106">
        <v>0.95966490442399988</v>
      </c>
      <c r="C8" s="106">
        <v>5.0575624306000009</v>
      </c>
      <c r="D8" s="105">
        <v>42.161070242622642</v>
      </c>
      <c r="G8" s="81"/>
      <c r="H8" s="106"/>
      <c r="I8" s="106"/>
      <c r="J8" s="105"/>
    </row>
    <row r="9" spans="1:11" ht="14.5" x14ac:dyDescent="0.35">
      <c r="A9" s="16" t="s">
        <v>52</v>
      </c>
      <c r="B9" s="106">
        <v>0.95961824103199977</v>
      </c>
      <c r="C9" s="106">
        <v>5.101361411700001</v>
      </c>
      <c r="D9" s="105">
        <v>42.528257122031</v>
      </c>
      <c r="G9" s="81"/>
      <c r="H9" s="106"/>
      <c r="I9" s="106"/>
      <c r="J9" s="105"/>
    </row>
    <row r="10" spans="1:11" ht="14.5" x14ac:dyDescent="0.35">
      <c r="A10" s="16" t="s">
        <v>53</v>
      </c>
      <c r="B10" s="106">
        <v>0.95953162496799982</v>
      </c>
      <c r="C10" s="106">
        <v>5.1330492345000014</v>
      </c>
      <c r="D10" s="105">
        <v>42.796290197698781</v>
      </c>
      <c r="G10" s="81"/>
      <c r="H10" s="106"/>
      <c r="I10" s="106"/>
      <c r="J10" s="105"/>
      <c r="K10" s="69"/>
    </row>
    <row r="11" spans="1:11" ht="14.5" x14ac:dyDescent="0.35">
      <c r="A11" s="16"/>
      <c r="B11" s="39"/>
      <c r="C11" s="39"/>
      <c r="D11" s="39"/>
      <c r="H11" s="106"/>
      <c r="I11" s="106"/>
      <c r="J11" s="105"/>
    </row>
    <row r="12" spans="1:11" ht="14.5" x14ac:dyDescent="0.35">
      <c r="H12" s="106"/>
      <c r="I12" s="106"/>
      <c r="J12" s="105"/>
    </row>
    <row r="13" spans="1:11" x14ac:dyDescent="0.25">
      <c r="J13" s="16"/>
    </row>
  </sheetData>
  <pageMargins left="0.7" right="0.7" top="0.78740157499999996" bottom="0.78740157499999996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C728C-B3D9-4257-A94B-0913033AB6B9}">
  <sheetPr codeName="Ark23"/>
  <dimension ref="A1:M40"/>
  <sheetViews>
    <sheetView workbookViewId="0"/>
  </sheetViews>
  <sheetFormatPr baseColWidth="10" defaultColWidth="11.453125" defaultRowHeight="12.5" x14ac:dyDescent="0.25"/>
  <cols>
    <col min="1" max="1" width="11.453125" style="3"/>
    <col min="2" max="2" width="12.7265625" style="3" bestFit="1" customWidth="1"/>
    <col min="3" max="3" width="12.453125" style="3" bestFit="1" customWidth="1"/>
    <col min="4" max="4" width="19.81640625" style="3" bestFit="1" customWidth="1"/>
    <col min="5" max="16384" width="11.453125" style="3"/>
  </cols>
  <sheetData>
    <row r="1" spans="1:13" ht="15.5" x14ac:dyDescent="0.35">
      <c r="A1" s="3" t="s">
        <v>0</v>
      </c>
      <c r="B1" s="5" t="s">
        <v>114</v>
      </c>
    </row>
    <row r="2" spans="1:13" x14ac:dyDescent="0.25">
      <c r="A2" s="3" t="s">
        <v>27</v>
      </c>
      <c r="B2" s="3" t="s">
        <v>3</v>
      </c>
    </row>
    <row r="3" spans="1:13" x14ac:dyDescent="0.25">
      <c r="A3" s="3" t="s">
        <v>17</v>
      </c>
      <c r="B3" s="3" t="s">
        <v>110</v>
      </c>
    </row>
    <row r="4" spans="1:13" x14ac:dyDescent="0.25">
      <c r="B4" s="86"/>
    </row>
    <row r="6" spans="1:13" x14ac:dyDescent="0.25">
      <c r="A6" s="92" t="s">
        <v>23</v>
      </c>
      <c r="B6" s="93" t="s">
        <v>24</v>
      </c>
      <c r="C6" s="93" t="s">
        <v>90</v>
      </c>
      <c r="D6" s="90"/>
    </row>
    <row r="7" spans="1:13" ht="14.5" x14ac:dyDescent="0.35">
      <c r="A7" s="105">
        <v>121.63942748226729</v>
      </c>
      <c r="B7" s="105">
        <v>9.9173900072289509</v>
      </c>
      <c r="C7" s="105">
        <v>121.63942748226729</v>
      </c>
    </row>
    <row r="8" spans="1:13" ht="14.5" x14ac:dyDescent="0.35">
      <c r="A8" s="105">
        <v>76.144685802948032</v>
      </c>
      <c r="B8" s="105">
        <v>9.9173900072289509</v>
      </c>
      <c r="C8" s="105"/>
    </row>
    <row r="9" spans="1:13" ht="14.5" x14ac:dyDescent="0.35">
      <c r="A9" s="105">
        <v>42.779926788434757</v>
      </c>
      <c r="B9" s="105">
        <v>9.9173900072289509</v>
      </c>
      <c r="C9" s="105"/>
    </row>
    <row r="10" spans="1:13" ht="14.5" x14ac:dyDescent="0.35">
      <c r="A10" s="105">
        <v>37.25969198088157</v>
      </c>
      <c r="B10" s="105">
        <v>9.9173900072289509</v>
      </c>
      <c r="C10" s="105"/>
      <c r="M10" s="98"/>
    </row>
    <row r="11" spans="1:13" ht="14.5" x14ac:dyDescent="0.35">
      <c r="A11" s="105">
        <v>37.013857614577191</v>
      </c>
      <c r="B11" s="105">
        <v>9.9173900072289509</v>
      </c>
      <c r="C11" s="105"/>
    </row>
    <row r="12" spans="1:13" ht="14.5" x14ac:dyDescent="0.35">
      <c r="A12" s="105">
        <v>33.370205669816563</v>
      </c>
      <c r="B12" s="105">
        <v>9.9173900072289509</v>
      </c>
      <c r="C12" s="105"/>
    </row>
    <row r="13" spans="1:13" ht="14.5" x14ac:dyDescent="0.35">
      <c r="A13" s="105">
        <v>29.022394234952461</v>
      </c>
      <c r="B13" s="105">
        <v>9.9173900072289509</v>
      </c>
      <c r="C13" s="105"/>
      <c r="D13" s="98"/>
    </row>
    <row r="14" spans="1:13" ht="14.5" x14ac:dyDescent="0.35">
      <c r="A14" s="105">
        <v>28.98382359746768</v>
      </c>
      <c r="B14" s="105">
        <v>9.9173900072289509</v>
      </c>
      <c r="C14" s="105"/>
    </row>
    <row r="15" spans="1:13" ht="14.5" x14ac:dyDescent="0.35">
      <c r="A15" s="105">
        <v>26.54939497923063</v>
      </c>
      <c r="B15" s="105">
        <v>9.9173900072289509</v>
      </c>
      <c r="C15" s="105"/>
    </row>
    <row r="16" spans="1:13" ht="14.5" x14ac:dyDescent="0.35">
      <c r="A16" s="105">
        <v>21.274848577832291</v>
      </c>
      <c r="B16" s="105">
        <v>9.9173900072289509</v>
      </c>
      <c r="C16" s="105">
        <v>21.274848577832291</v>
      </c>
    </row>
    <row r="17" spans="1:5" ht="14.5" x14ac:dyDescent="0.35">
      <c r="A17" s="105">
        <v>20.52023607735822</v>
      </c>
      <c r="B17" s="105">
        <v>9.9173900072289509</v>
      </c>
      <c r="C17" s="105"/>
    </row>
    <row r="18" spans="1:5" ht="14.5" x14ac:dyDescent="0.35">
      <c r="A18" s="105">
        <v>14.34101941410721</v>
      </c>
      <c r="B18" s="105">
        <v>9.9173900072289509</v>
      </c>
      <c r="C18" s="105">
        <v>14.34101941410721</v>
      </c>
    </row>
    <row r="19" spans="1:5" ht="14.5" x14ac:dyDescent="0.35">
      <c r="A19" s="105">
        <v>13.82842389390917</v>
      </c>
      <c r="B19" s="105">
        <v>9.9173900072289509</v>
      </c>
      <c r="C19" s="105"/>
    </row>
    <row r="20" spans="1:5" ht="14.5" x14ac:dyDescent="0.35">
      <c r="A20" s="105">
        <v>12.43223800524294</v>
      </c>
      <c r="B20" s="105">
        <v>9.9173900072289509</v>
      </c>
      <c r="C20" s="105"/>
    </row>
    <row r="21" spans="1:5" ht="14.5" x14ac:dyDescent="0.35">
      <c r="A21" s="105">
        <v>10.289683128182309</v>
      </c>
      <c r="B21" s="105">
        <v>9.9173900072289509</v>
      </c>
      <c r="C21" s="105"/>
    </row>
    <row r="22" spans="1:5" ht="14.5" x14ac:dyDescent="0.35">
      <c r="A22" s="105">
        <v>9.9173900072289509</v>
      </c>
      <c r="B22" s="105">
        <v>9.9173900072289509</v>
      </c>
      <c r="C22" s="105">
        <v>9.9173900072289509</v>
      </c>
    </row>
    <row r="23" spans="1:5" ht="14.5" x14ac:dyDescent="0.35">
      <c r="A23" s="105">
        <v>9.3835599637577989</v>
      </c>
      <c r="B23" s="105">
        <v>9.9173900072289509</v>
      </c>
      <c r="C23" s="105"/>
    </row>
    <row r="24" spans="1:5" ht="14.5" x14ac:dyDescent="0.35">
      <c r="A24" s="105">
        <v>8.1732681483799592</v>
      </c>
      <c r="B24" s="105">
        <v>9.9173900072289509</v>
      </c>
      <c r="C24" s="105"/>
    </row>
    <row r="25" spans="1:5" ht="14.5" x14ac:dyDescent="0.35">
      <c r="A25" s="105">
        <v>7.7026993451292904</v>
      </c>
      <c r="B25" s="105">
        <v>9.9173900072289509</v>
      </c>
      <c r="C25" s="105"/>
    </row>
    <row r="26" spans="1:5" ht="14.5" x14ac:dyDescent="0.35">
      <c r="A26" s="105">
        <v>5.3491069589157414</v>
      </c>
      <c r="B26" s="105">
        <v>9.9173900072289509</v>
      </c>
      <c r="C26" s="105"/>
    </row>
    <row r="27" spans="1:5" ht="14.5" x14ac:dyDescent="0.35">
      <c r="A27" s="105">
        <v>4.5741539915678988</v>
      </c>
      <c r="B27" s="105">
        <v>9.9173900072289509</v>
      </c>
      <c r="C27" s="105"/>
    </row>
    <row r="28" spans="1:5" ht="14.5" x14ac:dyDescent="0.35">
      <c r="A28" s="105">
        <v>3.57476421316266</v>
      </c>
      <c r="B28" s="105">
        <v>9.9173900072289509</v>
      </c>
      <c r="C28" s="105"/>
      <c r="E28" s="98"/>
    </row>
    <row r="29" spans="1:5" ht="14.5" x14ac:dyDescent="0.35">
      <c r="A29" s="105">
        <v>2.6554494168624498</v>
      </c>
      <c r="B29" s="105">
        <v>9.9173900072289509</v>
      </c>
      <c r="C29" s="105"/>
    </row>
    <row r="30" spans="1:5" ht="14.5" x14ac:dyDescent="0.35">
      <c r="A30" s="105">
        <v>2.38952856490305</v>
      </c>
      <c r="B30" s="105">
        <v>9.9173900072289509</v>
      </c>
      <c r="C30" s="105">
        <v>2.38952856490305</v>
      </c>
    </row>
    <row r="31" spans="1:5" ht="14.5" x14ac:dyDescent="0.35">
      <c r="A31" s="105">
        <v>2.1954041690426398</v>
      </c>
      <c r="B31" s="105">
        <v>9.9173900072289509</v>
      </c>
      <c r="C31" s="105"/>
    </row>
    <row r="32" spans="1:5" ht="14.5" x14ac:dyDescent="0.35">
      <c r="A32" s="105">
        <v>2.167285894800369</v>
      </c>
      <c r="B32" s="105">
        <v>9.9173900072289509</v>
      </c>
      <c r="C32" s="105"/>
    </row>
    <row r="33" spans="1:3" ht="14.5" x14ac:dyDescent="0.35">
      <c r="A33" s="105">
        <v>2.1542590431738602</v>
      </c>
      <c r="B33" s="105">
        <v>9.9173900072289509</v>
      </c>
      <c r="C33" s="105"/>
    </row>
    <row r="34" spans="1:3" ht="14.5" x14ac:dyDescent="0.35">
      <c r="A34" s="105">
        <v>1.785895117540687</v>
      </c>
      <c r="B34" s="105">
        <v>9.9173900072289509</v>
      </c>
      <c r="C34" s="105"/>
    </row>
    <row r="35" spans="1:3" ht="14.5" x14ac:dyDescent="0.35">
      <c r="A35" s="105">
        <v>1.3013784309257259</v>
      </c>
      <c r="B35" s="105">
        <v>9.9173900072289509</v>
      </c>
      <c r="C35" s="105"/>
    </row>
    <row r="36" spans="1:3" ht="14.5" x14ac:dyDescent="0.35">
      <c r="A36" s="105">
        <v>1.0416769536358159</v>
      </c>
      <c r="B36" s="105">
        <v>9.9173900072289509</v>
      </c>
      <c r="C36" s="105"/>
    </row>
    <row r="37" spans="1:3" ht="14.5" x14ac:dyDescent="0.35">
      <c r="A37" s="105">
        <v>0.52870483889312792</v>
      </c>
      <c r="B37" s="105">
        <v>9.9173900072289509</v>
      </c>
      <c r="C37" s="105"/>
    </row>
    <row r="40" spans="1:3" x14ac:dyDescent="0.25">
      <c r="C40" s="98"/>
    </row>
  </sheetData>
  <pageMargins left="0.7" right="0.7" top="0.78740157499999996" bottom="0.78740157499999996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sheetPr codeName="Ark24"/>
  <dimension ref="A1:G12"/>
  <sheetViews>
    <sheetView workbookViewId="0">
      <selection activeCell="H23" sqref="H23"/>
    </sheetView>
  </sheetViews>
  <sheetFormatPr baseColWidth="10" defaultColWidth="11.453125" defaultRowHeight="12.5" x14ac:dyDescent="0.25"/>
  <cols>
    <col min="1" max="1" width="11.453125" style="3"/>
    <col min="2" max="2" width="42.1796875" style="3" customWidth="1"/>
    <col min="3" max="16384" width="11.453125" style="3"/>
  </cols>
  <sheetData>
    <row r="1" spans="1:7" ht="15.5" x14ac:dyDescent="0.35">
      <c r="A1" s="3" t="s">
        <v>0</v>
      </c>
      <c r="B1" s="5" t="s">
        <v>91</v>
      </c>
    </row>
    <row r="2" spans="1:7" x14ac:dyDescent="0.25">
      <c r="A2" s="3" t="s">
        <v>2</v>
      </c>
      <c r="B2" s="3" t="s">
        <v>3</v>
      </c>
    </row>
    <row r="5" spans="1:7" x14ac:dyDescent="0.25">
      <c r="A5" s="3" t="s">
        <v>92</v>
      </c>
    </row>
    <row r="6" spans="1:7" x14ac:dyDescent="0.25">
      <c r="A6" s="3" t="s">
        <v>93</v>
      </c>
      <c r="C6" s="3" t="s">
        <v>94</v>
      </c>
      <c r="D6" s="3" t="s">
        <v>71</v>
      </c>
      <c r="E6" s="3" t="s">
        <v>72</v>
      </c>
      <c r="F6" s="3" t="s">
        <v>73</v>
      </c>
      <c r="G6" s="3" t="s">
        <v>74</v>
      </c>
    </row>
    <row r="7" spans="1:7" x14ac:dyDescent="0.25">
      <c r="A7" s="3" t="s">
        <v>95</v>
      </c>
      <c r="B7" s="3" t="s">
        <v>96</v>
      </c>
      <c r="C7" s="37">
        <v>13.023216741625863</v>
      </c>
      <c r="D7" s="37">
        <v>11.086395040940133</v>
      </c>
      <c r="E7" s="37">
        <v>11.63200728214342</v>
      </c>
      <c r="F7" s="37">
        <v>12.523296285788357</v>
      </c>
      <c r="G7" s="37">
        <v>13.372635940567676</v>
      </c>
    </row>
    <row r="8" spans="1:7" x14ac:dyDescent="0.25">
      <c r="A8" s="3" t="s">
        <v>95</v>
      </c>
      <c r="B8" s="3" t="s">
        <v>97</v>
      </c>
      <c r="C8" s="37">
        <v>9.8533165253686388</v>
      </c>
      <c r="D8" s="37">
        <v>10.322508976064542</v>
      </c>
      <c r="E8" s="37">
        <v>10.037023024591443</v>
      </c>
      <c r="F8" s="37">
        <v>10.427453458705244</v>
      </c>
      <c r="G8" s="37">
        <v>9.9693153952601001</v>
      </c>
    </row>
    <row r="9" spans="1:7" x14ac:dyDescent="0.25">
      <c r="A9" s="3" t="s">
        <v>95</v>
      </c>
      <c r="B9" s="3" t="s">
        <v>98</v>
      </c>
      <c r="C9" s="37">
        <v>8.3424860563616612</v>
      </c>
      <c r="D9" s="37">
        <v>8.7103208735876994</v>
      </c>
      <c r="E9" s="37">
        <v>9.5358187022795349</v>
      </c>
      <c r="F9" s="37">
        <v>9.9190445023586431</v>
      </c>
      <c r="G9" s="37">
        <v>9.5265383534473731</v>
      </c>
    </row>
    <row r="10" spans="1:7" x14ac:dyDescent="0.25">
      <c r="A10" s="3" t="s">
        <v>95</v>
      </c>
      <c r="B10" s="3" t="s">
        <v>99</v>
      </c>
      <c r="C10" s="37">
        <v>8.3400872653016247</v>
      </c>
      <c r="D10" s="37">
        <v>8.0738429988838956</v>
      </c>
      <c r="E10" s="37">
        <v>11.205950929379281</v>
      </c>
      <c r="F10" s="37">
        <v>11.670167166690629</v>
      </c>
      <c r="G10" s="37">
        <v>9.9262956901254782</v>
      </c>
    </row>
    <row r="11" spans="1:7" x14ac:dyDescent="0.25">
      <c r="A11" s="3" t="s">
        <v>95</v>
      </c>
      <c r="B11" s="3" t="s">
        <v>100</v>
      </c>
      <c r="C11" s="37">
        <v>20.963961429455789</v>
      </c>
      <c r="D11" s="37">
        <v>24.539228466716022</v>
      </c>
      <c r="E11" s="37">
        <v>26.007294513639856</v>
      </c>
      <c r="F11" s="37">
        <v>23.803488565109198</v>
      </c>
      <c r="G11" s="37">
        <v>20.651845661527631</v>
      </c>
    </row>
    <row r="12" spans="1:7" x14ac:dyDescent="0.25">
      <c r="B12" s="3" t="s">
        <v>101</v>
      </c>
      <c r="C12" s="9">
        <v>8</v>
      </c>
      <c r="D12" s="9">
        <v>8</v>
      </c>
      <c r="E12" s="9">
        <v>8</v>
      </c>
      <c r="F12" s="9">
        <v>8</v>
      </c>
      <c r="G12" s="9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sheetPr codeName="Ark25"/>
  <dimension ref="A1:G12"/>
  <sheetViews>
    <sheetView topLeftCell="A10" workbookViewId="0">
      <selection activeCell="I23" sqref="I23"/>
    </sheetView>
  </sheetViews>
  <sheetFormatPr baseColWidth="10" defaultColWidth="11.453125" defaultRowHeight="12.5" x14ac:dyDescent="0.25"/>
  <cols>
    <col min="1" max="1" width="11.453125" style="3"/>
    <col min="2" max="2" width="37.453125" style="3" customWidth="1"/>
    <col min="3" max="16384" width="11.453125" style="3"/>
  </cols>
  <sheetData>
    <row r="1" spans="1:7" ht="15.5" x14ac:dyDescent="0.35">
      <c r="A1" s="3" t="s">
        <v>0</v>
      </c>
      <c r="B1" s="5" t="s">
        <v>102</v>
      </c>
    </row>
    <row r="2" spans="1:7" x14ac:dyDescent="0.25">
      <c r="A2" s="3" t="s">
        <v>2</v>
      </c>
      <c r="B2" s="3" t="s">
        <v>3</v>
      </c>
    </row>
    <row r="5" spans="1:7" x14ac:dyDescent="0.25">
      <c r="A5" s="3" t="s">
        <v>103</v>
      </c>
      <c r="C5" s="9"/>
      <c r="D5" s="9"/>
      <c r="E5" s="9"/>
      <c r="F5" s="9"/>
      <c r="G5" s="9"/>
    </row>
    <row r="6" spans="1:7" x14ac:dyDescent="0.25">
      <c r="A6" s="3" t="s">
        <v>93</v>
      </c>
      <c r="C6" s="3" t="s">
        <v>94</v>
      </c>
      <c r="D6" s="3" t="s">
        <v>71</v>
      </c>
      <c r="E6" s="3" t="s">
        <v>72</v>
      </c>
      <c r="F6" s="3" t="s">
        <v>73</v>
      </c>
      <c r="G6" s="3" t="s">
        <v>74</v>
      </c>
    </row>
    <row r="7" spans="1:7" x14ac:dyDescent="0.25">
      <c r="A7" s="3" t="s">
        <v>95</v>
      </c>
      <c r="B7" s="3" t="s">
        <v>104</v>
      </c>
      <c r="C7" s="37">
        <v>24.502494667889692</v>
      </c>
      <c r="D7" s="37">
        <v>37.850008651217941</v>
      </c>
      <c r="E7" s="37">
        <v>37.8954089517417</v>
      </c>
      <c r="F7" s="37">
        <v>36.200102265143414</v>
      </c>
      <c r="G7" s="37">
        <v>36.162988724640769</v>
      </c>
    </row>
    <row r="8" spans="1:7" x14ac:dyDescent="0.25">
      <c r="A8" s="3" t="s">
        <v>95</v>
      </c>
      <c r="B8" s="3" t="s">
        <v>105</v>
      </c>
      <c r="C8" s="37"/>
      <c r="D8" s="37"/>
      <c r="E8" s="37">
        <v>25.746401446654609</v>
      </c>
      <c r="F8" s="37">
        <v>24.558228997509506</v>
      </c>
      <c r="G8" s="37">
        <v>39.174174351465915</v>
      </c>
    </row>
    <row r="9" spans="1:7" x14ac:dyDescent="0.25">
      <c r="A9" s="3" t="s">
        <v>95</v>
      </c>
      <c r="B9" s="3" t="s">
        <v>106</v>
      </c>
      <c r="C9" s="37">
        <v>11.518354277714611</v>
      </c>
      <c r="D9" s="37">
        <v>12.130377934562807</v>
      </c>
      <c r="E9" s="37">
        <v>12.794520680575403</v>
      </c>
      <c r="F9" s="37">
        <v>12.032646772033798</v>
      </c>
      <c r="G9" s="37">
        <v>11.932020741581894</v>
      </c>
    </row>
    <row r="10" spans="1:7" x14ac:dyDescent="0.25">
      <c r="A10" s="3" t="s">
        <v>95</v>
      </c>
      <c r="B10" s="3" t="s">
        <v>107</v>
      </c>
      <c r="C10" s="37"/>
      <c r="D10" s="37">
        <v>103.77955775012741</v>
      </c>
      <c r="E10" s="37">
        <v>97.858148106779851</v>
      </c>
      <c r="F10" s="37">
        <v>121.11740608384905</v>
      </c>
      <c r="G10" s="37">
        <v>87.934586798701233</v>
      </c>
    </row>
    <row r="11" spans="1:7" x14ac:dyDescent="0.25">
      <c r="A11" s="3" t="s">
        <v>95</v>
      </c>
      <c r="B11" s="3" t="s">
        <v>108</v>
      </c>
      <c r="C11" s="37">
        <v>46.800207816198117</v>
      </c>
      <c r="D11" s="37">
        <v>87.581287691508294</v>
      </c>
      <c r="E11" s="37">
        <v>63.743540976844905</v>
      </c>
      <c r="F11" s="37">
        <v>61.127378002889586</v>
      </c>
      <c r="G11" s="37">
        <v>40.913896108934324</v>
      </c>
    </row>
    <row r="12" spans="1:7" x14ac:dyDescent="0.25">
      <c r="B12" s="3" t="s">
        <v>79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sheetPr codeName="Ark3"/>
  <dimension ref="A1:M1048483"/>
  <sheetViews>
    <sheetView zoomScaleNormal="100" workbookViewId="0"/>
  </sheetViews>
  <sheetFormatPr baseColWidth="10" defaultColWidth="11.453125" defaultRowHeight="12.5" x14ac:dyDescent="0.25"/>
  <cols>
    <col min="1" max="1" width="15.1796875" style="25" customWidth="1"/>
    <col min="2" max="2" width="17.54296875" style="35" customWidth="1"/>
    <col min="3" max="3" width="16.81640625" style="35" customWidth="1"/>
    <col min="4" max="4" width="16.1796875" style="35" customWidth="1"/>
    <col min="5" max="5" width="14.81640625" style="35" customWidth="1"/>
    <col min="6" max="6" width="14.453125" style="68" customWidth="1"/>
    <col min="7" max="7" width="15" style="68" customWidth="1"/>
    <col min="8" max="10" width="11.453125" style="62" bestFit="1"/>
    <col min="11" max="11" width="13.54296875" style="62" customWidth="1"/>
    <col min="12" max="12" width="11.453125" style="62" bestFit="1"/>
    <col min="13" max="13" width="16.54296875" style="62" bestFit="1" customWidth="1"/>
    <col min="14" max="16384" width="11.453125" style="62"/>
  </cols>
  <sheetData>
    <row r="1" spans="1:13" ht="15.5" x14ac:dyDescent="0.35">
      <c r="A1" s="20" t="s">
        <v>0</v>
      </c>
      <c r="B1" s="21" t="s">
        <v>16</v>
      </c>
      <c r="F1" s="71"/>
      <c r="G1" s="76"/>
      <c r="H1" s="71"/>
      <c r="I1" s="71"/>
      <c r="J1" s="71"/>
      <c r="K1" s="71"/>
      <c r="L1" s="71"/>
      <c r="M1" s="71"/>
    </row>
    <row r="2" spans="1:13" x14ac:dyDescent="0.25">
      <c r="A2" s="20" t="s">
        <v>2</v>
      </c>
      <c r="B2" s="20" t="s">
        <v>3</v>
      </c>
      <c r="F2" s="76"/>
      <c r="G2" s="76"/>
      <c r="H2" s="71"/>
      <c r="I2" s="71"/>
      <c r="J2" s="71"/>
      <c r="K2" s="71"/>
      <c r="L2" s="71"/>
      <c r="M2" s="71"/>
    </row>
    <row r="3" spans="1:13" x14ac:dyDescent="0.25">
      <c r="A3" s="20" t="s">
        <v>17</v>
      </c>
      <c r="B3" s="20" t="s">
        <v>18</v>
      </c>
      <c r="F3" s="76"/>
      <c r="G3" s="76"/>
      <c r="H3" s="71"/>
      <c r="I3" s="71"/>
      <c r="J3" s="71"/>
      <c r="K3" s="71"/>
      <c r="L3" s="71"/>
      <c r="M3" s="71"/>
    </row>
    <row r="5" spans="1:13" x14ac:dyDescent="0.25">
      <c r="A5" s="71"/>
      <c r="B5" s="77" t="s">
        <v>19</v>
      </c>
      <c r="C5" s="77" t="s">
        <v>20</v>
      </c>
      <c r="D5" s="36"/>
      <c r="F5" s="76"/>
      <c r="G5" s="76"/>
      <c r="H5" s="71"/>
      <c r="I5" s="71"/>
      <c r="J5" s="71"/>
      <c r="K5" s="71"/>
      <c r="L5" s="71"/>
      <c r="M5" s="71"/>
    </row>
    <row r="6" spans="1:13" s="35" customFormat="1" x14ac:dyDescent="0.25">
      <c r="A6" s="74" t="s">
        <v>11</v>
      </c>
      <c r="B6" s="78">
        <v>1.4301665155556076</v>
      </c>
      <c r="C6" s="78">
        <v>2.7569744495225863</v>
      </c>
      <c r="F6" s="76"/>
      <c r="G6" s="76"/>
      <c r="H6" s="71"/>
      <c r="I6" s="71"/>
      <c r="J6" s="71"/>
      <c r="K6" s="71"/>
      <c r="L6" s="71"/>
      <c r="M6" s="71"/>
    </row>
    <row r="7" spans="1:13" s="35" customFormat="1" x14ac:dyDescent="0.25">
      <c r="A7" s="74" t="s">
        <v>12</v>
      </c>
      <c r="B7" s="78">
        <v>-2.4256218189001602</v>
      </c>
      <c r="C7" s="78">
        <v>-4.1883958774362382</v>
      </c>
      <c r="F7" s="76"/>
      <c r="G7" s="76"/>
      <c r="H7" s="71"/>
      <c r="I7" s="71"/>
      <c r="J7" s="71"/>
      <c r="K7" s="71"/>
      <c r="L7" s="71"/>
      <c r="M7" s="71"/>
    </row>
    <row r="8" spans="1:13" s="35" customFormat="1" x14ac:dyDescent="0.25">
      <c r="A8" s="74" t="s">
        <v>13</v>
      </c>
      <c r="B8" s="78">
        <v>2.0562296120897581</v>
      </c>
      <c r="C8" s="78">
        <v>6.2498449087743824</v>
      </c>
      <c r="F8" s="76"/>
      <c r="G8" s="76"/>
      <c r="H8" s="71"/>
      <c r="I8" s="71"/>
      <c r="J8" s="71"/>
      <c r="K8" s="71"/>
      <c r="L8" s="71"/>
      <c r="M8" s="71"/>
    </row>
    <row r="9" spans="1:13" s="35" customFormat="1" x14ac:dyDescent="0.25">
      <c r="A9" s="74" t="s">
        <v>14</v>
      </c>
      <c r="B9" s="78">
        <v>1.4930409887236264</v>
      </c>
      <c r="C9" s="78">
        <v>1.0668510158000344</v>
      </c>
      <c r="F9" s="76"/>
      <c r="G9" s="76"/>
      <c r="H9" s="71"/>
      <c r="I9" s="71"/>
      <c r="J9" s="71"/>
      <c r="K9" s="71"/>
      <c r="L9" s="71"/>
      <c r="M9" s="71"/>
    </row>
    <row r="10" spans="1:13" s="35" customFormat="1" x14ac:dyDescent="0.25">
      <c r="A10" s="74" t="s">
        <v>15</v>
      </c>
      <c r="B10" s="78">
        <v>-0.48084179438779201</v>
      </c>
      <c r="C10" s="78">
        <v>1.0305744580387</v>
      </c>
      <c r="F10" s="76"/>
      <c r="G10" s="76"/>
      <c r="H10" s="71"/>
      <c r="I10" s="71"/>
      <c r="J10" s="71"/>
      <c r="K10" s="71"/>
      <c r="L10" s="71"/>
      <c r="M10" s="71"/>
    </row>
    <row r="11" spans="1:13" s="35" customFormat="1" x14ac:dyDescent="0.25">
      <c r="F11" s="76"/>
      <c r="G11" s="76"/>
      <c r="H11" s="71"/>
      <c r="I11" s="71"/>
      <c r="J11" s="71"/>
      <c r="K11" s="71"/>
      <c r="L11" s="71"/>
      <c r="M11" s="71"/>
    </row>
    <row r="12" spans="1:13" s="35" customFormat="1" x14ac:dyDescent="0.25">
      <c r="F12" s="76"/>
      <c r="G12" s="76"/>
      <c r="H12" s="71"/>
      <c r="I12" s="71"/>
      <c r="J12" s="71"/>
      <c r="K12" s="71"/>
      <c r="L12" s="71"/>
      <c r="M12" s="71"/>
    </row>
    <row r="13" spans="1:13" s="35" customFormat="1" x14ac:dyDescent="0.25">
      <c r="F13" s="76"/>
      <c r="G13" s="76"/>
      <c r="H13" s="71"/>
      <c r="I13" s="71"/>
      <c r="J13" s="71"/>
      <c r="K13" s="71"/>
      <c r="L13" s="71"/>
      <c r="M13" s="71"/>
    </row>
    <row r="1048482" spans="4:7" x14ac:dyDescent="0.25">
      <c r="D1048482" s="25"/>
      <c r="E1048482" s="25"/>
      <c r="F1048482" s="71"/>
      <c r="G1048482" s="71"/>
    </row>
    <row r="1048483" spans="4:7" x14ac:dyDescent="0.25">
      <c r="D1048483" s="25"/>
      <c r="E1048483" s="25"/>
      <c r="F1048483" s="71"/>
      <c r="G1048483" s="71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sheetPr codeName="Ark6"/>
  <dimension ref="A1:J216"/>
  <sheetViews>
    <sheetView workbookViewId="0"/>
  </sheetViews>
  <sheetFormatPr baseColWidth="10" defaultColWidth="10.81640625" defaultRowHeight="12.5" x14ac:dyDescent="0.25"/>
  <cols>
    <col min="1" max="1" width="10" style="61" bestFit="1" customWidth="1"/>
    <col min="2" max="2" width="10" style="61" customWidth="1"/>
    <col min="3" max="3" width="34" style="61" bestFit="1" customWidth="1"/>
    <col min="4" max="5" width="16.1796875" style="61" bestFit="1" customWidth="1"/>
    <col min="6" max="6" width="14.453125" style="61" bestFit="1" customWidth="1"/>
    <col min="7" max="7" width="14.453125" style="61" customWidth="1"/>
    <col min="8" max="16384" width="10.81640625" style="61"/>
  </cols>
  <sheetData>
    <row r="1" spans="1:10" ht="15.5" x14ac:dyDescent="0.35">
      <c r="A1" s="20" t="s">
        <v>0</v>
      </c>
      <c r="B1" s="21" t="s">
        <v>21</v>
      </c>
      <c r="C1" s="20"/>
      <c r="D1" s="20"/>
      <c r="E1" s="20"/>
      <c r="F1" s="20"/>
      <c r="G1" s="20"/>
      <c r="H1" s="20"/>
      <c r="I1" s="20"/>
      <c r="J1" s="20"/>
    </row>
    <row r="2" spans="1:10" x14ac:dyDescent="0.25">
      <c r="A2" s="20" t="s">
        <v>2</v>
      </c>
      <c r="B2" s="20" t="s">
        <v>3</v>
      </c>
      <c r="C2" s="20"/>
      <c r="D2" s="20"/>
      <c r="E2" s="20"/>
      <c r="F2" s="20"/>
      <c r="G2" s="20"/>
      <c r="H2" s="20"/>
      <c r="I2" s="20"/>
      <c r="J2" s="20"/>
    </row>
    <row r="3" spans="1:10" x14ac:dyDescent="0.25">
      <c r="A3" s="20" t="s">
        <v>17</v>
      </c>
      <c r="B3" s="20" t="s">
        <v>22</v>
      </c>
      <c r="C3" s="20"/>
      <c r="D3" s="20"/>
      <c r="E3" s="20"/>
      <c r="F3" s="20"/>
      <c r="G3" s="20"/>
      <c r="H3" s="20"/>
      <c r="I3" s="20"/>
      <c r="J3" s="20"/>
    </row>
    <row r="6" spans="1:10" x14ac:dyDescent="0.25">
      <c r="A6" s="20" t="s">
        <v>23</v>
      </c>
      <c r="B6" s="20" t="s">
        <v>24</v>
      </c>
      <c r="C6" s="20" t="s">
        <v>25</v>
      </c>
      <c r="D6" s="20"/>
      <c r="E6" s="20"/>
      <c r="F6" s="20"/>
      <c r="G6" s="20"/>
      <c r="H6" s="20"/>
      <c r="I6" s="20"/>
      <c r="J6" s="20"/>
    </row>
    <row r="7" spans="1:10" x14ac:dyDescent="0.25">
      <c r="A7" s="54">
        <v>18.007969532028422</v>
      </c>
      <c r="B7" s="54">
        <v>4.3855917435794414</v>
      </c>
      <c r="C7" s="20"/>
      <c r="D7" s="20"/>
      <c r="E7" s="54"/>
      <c r="F7" s="54"/>
      <c r="G7" s="20"/>
      <c r="H7" s="20"/>
      <c r="I7" s="20"/>
      <c r="J7" s="54"/>
    </row>
    <row r="8" spans="1:10" x14ac:dyDescent="0.25">
      <c r="A8" s="54">
        <v>17.687402535836149</v>
      </c>
      <c r="B8" s="54">
        <v>4.3855917435794414</v>
      </c>
      <c r="C8" s="54"/>
      <c r="D8" s="20"/>
      <c r="E8" s="54"/>
      <c r="F8" s="54"/>
      <c r="G8" s="20"/>
      <c r="H8" s="20"/>
      <c r="I8" s="20"/>
      <c r="J8" s="54"/>
    </row>
    <row r="9" spans="1:10" x14ac:dyDescent="0.25">
      <c r="A9" s="54">
        <v>13.398586217381702</v>
      </c>
      <c r="B9" s="54">
        <v>4.3855917435794396</v>
      </c>
      <c r="C9" s="20"/>
      <c r="D9" s="20"/>
      <c r="E9" s="54"/>
      <c r="F9" s="54"/>
      <c r="G9" s="20"/>
      <c r="H9" s="20"/>
      <c r="I9" s="20"/>
      <c r="J9" s="54"/>
    </row>
    <row r="10" spans="1:10" x14ac:dyDescent="0.25">
      <c r="A10" s="54">
        <v>12.737094144625775</v>
      </c>
      <c r="B10" s="54">
        <v>4.3855917435794396</v>
      </c>
      <c r="C10" s="20"/>
      <c r="D10" s="20"/>
      <c r="E10" s="54"/>
      <c r="F10" s="54"/>
      <c r="G10" s="20"/>
      <c r="H10" s="20"/>
      <c r="I10" s="20"/>
      <c r="J10" s="54"/>
    </row>
    <row r="11" spans="1:10" x14ac:dyDescent="0.25">
      <c r="A11" s="54">
        <v>11.972512269160831</v>
      </c>
      <c r="B11" s="54">
        <v>4.3855917435794396</v>
      </c>
      <c r="C11" s="20"/>
      <c r="D11" s="20"/>
      <c r="E11" s="54"/>
      <c r="F11" s="54"/>
      <c r="G11" s="20"/>
      <c r="H11" s="20"/>
      <c r="I11" s="20"/>
      <c r="J11" s="54"/>
    </row>
    <row r="12" spans="1:10" x14ac:dyDescent="0.25">
      <c r="A12" s="54">
        <v>11.678453781308662</v>
      </c>
      <c r="B12" s="54">
        <v>4.3855917435794396</v>
      </c>
      <c r="C12" s="20"/>
      <c r="D12" s="20"/>
      <c r="E12" s="54"/>
      <c r="F12" s="54"/>
      <c r="G12" s="20"/>
      <c r="H12" s="20"/>
      <c r="I12" s="20"/>
      <c r="J12" s="54"/>
    </row>
    <row r="13" spans="1:10" x14ac:dyDescent="0.25">
      <c r="A13" s="54">
        <v>10.560295272293565</v>
      </c>
      <c r="B13" s="54">
        <v>4.3855917435794396</v>
      </c>
      <c r="C13" s="20"/>
      <c r="D13" s="20"/>
      <c r="E13" s="54"/>
      <c r="F13" s="54"/>
      <c r="G13" s="20"/>
      <c r="H13" s="20"/>
      <c r="I13" s="20"/>
      <c r="J13" s="54"/>
    </row>
    <row r="14" spans="1:10" x14ac:dyDescent="0.25">
      <c r="A14" s="54">
        <v>10.46796995987911</v>
      </c>
      <c r="B14" s="54">
        <v>4.3855917435794396</v>
      </c>
      <c r="C14" s="20"/>
      <c r="D14" s="20"/>
      <c r="E14" s="54"/>
      <c r="F14" s="54"/>
      <c r="G14" s="20"/>
      <c r="H14" s="20"/>
      <c r="I14" s="20"/>
      <c r="J14" s="54"/>
    </row>
    <row r="15" spans="1:10" x14ac:dyDescent="0.25">
      <c r="A15" s="54">
        <v>10.39126645998439</v>
      </c>
      <c r="B15" s="54">
        <v>4.3855917435794396</v>
      </c>
      <c r="C15" s="54"/>
      <c r="D15" s="20"/>
      <c r="E15" s="54"/>
      <c r="F15" s="54"/>
      <c r="G15" s="20"/>
      <c r="H15" s="20"/>
      <c r="I15" s="20"/>
      <c r="J15" s="54"/>
    </row>
    <row r="16" spans="1:10" x14ac:dyDescent="0.25">
      <c r="A16" s="54">
        <v>10.143931301977403</v>
      </c>
      <c r="B16" s="54">
        <v>4.3855917435794396</v>
      </c>
      <c r="C16" s="20"/>
      <c r="D16" s="20"/>
      <c r="E16" s="54"/>
      <c r="F16" s="54"/>
      <c r="G16" s="20"/>
      <c r="H16" s="20"/>
      <c r="I16" s="20"/>
      <c r="J16" s="54"/>
    </row>
    <row r="17" spans="1:10" x14ac:dyDescent="0.25">
      <c r="A17" s="54">
        <v>10.110488479814588</v>
      </c>
      <c r="B17" s="54">
        <v>4.3855917435794396</v>
      </c>
      <c r="C17" s="20"/>
      <c r="D17" s="20"/>
      <c r="E17" s="54"/>
      <c r="F17" s="54"/>
      <c r="G17" s="20"/>
      <c r="H17" s="20"/>
      <c r="I17" s="20"/>
      <c r="J17" s="54"/>
    </row>
    <row r="18" spans="1:10" x14ac:dyDescent="0.25">
      <c r="A18" s="54">
        <v>10.013747455814496</v>
      </c>
      <c r="B18" s="54">
        <v>4.3855917435794396</v>
      </c>
      <c r="C18" s="20"/>
      <c r="D18" s="20"/>
      <c r="E18" s="54"/>
      <c r="F18" s="54"/>
      <c r="G18" s="20"/>
      <c r="H18" s="20"/>
      <c r="I18" s="20"/>
      <c r="J18" s="54"/>
    </row>
    <row r="19" spans="1:10" x14ac:dyDescent="0.25">
      <c r="A19" s="54">
        <v>9.139352751342912</v>
      </c>
      <c r="B19" s="54">
        <v>4.3855917435794396</v>
      </c>
      <c r="C19" s="54"/>
      <c r="D19" s="20"/>
      <c r="E19" s="54"/>
      <c r="F19" s="54"/>
      <c r="G19" s="20"/>
      <c r="H19" s="20"/>
      <c r="I19" s="20"/>
      <c r="J19" s="54"/>
    </row>
    <row r="20" spans="1:10" x14ac:dyDescent="0.25">
      <c r="A20" s="54">
        <v>8.7107555269157189</v>
      </c>
      <c r="B20" s="54">
        <v>4.3855917435794396</v>
      </c>
      <c r="C20" s="20"/>
      <c r="D20" s="20"/>
      <c r="E20" s="54"/>
      <c r="F20" s="54"/>
      <c r="G20" s="20"/>
      <c r="H20" s="20"/>
      <c r="I20" s="20"/>
      <c r="J20" s="54"/>
    </row>
    <row r="21" spans="1:10" x14ac:dyDescent="0.25">
      <c r="A21" s="54">
        <v>8.6403866505246203</v>
      </c>
      <c r="B21" s="54">
        <v>4.3855917435794396</v>
      </c>
      <c r="C21" s="20"/>
      <c r="D21" s="20"/>
      <c r="E21" s="54"/>
      <c r="F21" s="54"/>
      <c r="G21" s="20"/>
      <c r="H21" s="20"/>
      <c r="I21" s="20"/>
      <c r="J21" s="54"/>
    </row>
    <row r="22" spans="1:10" x14ac:dyDescent="0.25">
      <c r="A22" s="54">
        <v>8.3028931781126865</v>
      </c>
      <c r="B22" s="54">
        <v>4.3855917435794396</v>
      </c>
      <c r="C22" s="54"/>
      <c r="D22" s="20"/>
      <c r="E22" s="54"/>
      <c r="F22" s="54"/>
      <c r="G22" s="20"/>
      <c r="H22" s="20"/>
      <c r="I22" s="20"/>
      <c r="J22" s="54"/>
    </row>
    <row r="23" spans="1:10" x14ac:dyDescent="0.25">
      <c r="A23" s="54">
        <v>7.9521645068896696</v>
      </c>
      <c r="B23" s="54">
        <v>4.3855917435794396</v>
      </c>
      <c r="C23" s="20"/>
      <c r="D23" s="20"/>
      <c r="E23" s="54"/>
      <c r="F23" s="54"/>
      <c r="G23" s="20"/>
      <c r="H23" s="20"/>
      <c r="I23" s="20"/>
      <c r="J23" s="54"/>
    </row>
    <row r="24" spans="1:10" x14ac:dyDescent="0.25">
      <c r="A24" s="54">
        <v>7.6740040900836206</v>
      </c>
      <c r="B24" s="54">
        <v>4.3855917435794396</v>
      </c>
      <c r="C24" s="20"/>
      <c r="D24" s="20"/>
      <c r="E24" s="54"/>
      <c r="F24" s="54"/>
      <c r="G24" s="20"/>
      <c r="H24" s="20"/>
      <c r="I24" s="20"/>
      <c r="J24" s="54"/>
    </row>
    <row r="25" spans="1:10" x14ac:dyDescent="0.25">
      <c r="A25" s="54">
        <v>7.4455022254200891</v>
      </c>
      <c r="B25" s="54">
        <v>4.3855917435794396</v>
      </c>
      <c r="C25" s="20"/>
      <c r="D25" s="20"/>
      <c r="E25" s="54"/>
      <c r="F25" s="54"/>
      <c r="G25" s="20"/>
      <c r="H25" s="20"/>
      <c r="I25" s="20"/>
      <c r="J25" s="54"/>
    </row>
    <row r="26" spans="1:10" x14ac:dyDescent="0.25">
      <c r="A26" s="54">
        <v>7.2927247909837192</v>
      </c>
      <c r="B26" s="54">
        <v>4.3855917435794396</v>
      </c>
      <c r="C26" s="20"/>
      <c r="D26" s="20"/>
      <c r="E26" s="54"/>
      <c r="F26" s="54"/>
      <c r="G26" s="20"/>
      <c r="H26" s="20"/>
      <c r="I26" s="20"/>
      <c r="J26" s="54"/>
    </row>
    <row r="27" spans="1:10" x14ac:dyDescent="0.25">
      <c r="A27" s="54">
        <v>7.1883300688196368</v>
      </c>
      <c r="B27" s="54">
        <v>4.3855917435794396</v>
      </c>
      <c r="C27" s="20"/>
      <c r="D27" s="20"/>
      <c r="E27" s="54"/>
      <c r="F27" s="54"/>
      <c r="G27" s="20"/>
      <c r="H27" s="20"/>
      <c r="I27" s="20"/>
      <c r="J27" s="54"/>
    </row>
    <row r="28" spans="1:10" x14ac:dyDescent="0.25">
      <c r="A28" s="54">
        <v>6.9787874061810982</v>
      </c>
      <c r="B28" s="54">
        <v>4.3855917435794396</v>
      </c>
      <c r="C28" s="20"/>
      <c r="D28" s="20"/>
      <c r="E28" s="54"/>
      <c r="F28" s="54"/>
      <c r="G28" s="20"/>
      <c r="H28" s="20"/>
      <c r="I28" s="20"/>
      <c r="J28" s="54"/>
    </row>
    <row r="29" spans="1:10" x14ac:dyDescent="0.25">
      <c r="A29" s="54">
        <v>6.6785439598956824</v>
      </c>
      <c r="B29" s="54">
        <v>4.3855917435794396</v>
      </c>
      <c r="C29" s="20"/>
      <c r="D29" s="20"/>
      <c r="E29" s="54"/>
      <c r="F29" s="54"/>
      <c r="G29" s="20"/>
      <c r="H29" s="20"/>
      <c r="I29" s="20"/>
      <c r="J29" s="54"/>
    </row>
    <row r="30" spans="1:10" x14ac:dyDescent="0.25">
      <c r="A30" s="54">
        <v>6.6556717112466437</v>
      </c>
      <c r="B30" s="54">
        <v>4.3855917435794396</v>
      </c>
      <c r="C30" s="20"/>
      <c r="D30" s="20"/>
      <c r="E30" s="54"/>
      <c r="F30" s="54"/>
      <c r="G30" s="20"/>
      <c r="H30" s="20"/>
      <c r="I30" s="20"/>
      <c r="J30" s="54"/>
    </row>
    <row r="31" spans="1:10" x14ac:dyDescent="0.25">
      <c r="A31" s="54">
        <v>6.611191405761268</v>
      </c>
      <c r="B31" s="54">
        <v>4.3855917435794396</v>
      </c>
      <c r="C31" s="20"/>
      <c r="D31" s="20"/>
      <c r="E31" s="54"/>
      <c r="F31" s="54"/>
      <c r="G31" s="20"/>
      <c r="H31" s="20"/>
      <c r="I31" s="20"/>
      <c r="J31" s="54"/>
    </row>
    <row r="32" spans="1:10" x14ac:dyDescent="0.25">
      <c r="A32" s="54">
        <v>6.337114784888854</v>
      </c>
      <c r="B32" s="54">
        <v>4.3855917435794396</v>
      </c>
      <c r="C32" s="20"/>
      <c r="D32" s="20"/>
      <c r="E32" s="54"/>
      <c r="F32" s="54"/>
      <c r="G32" s="20"/>
      <c r="H32" s="20"/>
      <c r="I32" s="20"/>
      <c r="J32" s="54"/>
    </row>
    <row r="33" spans="1:10" x14ac:dyDescent="0.25">
      <c r="A33" s="54">
        <v>6.2128346251074138</v>
      </c>
      <c r="B33" s="54">
        <v>4.3855917435794396</v>
      </c>
      <c r="C33" s="20"/>
      <c r="D33" s="20"/>
      <c r="E33" s="54"/>
      <c r="F33" s="54"/>
      <c r="G33" s="20"/>
      <c r="H33" s="20"/>
      <c r="I33" s="20"/>
      <c r="J33" s="54"/>
    </row>
    <row r="34" spans="1:10" x14ac:dyDescent="0.25">
      <c r="A34" s="54">
        <v>6.0053102976574309</v>
      </c>
      <c r="B34" s="54">
        <v>4.3855917435794396</v>
      </c>
      <c r="C34" s="20"/>
      <c r="D34" s="20"/>
      <c r="E34" s="54"/>
      <c r="F34" s="54"/>
      <c r="G34" s="20"/>
      <c r="H34" s="20"/>
      <c r="I34" s="20"/>
      <c r="J34" s="54"/>
    </row>
    <row r="35" spans="1:10" x14ac:dyDescent="0.25">
      <c r="A35" s="54">
        <v>5.9895289494206168</v>
      </c>
      <c r="B35" s="54">
        <v>4.3855917435794396</v>
      </c>
      <c r="C35" s="20"/>
      <c r="D35" s="20"/>
      <c r="E35" s="54"/>
      <c r="F35" s="54"/>
      <c r="G35" s="20"/>
      <c r="H35" s="20"/>
      <c r="I35" s="20"/>
      <c r="J35" s="54"/>
    </row>
    <row r="36" spans="1:10" x14ac:dyDescent="0.25">
      <c r="A36" s="54">
        <v>5.9860162334344746</v>
      </c>
      <c r="B36" s="54">
        <v>4.3855917435794396</v>
      </c>
      <c r="C36" s="20"/>
      <c r="D36" s="20"/>
      <c r="E36" s="54"/>
      <c r="F36" s="54"/>
      <c r="G36" s="20"/>
      <c r="H36" s="20"/>
      <c r="I36" s="20"/>
      <c r="J36" s="54"/>
    </row>
    <row r="37" spans="1:10" x14ac:dyDescent="0.25">
      <c r="A37" s="54">
        <v>5.9828793004438339</v>
      </c>
      <c r="B37" s="54">
        <v>4.3855917435794396</v>
      </c>
      <c r="C37" s="20"/>
      <c r="D37" s="20"/>
      <c r="E37" s="54"/>
      <c r="F37" s="54"/>
      <c r="G37" s="20"/>
      <c r="H37" s="20"/>
      <c r="I37" s="20"/>
      <c r="J37" s="54"/>
    </row>
    <row r="38" spans="1:10" x14ac:dyDescent="0.25">
      <c r="A38" s="54">
        <v>5.9488068944290919</v>
      </c>
      <c r="B38" s="54">
        <v>4.3855917435794396</v>
      </c>
      <c r="C38" s="20"/>
      <c r="D38" s="20"/>
      <c r="E38" s="54"/>
      <c r="F38" s="54"/>
      <c r="G38" s="20"/>
      <c r="H38" s="20"/>
      <c r="I38" s="20"/>
      <c r="J38" s="54"/>
    </row>
    <row r="39" spans="1:10" x14ac:dyDescent="0.25">
      <c r="A39" s="54">
        <v>5.8538707526824361</v>
      </c>
      <c r="B39" s="54">
        <v>4.3855917435794396</v>
      </c>
      <c r="C39" s="20"/>
      <c r="D39" s="20"/>
      <c r="E39" s="54"/>
      <c r="F39" s="54"/>
      <c r="G39" s="20"/>
      <c r="H39" s="20"/>
      <c r="I39" s="20"/>
      <c r="J39" s="54"/>
    </row>
    <row r="40" spans="1:10" x14ac:dyDescent="0.25">
      <c r="A40" s="54">
        <v>5.7793945916246603</v>
      </c>
      <c r="B40" s="54">
        <v>4.3855917435794396</v>
      </c>
      <c r="C40" s="20"/>
      <c r="D40" s="20"/>
      <c r="E40" s="54"/>
      <c r="F40" s="54"/>
      <c r="G40" s="20"/>
      <c r="H40" s="20"/>
      <c r="I40" s="20"/>
      <c r="J40" s="54"/>
    </row>
    <row r="41" spans="1:10" x14ac:dyDescent="0.25">
      <c r="A41" s="54">
        <v>5.7170113664065525</v>
      </c>
      <c r="B41" s="54">
        <v>4.3855917435794396</v>
      </c>
      <c r="C41" s="20"/>
      <c r="D41" s="20"/>
      <c r="E41" s="54"/>
      <c r="F41" s="54"/>
      <c r="G41" s="20"/>
      <c r="H41" s="20"/>
      <c r="I41" s="20"/>
      <c r="J41" s="54"/>
    </row>
    <row r="42" spans="1:10" x14ac:dyDescent="0.25">
      <c r="A42" s="54">
        <v>5.7094226210564081</v>
      </c>
      <c r="B42" s="54">
        <v>4.3855917435794396</v>
      </c>
      <c r="C42" s="20"/>
      <c r="D42" s="20"/>
      <c r="E42" s="54"/>
      <c r="F42" s="54"/>
      <c r="G42" s="20"/>
      <c r="H42" s="20"/>
      <c r="I42" s="20"/>
      <c r="J42" s="54"/>
    </row>
    <row r="43" spans="1:10" x14ac:dyDescent="0.25">
      <c r="A43" s="54">
        <v>5.7040143518481425</v>
      </c>
      <c r="B43" s="54">
        <v>4.3855917435794396</v>
      </c>
      <c r="C43" s="20"/>
      <c r="D43" s="20"/>
      <c r="E43" s="54"/>
      <c r="F43" s="54"/>
      <c r="G43" s="20"/>
      <c r="H43" s="20"/>
      <c r="I43" s="20"/>
      <c r="J43" s="54"/>
    </row>
    <row r="44" spans="1:10" x14ac:dyDescent="0.25">
      <c r="A44" s="54">
        <v>5.505705858906591</v>
      </c>
      <c r="B44" s="54">
        <v>4.3855917435794396</v>
      </c>
      <c r="C44" s="20"/>
      <c r="D44" s="20"/>
      <c r="E44" s="54"/>
      <c r="F44" s="54"/>
      <c r="G44" s="20"/>
      <c r="H44" s="20"/>
      <c r="I44" s="20"/>
      <c r="J44" s="54"/>
    </row>
    <row r="45" spans="1:10" x14ac:dyDescent="0.25">
      <c r="A45" s="54">
        <v>5.3190767892088164</v>
      </c>
      <c r="B45" s="54">
        <v>4.3855917435794396</v>
      </c>
      <c r="C45" s="54"/>
      <c r="D45" s="20"/>
      <c r="E45" s="54"/>
      <c r="F45" s="54"/>
      <c r="G45" s="20"/>
      <c r="H45" s="20"/>
      <c r="I45" s="20"/>
      <c r="J45" s="54"/>
    </row>
    <row r="46" spans="1:10" x14ac:dyDescent="0.25">
      <c r="A46" s="54">
        <v>5.3171645108248438</v>
      </c>
      <c r="B46" s="54">
        <v>4.3855917435794396</v>
      </c>
      <c r="C46" s="20"/>
      <c r="D46" s="20"/>
      <c r="E46" s="54"/>
      <c r="F46" s="54"/>
      <c r="G46" s="20"/>
      <c r="H46" s="20"/>
      <c r="I46" s="20"/>
      <c r="J46" s="54"/>
    </row>
    <row r="47" spans="1:10" x14ac:dyDescent="0.25">
      <c r="A47" s="54">
        <v>5.228058417385439</v>
      </c>
      <c r="B47" s="54">
        <v>4.3855917435794396</v>
      </c>
      <c r="C47" s="20"/>
      <c r="D47" s="20"/>
      <c r="E47" s="54"/>
      <c r="F47" s="54"/>
      <c r="G47" s="20"/>
      <c r="H47" s="20"/>
      <c r="I47" s="20"/>
      <c r="J47" s="54"/>
    </row>
    <row r="48" spans="1:10" x14ac:dyDescent="0.25">
      <c r="A48" s="54">
        <v>4.9790185024666656</v>
      </c>
      <c r="B48" s="54">
        <v>4.3855917435794396</v>
      </c>
      <c r="C48" s="54"/>
      <c r="D48" s="20"/>
      <c r="E48" s="54"/>
      <c r="F48" s="54"/>
      <c r="G48" s="20"/>
      <c r="H48" s="20"/>
      <c r="I48" s="20"/>
      <c r="J48" s="54"/>
    </row>
    <row r="49" spans="1:10" x14ac:dyDescent="0.25">
      <c r="A49" s="54">
        <v>4.9768360533076059</v>
      </c>
      <c r="B49" s="54">
        <v>4.3855917435794396</v>
      </c>
      <c r="C49" s="54"/>
      <c r="D49" s="20"/>
      <c r="E49" s="54"/>
      <c r="F49" s="54"/>
      <c r="G49" s="20"/>
      <c r="H49" s="20"/>
      <c r="I49" s="20"/>
      <c r="J49" s="54"/>
    </row>
    <row r="50" spans="1:10" x14ac:dyDescent="0.25">
      <c r="A50" s="54">
        <v>4.9328244012316436</v>
      </c>
      <c r="B50" s="54">
        <v>4.3855917435794396</v>
      </c>
      <c r="C50" s="54"/>
      <c r="D50" s="20"/>
      <c r="E50" s="54"/>
      <c r="F50" s="54"/>
      <c r="G50" s="20"/>
      <c r="H50" s="20"/>
      <c r="I50" s="20"/>
      <c r="J50" s="54"/>
    </row>
    <row r="51" spans="1:10" x14ac:dyDescent="0.25">
      <c r="A51" s="54">
        <v>4.8784236607691263</v>
      </c>
      <c r="B51" s="54">
        <v>4.3855917435794396</v>
      </c>
      <c r="C51" s="54"/>
      <c r="D51" s="20"/>
      <c r="E51" s="54"/>
      <c r="F51" s="54"/>
      <c r="G51" s="20"/>
      <c r="H51" s="20"/>
      <c r="I51" s="20"/>
      <c r="J51" s="54"/>
    </row>
    <row r="52" spans="1:10" x14ac:dyDescent="0.25">
      <c r="A52" s="54">
        <v>4.8105426338965227</v>
      </c>
      <c r="B52" s="54">
        <v>4.3855917435794396</v>
      </c>
      <c r="C52" s="54"/>
      <c r="D52" s="20"/>
      <c r="E52" s="54"/>
      <c r="F52" s="54"/>
      <c r="G52" s="20"/>
      <c r="H52" s="20"/>
      <c r="I52" s="20"/>
      <c r="J52" s="54"/>
    </row>
    <row r="53" spans="1:10" x14ac:dyDescent="0.25">
      <c r="A53" s="54">
        <v>4.7022429253446312</v>
      </c>
      <c r="B53" s="54">
        <v>4.3855917435794396</v>
      </c>
      <c r="C53" s="54"/>
      <c r="D53" s="20"/>
      <c r="E53" s="54"/>
      <c r="F53" s="54"/>
      <c r="G53" s="20"/>
      <c r="H53" s="20"/>
      <c r="I53" s="20"/>
      <c r="J53" s="54"/>
    </row>
    <row r="54" spans="1:10" x14ac:dyDescent="0.25">
      <c r="A54" s="54">
        <v>4.6598987423740681</v>
      </c>
      <c r="B54" s="54">
        <v>4.3855917435794396</v>
      </c>
      <c r="C54" s="54"/>
      <c r="D54" s="20"/>
      <c r="E54" s="54"/>
      <c r="F54" s="54"/>
      <c r="G54" s="20"/>
      <c r="H54" s="20"/>
      <c r="I54" s="20"/>
      <c r="J54" s="54"/>
    </row>
    <row r="55" spans="1:10" x14ac:dyDescent="0.25">
      <c r="A55" s="54">
        <v>4.6411876802385876</v>
      </c>
      <c r="B55" s="54">
        <v>4.3855917435794396</v>
      </c>
      <c r="C55" s="54"/>
      <c r="D55" s="20"/>
      <c r="E55" s="54"/>
      <c r="F55" s="54"/>
      <c r="G55" s="20"/>
      <c r="H55" s="20"/>
      <c r="I55" s="20"/>
      <c r="J55" s="54"/>
    </row>
    <row r="56" spans="1:10" x14ac:dyDescent="0.25">
      <c r="A56" s="54">
        <v>4.6387729968053204</v>
      </c>
      <c r="B56" s="54">
        <v>4.3855917435794396</v>
      </c>
      <c r="C56" s="54"/>
      <c r="D56" s="20"/>
      <c r="E56" s="54"/>
      <c r="F56" s="54"/>
      <c r="G56" s="20"/>
      <c r="H56" s="20"/>
      <c r="I56" s="20"/>
      <c r="J56" s="54"/>
    </row>
    <row r="57" spans="1:10" x14ac:dyDescent="0.25">
      <c r="A57" s="54">
        <v>4.5753224087269526</v>
      </c>
      <c r="B57" s="54">
        <v>4.3855917435794396</v>
      </c>
      <c r="C57" s="54"/>
      <c r="D57" s="20"/>
      <c r="E57" s="54"/>
      <c r="F57" s="54"/>
      <c r="G57" s="20"/>
      <c r="H57" s="20"/>
      <c r="I57" s="20"/>
      <c r="J57" s="54"/>
    </row>
    <row r="58" spans="1:10" x14ac:dyDescent="0.25">
      <c r="A58" s="54">
        <v>4.4880374786759756</v>
      </c>
      <c r="B58" s="54">
        <v>4.3855917435794396</v>
      </c>
      <c r="C58" s="54"/>
      <c r="D58" s="20"/>
      <c r="E58" s="54"/>
      <c r="F58" s="54"/>
      <c r="G58" s="20"/>
      <c r="H58" s="20"/>
      <c r="I58" s="20"/>
      <c r="J58" s="54"/>
    </row>
    <row r="59" spans="1:10" x14ac:dyDescent="0.25">
      <c r="A59" s="54">
        <v>4.4349801584249633</v>
      </c>
      <c r="B59" s="54">
        <v>4.3855917435794396</v>
      </c>
      <c r="C59" s="54"/>
      <c r="D59" s="20"/>
      <c r="E59" s="54"/>
      <c r="F59" s="54"/>
      <c r="G59" s="20"/>
      <c r="H59" s="20"/>
      <c r="I59" s="20"/>
      <c r="J59" s="54"/>
    </row>
    <row r="60" spans="1:10" x14ac:dyDescent="0.25">
      <c r="A60" s="54">
        <v>4.3362033287339194</v>
      </c>
      <c r="B60" s="54">
        <v>4.3855917435794396</v>
      </c>
      <c r="C60" s="54"/>
      <c r="D60" s="20"/>
      <c r="E60" s="54"/>
      <c r="F60" s="54"/>
      <c r="G60" s="20"/>
      <c r="H60" s="20"/>
      <c r="I60" s="20"/>
      <c r="J60" s="54"/>
    </row>
    <row r="61" spans="1:10" x14ac:dyDescent="0.25">
      <c r="A61" s="54">
        <v>4.2174022169842438</v>
      </c>
      <c r="B61" s="54">
        <v>4.3855917435794396</v>
      </c>
      <c r="C61" s="54"/>
      <c r="D61" s="20"/>
      <c r="E61" s="54"/>
      <c r="F61" s="54"/>
      <c r="G61" s="20"/>
      <c r="H61" s="20"/>
      <c r="I61" s="20"/>
      <c r="J61" s="54"/>
    </row>
    <row r="62" spans="1:10" x14ac:dyDescent="0.25">
      <c r="A62" s="54">
        <v>4.1647221495602054</v>
      </c>
      <c r="B62" s="54">
        <v>4.3855917435794396</v>
      </c>
      <c r="C62" s="54"/>
      <c r="D62" s="20"/>
      <c r="E62" s="54"/>
      <c r="F62" s="54"/>
      <c r="G62" s="20"/>
      <c r="H62" s="20"/>
      <c r="I62" s="20"/>
      <c r="J62" s="54"/>
    </row>
    <row r="63" spans="1:10" x14ac:dyDescent="0.25">
      <c r="A63" s="54">
        <v>4.0924711016026336</v>
      </c>
      <c r="B63" s="54">
        <v>4.3855917435794396</v>
      </c>
      <c r="C63" s="54"/>
      <c r="D63" s="20"/>
      <c r="E63" s="54"/>
      <c r="F63" s="54"/>
      <c r="G63" s="20"/>
      <c r="H63" s="20"/>
      <c r="I63" s="20"/>
      <c r="J63" s="54"/>
    </row>
    <row r="64" spans="1:10" x14ac:dyDescent="0.25">
      <c r="A64" s="54">
        <v>4.0703239417350741</v>
      </c>
      <c r="B64" s="54">
        <v>4.3855917435794396</v>
      </c>
      <c r="C64" s="54"/>
      <c r="D64" s="20"/>
      <c r="E64" s="54"/>
      <c r="F64" s="54"/>
      <c r="G64" s="20"/>
      <c r="H64" s="20"/>
      <c r="I64" s="20"/>
      <c r="J64" s="54"/>
    </row>
    <row r="65" spans="1:10" x14ac:dyDescent="0.25">
      <c r="A65" s="54">
        <v>4.0132469237613133</v>
      </c>
      <c r="B65" s="54">
        <v>4.3855917435794396</v>
      </c>
      <c r="C65" s="54"/>
      <c r="D65" s="20"/>
      <c r="E65" s="54"/>
      <c r="F65" s="54"/>
      <c r="G65" s="20"/>
      <c r="H65" s="20"/>
      <c r="I65" s="20"/>
      <c r="J65" s="54"/>
    </row>
    <row r="66" spans="1:10" x14ac:dyDescent="0.25">
      <c r="A66" s="54">
        <v>3.9152572064031332</v>
      </c>
      <c r="B66" s="54">
        <v>4.3855917435794396</v>
      </c>
      <c r="C66" s="54"/>
      <c r="D66" s="20"/>
      <c r="E66" s="54"/>
      <c r="F66" s="54"/>
      <c r="G66" s="20"/>
      <c r="H66" s="20"/>
      <c r="I66" s="20"/>
      <c r="J66" s="54"/>
    </row>
    <row r="67" spans="1:10" x14ac:dyDescent="0.25">
      <c r="A67" s="54">
        <v>3.9041934771556264</v>
      </c>
      <c r="B67" s="54">
        <v>4.3855917435794396</v>
      </c>
      <c r="C67" s="54"/>
      <c r="D67" s="20"/>
      <c r="E67" s="54"/>
      <c r="F67" s="54"/>
      <c r="G67" s="20"/>
      <c r="H67" s="20"/>
      <c r="I67" s="20"/>
      <c r="J67" s="54"/>
    </row>
    <row r="68" spans="1:10" x14ac:dyDescent="0.25">
      <c r="A68" s="54">
        <v>3.8999714640001084</v>
      </c>
      <c r="B68" s="54">
        <v>4.3855917435794396</v>
      </c>
      <c r="C68" s="54"/>
      <c r="D68" s="20"/>
      <c r="E68" s="54"/>
      <c r="F68" s="54"/>
      <c r="G68" s="20"/>
      <c r="H68" s="20"/>
      <c r="I68" s="20"/>
      <c r="J68" s="54"/>
    </row>
    <row r="69" spans="1:10" x14ac:dyDescent="0.25">
      <c r="A69" s="54">
        <v>3.8443656584121726</v>
      </c>
      <c r="B69" s="54">
        <v>4.3855917435794396</v>
      </c>
      <c r="C69" s="54">
        <v>3.8443656584121726</v>
      </c>
      <c r="D69" s="20"/>
      <c r="E69" s="54"/>
      <c r="F69" s="54"/>
      <c r="G69" s="20"/>
      <c r="H69" s="20"/>
      <c r="I69" s="20"/>
      <c r="J69" s="54"/>
    </row>
    <row r="70" spans="1:10" x14ac:dyDescent="0.25">
      <c r="A70" s="54">
        <v>3.7149635604540787</v>
      </c>
      <c r="B70" s="54">
        <v>4.3855917435794396</v>
      </c>
      <c r="C70" s="54"/>
      <c r="D70" s="20"/>
      <c r="E70" s="54"/>
      <c r="F70" s="54"/>
      <c r="G70" s="20"/>
      <c r="H70" s="20"/>
      <c r="I70" s="20"/>
      <c r="J70" s="54"/>
    </row>
    <row r="71" spans="1:10" x14ac:dyDescent="0.25">
      <c r="A71" s="54">
        <v>3.6915379950186349</v>
      </c>
      <c r="B71" s="54">
        <v>4.3855917435794396</v>
      </c>
      <c r="C71" s="54"/>
      <c r="D71" s="20"/>
      <c r="E71" s="54"/>
      <c r="F71" s="54"/>
      <c r="G71" s="20"/>
      <c r="H71" s="20"/>
      <c r="I71" s="20"/>
      <c r="J71" s="54"/>
    </row>
    <row r="72" spans="1:10" x14ac:dyDescent="0.25">
      <c r="A72" s="54">
        <v>3.6873930520482414</v>
      </c>
      <c r="B72" s="54">
        <v>4.3855917435794396</v>
      </c>
      <c r="C72" s="54"/>
      <c r="D72" s="20"/>
      <c r="E72" s="54"/>
      <c r="F72" s="54"/>
      <c r="G72" s="20"/>
      <c r="H72" s="20"/>
      <c r="I72" s="20"/>
      <c r="J72" s="54"/>
    </row>
    <row r="73" spans="1:10" x14ac:dyDescent="0.25">
      <c r="A73" s="54">
        <v>3.6722720692028119</v>
      </c>
      <c r="B73" s="54">
        <v>4.3855917435794396</v>
      </c>
      <c r="C73" s="54"/>
      <c r="D73" s="20"/>
      <c r="E73" s="54"/>
      <c r="F73" s="54"/>
      <c r="G73" s="20"/>
      <c r="H73" s="20"/>
      <c r="I73" s="20"/>
      <c r="J73" s="54"/>
    </row>
    <row r="74" spans="1:10" x14ac:dyDescent="0.25">
      <c r="A74" s="54">
        <v>3.657170001229737</v>
      </c>
      <c r="B74" s="54">
        <v>4.3855917435794396</v>
      </c>
      <c r="C74" s="54"/>
      <c r="D74" s="20"/>
      <c r="E74" s="54"/>
      <c r="F74" s="54"/>
      <c r="G74" s="20"/>
      <c r="H74" s="20"/>
      <c r="I74" s="20"/>
      <c r="J74" s="54"/>
    </row>
    <row r="75" spans="1:10" x14ac:dyDescent="0.25">
      <c r="A75" s="54">
        <v>3.4047882607168152</v>
      </c>
      <c r="B75" s="54">
        <v>4.3855917435794396</v>
      </c>
      <c r="C75" s="54"/>
      <c r="D75" s="20"/>
      <c r="E75" s="54"/>
      <c r="F75" s="54"/>
      <c r="G75" s="20"/>
      <c r="H75" s="20"/>
      <c r="I75" s="20"/>
      <c r="J75" s="54"/>
    </row>
    <row r="76" spans="1:10" x14ac:dyDescent="0.25">
      <c r="A76" s="54">
        <v>3.40352747148712</v>
      </c>
      <c r="B76" s="54">
        <v>4.3855917435794396</v>
      </c>
      <c r="C76" s="54"/>
      <c r="D76" s="20"/>
      <c r="E76" s="54"/>
      <c r="F76" s="54"/>
      <c r="G76" s="20"/>
      <c r="H76" s="20"/>
      <c r="I76" s="20"/>
      <c r="J76" s="54"/>
    </row>
    <row r="77" spans="1:10" x14ac:dyDescent="0.25">
      <c r="A77" s="54">
        <v>3.3894089927462439</v>
      </c>
      <c r="B77" s="54">
        <v>4.3855917435794396</v>
      </c>
      <c r="C77" s="54"/>
      <c r="D77" s="20"/>
      <c r="E77" s="54"/>
      <c r="F77" s="54"/>
      <c r="G77" s="20"/>
      <c r="H77" s="20"/>
      <c r="I77" s="20"/>
      <c r="J77" s="54"/>
    </row>
    <row r="78" spans="1:10" x14ac:dyDescent="0.25">
      <c r="A78" s="54">
        <v>3.3810581293503557</v>
      </c>
      <c r="B78" s="54">
        <v>4.3855917435794396</v>
      </c>
      <c r="C78" s="54"/>
      <c r="D78" s="20"/>
      <c r="E78" s="54"/>
      <c r="F78" s="54"/>
      <c r="G78" s="20"/>
      <c r="H78" s="20"/>
      <c r="I78" s="20"/>
      <c r="J78" s="54"/>
    </row>
    <row r="79" spans="1:10" x14ac:dyDescent="0.25">
      <c r="A79" s="54">
        <v>3.3782441003151273</v>
      </c>
      <c r="B79" s="54">
        <v>4.3855917435794396</v>
      </c>
      <c r="C79" s="54"/>
      <c r="D79" s="20"/>
      <c r="E79" s="54"/>
      <c r="F79" s="54"/>
      <c r="G79" s="20"/>
      <c r="H79" s="20"/>
      <c r="I79" s="20"/>
      <c r="J79" s="54"/>
    </row>
    <row r="80" spans="1:10" x14ac:dyDescent="0.25">
      <c r="A80" s="54">
        <v>3.3654113809987969</v>
      </c>
      <c r="B80" s="54">
        <v>4.3855917435794396</v>
      </c>
      <c r="C80" s="54"/>
      <c r="D80" s="20"/>
      <c r="E80" s="54"/>
      <c r="F80" s="54"/>
      <c r="G80" s="20"/>
      <c r="H80" s="20"/>
      <c r="I80" s="20"/>
      <c r="J80" s="54"/>
    </row>
    <row r="81" spans="1:10" x14ac:dyDescent="0.25">
      <c r="A81" s="54">
        <v>3.2765093734262685</v>
      </c>
      <c r="B81" s="54">
        <v>4.3855917435794396</v>
      </c>
      <c r="C81" s="54"/>
      <c r="D81" s="20"/>
      <c r="E81" s="54"/>
      <c r="F81" s="54"/>
      <c r="G81" s="20"/>
      <c r="H81" s="20"/>
      <c r="I81" s="20"/>
      <c r="J81" s="54"/>
    </row>
    <row r="82" spans="1:10" x14ac:dyDescent="0.25">
      <c r="A82" s="54">
        <v>3.1789281770806781</v>
      </c>
      <c r="B82" s="54">
        <v>4.3855917435794396</v>
      </c>
      <c r="C82" s="54"/>
      <c r="D82" s="20"/>
      <c r="E82" s="54"/>
      <c r="F82" s="54"/>
      <c r="G82" s="20"/>
      <c r="H82" s="20"/>
      <c r="I82" s="20"/>
      <c r="J82" s="54"/>
    </row>
    <row r="83" spans="1:10" x14ac:dyDescent="0.25">
      <c r="A83" s="54">
        <v>3.1449086711308532</v>
      </c>
      <c r="B83" s="54">
        <v>4.3855917435794396</v>
      </c>
      <c r="C83" s="54">
        <v>3.1449086711308532</v>
      </c>
      <c r="D83" s="20"/>
      <c r="E83" s="54"/>
      <c r="F83" s="54"/>
      <c r="G83" s="20"/>
      <c r="H83" s="20"/>
      <c r="I83" s="20"/>
      <c r="J83" s="54"/>
    </row>
    <row r="84" spans="1:10" x14ac:dyDescent="0.25">
      <c r="A84" s="54">
        <v>3.0509116671166936</v>
      </c>
      <c r="B84" s="54">
        <v>4.3855917435794396</v>
      </c>
      <c r="C84" s="54"/>
      <c r="D84" s="20"/>
      <c r="E84" s="54"/>
      <c r="F84" s="54"/>
      <c r="G84" s="20"/>
      <c r="H84" s="20"/>
      <c r="I84" s="20"/>
      <c r="J84" s="54"/>
    </row>
    <row r="85" spans="1:10" x14ac:dyDescent="0.25">
      <c r="A85" s="54">
        <v>3.0155684793990289</v>
      </c>
      <c r="B85" s="54">
        <v>4.3855917435794396</v>
      </c>
      <c r="C85" s="54"/>
      <c r="D85" s="20"/>
      <c r="E85" s="54"/>
      <c r="F85" s="54"/>
      <c r="G85" s="20"/>
      <c r="H85" s="20"/>
      <c r="I85" s="20"/>
      <c r="J85" s="54"/>
    </row>
    <row r="86" spans="1:10" x14ac:dyDescent="0.25">
      <c r="A86" s="54">
        <v>2.8812143611720824</v>
      </c>
      <c r="B86" s="54">
        <v>4.3855917435794396</v>
      </c>
      <c r="C86" s="54"/>
      <c r="D86" s="20"/>
      <c r="E86" s="54"/>
      <c r="F86" s="54"/>
      <c r="G86" s="20"/>
      <c r="H86" s="20"/>
      <c r="I86" s="20"/>
      <c r="J86" s="54"/>
    </row>
    <row r="87" spans="1:10" x14ac:dyDescent="0.25">
      <c r="A87" s="54">
        <v>2.7705379223323288</v>
      </c>
      <c r="B87" s="54">
        <v>4.3855917435794396</v>
      </c>
      <c r="C87" s="54"/>
      <c r="D87" s="20"/>
      <c r="E87" s="54"/>
      <c r="F87" s="54"/>
      <c r="G87" s="20"/>
      <c r="H87" s="20"/>
      <c r="I87" s="20"/>
      <c r="J87" s="54"/>
    </row>
    <row r="88" spans="1:10" x14ac:dyDescent="0.25">
      <c r="A88" s="54">
        <v>2.7400407871131733</v>
      </c>
      <c r="B88" s="54">
        <v>4.3855917435794396</v>
      </c>
      <c r="C88" s="54"/>
      <c r="D88" s="20"/>
      <c r="E88" s="54"/>
      <c r="F88" s="54"/>
      <c r="G88" s="20"/>
      <c r="H88" s="20"/>
      <c r="I88" s="20"/>
      <c r="J88" s="54"/>
    </row>
    <row r="89" spans="1:10" x14ac:dyDescent="0.25">
      <c r="A89" s="54">
        <v>2.7088658299631003</v>
      </c>
      <c r="B89" s="54">
        <v>4.3855917435794396</v>
      </c>
      <c r="C89" s="54"/>
      <c r="D89" s="20"/>
      <c r="E89" s="54"/>
      <c r="F89" s="54"/>
      <c r="G89" s="20"/>
      <c r="H89" s="20"/>
      <c r="I89" s="20"/>
      <c r="J89" s="54"/>
    </row>
    <row r="90" spans="1:10" x14ac:dyDescent="0.25">
      <c r="A90" s="54">
        <v>2.6970559651465393</v>
      </c>
      <c r="B90" s="54">
        <v>4.3855917435794396</v>
      </c>
      <c r="C90" s="54"/>
      <c r="D90" s="20"/>
      <c r="E90" s="54"/>
      <c r="F90" s="54"/>
      <c r="G90" s="20"/>
      <c r="H90" s="20"/>
      <c r="I90" s="20"/>
      <c r="J90" s="54"/>
    </row>
    <row r="91" spans="1:10" x14ac:dyDescent="0.25">
      <c r="A91" s="54">
        <v>2.6587660015739232</v>
      </c>
      <c r="B91" s="54">
        <v>4.3855917435794396</v>
      </c>
      <c r="C91" s="54"/>
      <c r="D91" s="20"/>
      <c r="E91" s="54"/>
      <c r="F91" s="54"/>
      <c r="G91" s="20"/>
      <c r="H91" s="20"/>
      <c r="I91" s="20"/>
      <c r="J91" s="54"/>
    </row>
    <row r="92" spans="1:10" x14ac:dyDescent="0.25">
      <c r="A92" s="54">
        <v>2.6549365084496017</v>
      </c>
      <c r="B92" s="54">
        <v>4.3855917435794396</v>
      </c>
      <c r="C92" s="54"/>
      <c r="D92" s="20"/>
      <c r="E92" s="54"/>
      <c r="F92" s="54"/>
      <c r="G92" s="20"/>
      <c r="H92" s="20"/>
      <c r="I92" s="20"/>
      <c r="J92" s="54"/>
    </row>
    <row r="93" spans="1:10" x14ac:dyDescent="0.25">
      <c r="A93" s="54">
        <v>2.6387799036033037</v>
      </c>
      <c r="B93" s="54">
        <v>4.3855917435794396</v>
      </c>
      <c r="C93" s="54">
        <v>2.6387799036033037</v>
      </c>
      <c r="D93" s="20"/>
      <c r="E93" s="54"/>
      <c r="F93" s="54"/>
      <c r="G93" s="20"/>
      <c r="H93" s="20"/>
      <c r="I93" s="20"/>
      <c r="J93" s="54"/>
    </row>
    <row r="94" spans="1:10" x14ac:dyDescent="0.25">
      <c r="A94" s="54">
        <v>2.5125236440936867</v>
      </c>
      <c r="B94" s="54">
        <v>4.3855917435794396</v>
      </c>
      <c r="C94" s="54"/>
      <c r="D94" s="20"/>
      <c r="E94" s="54"/>
      <c r="F94" s="54"/>
      <c r="G94" s="20"/>
      <c r="H94" s="20"/>
      <c r="I94" s="20"/>
      <c r="J94" s="54"/>
    </row>
    <row r="95" spans="1:10" x14ac:dyDescent="0.25">
      <c r="A95" s="54">
        <v>2.4312375494007643</v>
      </c>
      <c r="B95" s="54">
        <v>4.3855917435794396</v>
      </c>
      <c r="C95" s="54"/>
      <c r="D95" s="20"/>
      <c r="E95" s="54"/>
      <c r="F95" s="54"/>
      <c r="G95" s="20"/>
      <c r="H95" s="20"/>
      <c r="I95" s="20"/>
      <c r="J95" s="54"/>
    </row>
    <row r="96" spans="1:10" x14ac:dyDescent="0.25">
      <c r="A96" s="54">
        <v>2.4038925000074371</v>
      </c>
      <c r="B96" s="54">
        <v>4.3855917435794396</v>
      </c>
      <c r="C96" s="54"/>
      <c r="D96" s="20"/>
      <c r="E96" s="54"/>
      <c r="F96" s="54"/>
      <c r="G96" s="20"/>
      <c r="H96" s="20"/>
      <c r="I96" s="20"/>
      <c r="J96" s="54"/>
    </row>
    <row r="97" spans="1:10" x14ac:dyDescent="0.25">
      <c r="A97" s="54">
        <v>2.276628911174889</v>
      </c>
      <c r="B97" s="54">
        <v>4.3855917435794396</v>
      </c>
      <c r="C97" s="54"/>
      <c r="D97" s="20"/>
      <c r="E97" s="54"/>
      <c r="F97" s="54"/>
      <c r="G97" s="20"/>
      <c r="H97" s="20"/>
      <c r="I97" s="20"/>
      <c r="J97" s="54"/>
    </row>
    <row r="98" spans="1:10" x14ac:dyDescent="0.25">
      <c r="A98" s="54">
        <v>2.236275504760826</v>
      </c>
      <c r="B98" s="54">
        <v>4.3855917435794396</v>
      </c>
      <c r="C98" s="54"/>
      <c r="D98" s="20"/>
      <c r="E98" s="54"/>
      <c r="F98" s="54"/>
      <c r="G98" s="20"/>
      <c r="H98" s="20"/>
      <c r="I98" s="20"/>
      <c r="J98" s="54"/>
    </row>
    <row r="99" spans="1:10" x14ac:dyDescent="0.25">
      <c r="A99" s="54">
        <v>2.1099921613642856</v>
      </c>
      <c r="B99" s="54">
        <v>4.3855917435794396</v>
      </c>
      <c r="C99" s="54">
        <v>2.1099921613642856</v>
      </c>
      <c r="D99" s="20"/>
      <c r="E99" s="54"/>
      <c r="F99" s="54"/>
      <c r="G99" s="20"/>
      <c r="H99" s="20"/>
      <c r="I99" s="20"/>
      <c r="J99" s="54"/>
    </row>
    <row r="100" spans="1:10" x14ac:dyDescent="0.25">
      <c r="A100" s="54">
        <v>1.9141044624952954</v>
      </c>
      <c r="B100" s="54">
        <v>4.3855917435794396</v>
      </c>
      <c r="C100" s="54"/>
      <c r="D100" s="20"/>
      <c r="E100" s="54"/>
      <c r="F100" s="54"/>
      <c r="G100" s="20"/>
      <c r="H100" s="20"/>
      <c r="I100" s="20"/>
      <c r="J100" s="54"/>
    </row>
    <row r="101" spans="1:10" x14ac:dyDescent="0.25">
      <c r="A101" s="54">
        <v>1.8574663249914884</v>
      </c>
      <c r="B101" s="54">
        <v>4.3855917435794396</v>
      </c>
      <c r="C101" s="54">
        <v>1.8574663249914884</v>
      </c>
      <c r="D101" s="20"/>
      <c r="E101" s="54"/>
      <c r="F101" s="54"/>
      <c r="G101" s="20"/>
      <c r="H101" s="20"/>
      <c r="I101" s="20"/>
      <c r="J101" s="54"/>
    </row>
    <row r="102" spans="1:10" x14ac:dyDescent="0.25">
      <c r="A102" s="54">
        <v>1.8214500446301898</v>
      </c>
      <c r="B102" s="54">
        <v>4.3855917435794396</v>
      </c>
      <c r="C102" s="54">
        <v>1.8214500446301898</v>
      </c>
      <c r="D102" s="20"/>
      <c r="E102" s="54"/>
      <c r="F102" s="54"/>
      <c r="G102" s="20"/>
      <c r="H102" s="20"/>
      <c r="I102" s="20"/>
      <c r="J102" s="54"/>
    </row>
    <row r="103" spans="1:10" x14ac:dyDescent="0.25">
      <c r="A103" s="54">
        <v>1.7484825043610641</v>
      </c>
      <c r="B103" s="54">
        <v>4.3855917435794396</v>
      </c>
      <c r="C103" s="54"/>
      <c r="D103" s="20"/>
      <c r="E103" s="54"/>
      <c r="F103" s="54"/>
      <c r="G103" s="20"/>
      <c r="H103" s="20"/>
      <c r="I103" s="20"/>
      <c r="J103" s="54"/>
    </row>
    <row r="104" spans="1:10" x14ac:dyDescent="0.25">
      <c r="A104" s="54">
        <v>1.7079487810572207</v>
      </c>
      <c r="B104" s="54">
        <v>4.3855917435794396</v>
      </c>
      <c r="C104" s="54"/>
      <c r="D104" s="20"/>
      <c r="E104" s="54"/>
      <c r="F104" s="54"/>
      <c r="G104" s="20"/>
      <c r="H104" s="20"/>
      <c r="I104" s="20"/>
      <c r="J104" s="54"/>
    </row>
    <row r="105" spans="1:10" x14ac:dyDescent="0.25">
      <c r="A105" s="54">
        <v>1.6918455226324269</v>
      </c>
      <c r="B105" s="54">
        <v>4.3855917435794396</v>
      </c>
      <c r="C105" s="54"/>
      <c r="D105" s="20"/>
      <c r="E105" s="54"/>
      <c r="F105" s="54"/>
      <c r="G105" s="20"/>
      <c r="H105" s="20"/>
      <c r="I105" s="20"/>
      <c r="J105" s="54"/>
    </row>
    <row r="106" spans="1:10" x14ac:dyDescent="0.25">
      <c r="A106" s="54">
        <v>1.6792046438302801</v>
      </c>
      <c r="B106" s="54">
        <v>4.3855917435794396</v>
      </c>
      <c r="C106" s="54"/>
      <c r="D106" s="20"/>
      <c r="E106" s="54"/>
      <c r="F106" s="54"/>
      <c r="G106" s="20"/>
      <c r="H106" s="20"/>
      <c r="I106" s="20"/>
      <c r="J106" s="54"/>
    </row>
    <row r="107" spans="1:10" x14ac:dyDescent="0.25">
      <c r="A107" s="54">
        <v>1.64487854042126</v>
      </c>
      <c r="B107" s="54">
        <v>4.3855917435794396</v>
      </c>
      <c r="C107" s="54"/>
      <c r="D107" s="20"/>
      <c r="E107" s="54"/>
      <c r="F107" s="54"/>
      <c r="G107" s="20"/>
      <c r="H107" s="20"/>
      <c r="I107" s="20"/>
      <c r="J107" s="54"/>
    </row>
    <row r="108" spans="1:10" x14ac:dyDescent="0.25">
      <c r="A108" s="54">
        <v>1.4632277893317287</v>
      </c>
      <c r="B108" s="54">
        <v>4.3855917435794396</v>
      </c>
      <c r="C108" s="54"/>
      <c r="D108" s="20"/>
      <c r="E108" s="54"/>
      <c r="F108" s="54"/>
      <c r="G108" s="20"/>
      <c r="H108" s="20"/>
      <c r="I108" s="20"/>
      <c r="J108" s="54"/>
    </row>
    <row r="109" spans="1:10" x14ac:dyDescent="0.25">
      <c r="A109" s="54">
        <v>1.4087495639391125</v>
      </c>
      <c r="B109" s="54">
        <v>4.3855917435794396</v>
      </c>
      <c r="C109" s="54"/>
      <c r="D109" s="20"/>
      <c r="E109" s="54"/>
      <c r="F109" s="54"/>
      <c r="G109" s="20"/>
      <c r="H109" s="20"/>
      <c r="I109" s="20"/>
      <c r="J109" s="54"/>
    </row>
    <row r="110" spans="1:10" x14ac:dyDescent="0.25">
      <c r="A110" s="54">
        <v>1.2271393863017224</v>
      </c>
      <c r="B110" s="54">
        <v>4.3855917435794396</v>
      </c>
      <c r="C110" s="54"/>
      <c r="D110" s="20"/>
      <c r="E110" s="54"/>
      <c r="F110" s="54"/>
      <c r="G110" s="20"/>
      <c r="H110" s="20"/>
      <c r="I110" s="20"/>
      <c r="J110" s="54"/>
    </row>
    <row r="111" spans="1:10" x14ac:dyDescent="0.25">
      <c r="A111" s="54">
        <v>0.91189709355484894</v>
      </c>
      <c r="B111" s="54">
        <v>4.3855917435794396</v>
      </c>
      <c r="C111" s="54">
        <v>0.91189709355484894</v>
      </c>
      <c r="D111" s="20"/>
      <c r="E111" s="54"/>
      <c r="F111" s="54"/>
      <c r="G111" s="20"/>
      <c r="H111" s="20"/>
      <c r="I111" s="20"/>
      <c r="J111" s="54"/>
    </row>
    <row r="112" spans="1:10" x14ac:dyDescent="0.25">
      <c r="A112" s="54">
        <v>0.6317082429498555</v>
      </c>
      <c r="B112" s="54">
        <v>4.3855917435794396</v>
      </c>
      <c r="C112" s="54"/>
      <c r="D112" s="20"/>
      <c r="E112" s="54"/>
      <c r="F112" s="54"/>
      <c r="G112" s="20"/>
      <c r="H112" s="20"/>
      <c r="I112" s="20"/>
      <c r="J112" s="54"/>
    </row>
    <row r="113" spans="1:10" x14ac:dyDescent="0.25">
      <c r="A113" s="54"/>
      <c r="B113" s="54"/>
      <c r="C113" s="54"/>
      <c r="D113" s="20"/>
      <c r="E113" s="54"/>
      <c r="F113" s="54"/>
      <c r="G113" s="20"/>
      <c r="H113" s="20"/>
      <c r="I113" s="20"/>
      <c r="J113" s="54"/>
    </row>
    <row r="114" spans="1:10" x14ac:dyDescent="0.25">
      <c r="A114" s="54"/>
      <c r="B114" s="54"/>
      <c r="C114" s="54"/>
      <c r="D114" s="20"/>
      <c r="E114" s="54"/>
      <c r="F114" s="54"/>
      <c r="G114" s="20"/>
      <c r="H114" s="20"/>
      <c r="I114" s="20"/>
      <c r="J114" s="54"/>
    </row>
    <row r="115" spans="1:10" x14ac:dyDescent="0.25">
      <c r="A115" s="54"/>
      <c r="B115" s="54"/>
      <c r="C115" s="54"/>
      <c r="D115" s="20"/>
      <c r="E115" s="54"/>
      <c r="F115" s="54"/>
      <c r="G115" s="20"/>
      <c r="H115" s="20"/>
      <c r="I115" s="20"/>
      <c r="J115" s="54"/>
    </row>
    <row r="116" spans="1:10" x14ac:dyDescent="0.25">
      <c r="A116" s="54"/>
      <c r="B116" s="54"/>
      <c r="C116" s="54"/>
      <c r="D116" s="20"/>
      <c r="E116" s="54"/>
      <c r="F116" s="54"/>
      <c r="G116" s="20"/>
      <c r="H116" s="20"/>
      <c r="I116" s="20"/>
      <c r="J116" s="54"/>
    </row>
    <row r="117" spans="1:10" x14ac:dyDescent="0.25">
      <c r="A117" s="58"/>
      <c r="B117" s="58"/>
      <c r="C117" s="54"/>
      <c r="D117" s="20"/>
      <c r="E117" s="20"/>
      <c r="F117" s="20"/>
      <c r="G117" s="20"/>
      <c r="H117" s="20"/>
      <c r="I117" s="20"/>
      <c r="J117" s="20"/>
    </row>
    <row r="118" spans="1:10" x14ac:dyDescent="0.25">
      <c r="A118" s="58"/>
      <c r="B118" s="58"/>
      <c r="C118" s="58"/>
      <c r="D118" s="20"/>
      <c r="E118" s="20"/>
      <c r="F118" s="20"/>
      <c r="G118" s="20"/>
      <c r="H118" s="20"/>
      <c r="I118" s="20"/>
      <c r="J118" s="20"/>
    </row>
    <row r="119" spans="1:10" ht="14.5" x14ac:dyDescent="0.35">
      <c r="A119" s="70"/>
      <c r="B119" s="70"/>
      <c r="C119" s="70"/>
      <c r="D119" s="20"/>
      <c r="E119" s="20"/>
      <c r="F119" s="20"/>
      <c r="G119" s="20"/>
      <c r="H119" s="20"/>
      <c r="I119" s="20"/>
      <c r="J119" s="20"/>
    </row>
    <row r="120" spans="1:10" ht="14.5" x14ac:dyDescent="0.35">
      <c r="A120" s="70"/>
      <c r="B120" s="70"/>
      <c r="C120" s="70"/>
      <c r="D120" s="20"/>
      <c r="E120" s="20"/>
      <c r="F120" s="20"/>
      <c r="G120" s="20"/>
      <c r="H120" s="20"/>
      <c r="I120" s="20"/>
      <c r="J120" s="20"/>
    </row>
    <row r="121" spans="1:10" ht="14.5" x14ac:dyDescent="0.35">
      <c r="A121" s="70"/>
      <c r="B121" s="70"/>
      <c r="C121" s="70"/>
      <c r="D121" s="20"/>
      <c r="E121" s="20"/>
      <c r="F121" s="20"/>
      <c r="G121" s="20"/>
      <c r="H121" s="20"/>
      <c r="I121" s="20"/>
      <c r="J121" s="20"/>
    </row>
    <row r="122" spans="1:10" ht="14.5" x14ac:dyDescent="0.35">
      <c r="A122" s="70"/>
      <c r="B122" s="70"/>
      <c r="C122" s="70"/>
      <c r="D122" s="20"/>
      <c r="E122" s="20"/>
      <c r="F122" s="20"/>
      <c r="G122" s="20"/>
      <c r="H122" s="20"/>
      <c r="I122" s="20"/>
      <c r="J122" s="20"/>
    </row>
    <row r="123" spans="1:10" ht="14.5" x14ac:dyDescent="0.35">
      <c r="A123" s="70"/>
      <c r="B123" s="70"/>
      <c r="C123" s="70"/>
      <c r="D123" s="20"/>
      <c r="E123" s="20"/>
      <c r="F123" s="20"/>
      <c r="G123" s="20"/>
      <c r="H123" s="20"/>
      <c r="I123" s="20"/>
      <c r="J123" s="20"/>
    </row>
    <row r="124" spans="1:10" ht="14.5" x14ac:dyDescent="0.35">
      <c r="A124" s="70"/>
      <c r="B124" s="70"/>
      <c r="C124" s="70"/>
      <c r="D124" s="20"/>
      <c r="E124" s="20"/>
      <c r="F124" s="20"/>
      <c r="G124" s="20"/>
      <c r="H124" s="20"/>
      <c r="I124" s="20"/>
      <c r="J124" s="20"/>
    </row>
    <row r="125" spans="1:10" ht="14.5" x14ac:dyDescent="0.35">
      <c r="A125" s="70"/>
      <c r="B125" s="70"/>
      <c r="C125" s="70"/>
      <c r="D125" s="20"/>
      <c r="E125" s="20"/>
      <c r="F125" s="20"/>
      <c r="G125" s="20"/>
      <c r="H125" s="20"/>
      <c r="I125" s="20"/>
      <c r="J125" s="20"/>
    </row>
    <row r="126" spans="1:10" ht="14.5" x14ac:dyDescent="0.35">
      <c r="A126" s="70"/>
      <c r="B126" s="70"/>
      <c r="C126" s="70"/>
      <c r="D126" s="20"/>
      <c r="E126" s="20"/>
      <c r="F126" s="20"/>
      <c r="G126" s="20"/>
      <c r="H126" s="20"/>
      <c r="I126" s="20"/>
      <c r="J126" s="20"/>
    </row>
    <row r="127" spans="1:10" ht="14.5" x14ac:dyDescent="0.35">
      <c r="A127" s="70"/>
      <c r="B127" s="70"/>
      <c r="C127" s="70"/>
      <c r="D127" s="20"/>
      <c r="E127" s="20"/>
      <c r="F127" s="20"/>
      <c r="G127" s="20"/>
      <c r="H127" s="20"/>
      <c r="I127" s="20"/>
      <c r="J127" s="20"/>
    </row>
    <row r="128" spans="1:10" ht="14.5" x14ac:dyDescent="0.35">
      <c r="A128" s="70"/>
      <c r="B128" s="70"/>
      <c r="C128" s="70"/>
      <c r="D128" s="20"/>
      <c r="E128" s="20"/>
      <c r="F128" s="20"/>
      <c r="G128" s="20"/>
      <c r="H128" s="20"/>
      <c r="I128" s="20"/>
      <c r="J128" s="20"/>
    </row>
    <row r="129" spans="1:3" ht="14.5" x14ac:dyDescent="0.35">
      <c r="A129" s="70"/>
      <c r="B129" s="70"/>
      <c r="C129" s="70"/>
    </row>
    <row r="130" spans="1:3" ht="14.5" x14ac:dyDescent="0.35">
      <c r="A130" s="70"/>
      <c r="B130" s="70"/>
      <c r="C130" s="70"/>
    </row>
    <row r="131" spans="1:3" ht="14.5" x14ac:dyDescent="0.35">
      <c r="A131" s="70"/>
      <c r="B131" s="70"/>
      <c r="C131" s="70"/>
    </row>
    <row r="132" spans="1:3" ht="14.5" x14ac:dyDescent="0.35">
      <c r="A132" s="70"/>
      <c r="B132" s="70"/>
      <c r="C132" s="70"/>
    </row>
    <row r="133" spans="1:3" ht="14.5" x14ac:dyDescent="0.35">
      <c r="A133" s="70"/>
      <c r="B133" s="70"/>
      <c r="C133" s="70"/>
    </row>
    <row r="134" spans="1:3" ht="14.5" x14ac:dyDescent="0.35">
      <c r="A134" s="70"/>
      <c r="B134" s="70"/>
      <c r="C134" s="70"/>
    </row>
    <row r="135" spans="1:3" ht="14.5" x14ac:dyDescent="0.35">
      <c r="A135" s="70"/>
      <c r="B135" s="70"/>
      <c r="C135" s="70"/>
    </row>
    <row r="136" spans="1:3" ht="14.5" x14ac:dyDescent="0.35">
      <c r="A136" s="70"/>
      <c r="B136" s="70"/>
      <c r="C136" s="70"/>
    </row>
    <row r="137" spans="1:3" ht="14.5" x14ac:dyDescent="0.35">
      <c r="A137" s="70"/>
      <c r="B137" s="70"/>
      <c r="C137" s="70"/>
    </row>
    <row r="138" spans="1:3" ht="14.5" x14ac:dyDescent="0.35">
      <c r="A138" s="70"/>
      <c r="B138" s="70"/>
      <c r="C138" s="70"/>
    </row>
    <row r="139" spans="1:3" ht="14.5" x14ac:dyDescent="0.35">
      <c r="A139" s="70"/>
      <c r="B139" s="70"/>
      <c r="C139" s="70"/>
    </row>
    <row r="140" spans="1:3" ht="14.5" x14ac:dyDescent="0.35">
      <c r="A140" s="70"/>
      <c r="B140" s="70"/>
      <c r="C140" s="70"/>
    </row>
    <row r="141" spans="1:3" ht="14.5" x14ac:dyDescent="0.35">
      <c r="A141" s="70"/>
      <c r="B141" s="70"/>
      <c r="C141" s="70"/>
    </row>
    <row r="142" spans="1:3" ht="14.5" x14ac:dyDescent="0.35">
      <c r="A142" s="70"/>
      <c r="B142" s="70"/>
      <c r="C142" s="70"/>
    </row>
    <row r="143" spans="1:3" ht="14.5" x14ac:dyDescent="0.35">
      <c r="A143" s="70"/>
      <c r="B143" s="70"/>
      <c r="C143" s="70"/>
    </row>
    <row r="144" spans="1:3" ht="14.5" x14ac:dyDescent="0.35">
      <c r="A144" s="70"/>
      <c r="B144" s="70"/>
      <c r="C144" s="70"/>
    </row>
    <row r="145" spans="1:3" ht="14.5" x14ac:dyDescent="0.35">
      <c r="A145" s="70"/>
      <c r="B145" s="70"/>
      <c r="C145" s="70"/>
    </row>
    <row r="146" spans="1:3" ht="14.5" x14ac:dyDescent="0.35">
      <c r="A146" s="70"/>
      <c r="B146" s="70"/>
      <c r="C146" s="70"/>
    </row>
    <row r="147" spans="1:3" ht="14.5" x14ac:dyDescent="0.35">
      <c r="A147" s="70"/>
      <c r="B147" s="70"/>
      <c r="C147" s="70"/>
    </row>
    <row r="148" spans="1:3" ht="14.5" x14ac:dyDescent="0.35">
      <c r="A148" s="70"/>
      <c r="B148" s="70"/>
      <c r="C148" s="70"/>
    </row>
    <row r="149" spans="1:3" ht="14.5" x14ac:dyDescent="0.35">
      <c r="A149" s="70"/>
      <c r="B149" s="70"/>
      <c r="C149" s="70"/>
    </row>
    <row r="150" spans="1:3" ht="14.5" x14ac:dyDescent="0.35">
      <c r="A150" s="70"/>
      <c r="B150" s="70"/>
      <c r="C150" s="70"/>
    </row>
    <row r="151" spans="1:3" ht="14.5" x14ac:dyDescent="0.35">
      <c r="A151" s="70"/>
      <c r="B151" s="70"/>
      <c r="C151" s="70"/>
    </row>
    <row r="152" spans="1:3" ht="14.5" x14ac:dyDescent="0.35">
      <c r="A152" s="70"/>
      <c r="B152" s="70"/>
      <c r="C152" s="70"/>
    </row>
    <row r="153" spans="1:3" ht="14.5" x14ac:dyDescent="0.35">
      <c r="A153" s="70"/>
      <c r="B153" s="70"/>
      <c r="C153" s="70"/>
    </row>
    <row r="154" spans="1:3" ht="14.5" x14ac:dyDescent="0.35">
      <c r="A154" s="70"/>
      <c r="B154" s="70"/>
      <c r="C154" s="70"/>
    </row>
    <row r="155" spans="1:3" ht="14.5" x14ac:dyDescent="0.35">
      <c r="A155" s="70"/>
      <c r="B155" s="70"/>
      <c r="C155" s="70"/>
    </row>
    <row r="156" spans="1:3" ht="14.5" x14ac:dyDescent="0.35">
      <c r="A156" s="70"/>
      <c r="B156" s="70"/>
      <c r="C156" s="70"/>
    </row>
    <row r="157" spans="1:3" ht="14.5" x14ac:dyDescent="0.35">
      <c r="A157" s="70"/>
      <c r="B157" s="70"/>
      <c r="C157" s="70"/>
    </row>
    <row r="158" spans="1:3" ht="14.5" x14ac:dyDescent="0.35">
      <c r="A158" s="70"/>
      <c r="B158" s="70"/>
      <c r="C158" s="70"/>
    </row>
    <row r="159" spans="1:3" ht="14.5" x14ac:dyDescent="0.35">
      <c r="A159" s="70"/>
      <c r="B159" s="70"/>
      <c r="C159" s="70"/>
    </row>
    <row r="160" spans="1:3" ht="14.5" x14ac:dyDescent="0.35">
      <c r="A160" s="70"/>
      <c r="B160" s="70"/>
      <c r="C160" s="70"/>
    </row>
    <row r="161" spans="1:3" ht="14.5" x14ac:dyDescent="0.35">
      <c r="A161" s="70"/>
      <c r="B161" s="70"/>
      <c r="C161" s="70"/>
    </row>
    <row r="162" spans="1:3" ht="14.5" x14ac:dyDescent="0.35">
      <c r="A162" s="70"/>
      <c r="B162" s="70"/>
      <c r="C162" s="70"/>
    </row>
    <row r="163" spans="1:3" ht="14.5" x14ac:dyDescent="0.35">
      <c r="A163" s="70"/>
      <c r="B163" s="70"/>
      <c r="C163" s="70"/>
    </row>
    <row r="164" spans="1:3" ht="14.5" x14ac:dyDescent="0.35">
      <c r="A164" s="70"/>
      <c r="B164" s="70"/>
      <c r="C164" s="70"/>
    </row>
    <row r="165" spans="1:3" ht="14.5" x14ac:dyDescent="0.35">
      <c r="A165" s="70"/>
      <c r="B165" s="70"/>
      <c r="C165" s="70"/>
    </row>
    <row r="166" spans="1:3" ht="14.5" x14ac:dyDescent="0.35">
      <c r="A166" s="70"/>
      <c r="B166" s="70"/>
      <c r="C166" s="70"/>
    </row>
    <row r="167" spans="1:3" ht="14.5" x14ac:dyDescent="0.35">
      <c r="A167" s="70"/>
      <c r="B167" s="70"/>
      <c r="C167" s="70"/>
    </row>
    <row r="168" spans="1:3" ht="14.5" x14ac:dyDescent="0.35">
      <c r="A168" s="70"/>
      <c r="B168" s="70"/>
      <c r="C168" s="70"/>
    </row>
    <row r="169" spans="1:3" ht="14.5" x14ac:dyDescent="0.35">
      <c r="A169" s="70"/>
      <c r="B169" s="70"/>
      <c r="C169" s="70"/>
    </row>
    <row r="170" spans="1:3" ht="14.5" x14ac:dyDescent="0.35">
      <c r="A170" s="70"/>
      <c r="B170" s="70"/>
      <c r="C170" s="70"/>
    </row>
    <row r="171" spans="1:3" ht="14.5" x14ac:dyDescent="0.35">
      <c r="A171" s="70"/>
      <c r="B171" s="70"/>
      <c r="C171" s="70"/>
    </row>
    <row r="172" spans="1:3" ht="14.5" x14ac:dyDescent="0.35">
      <c r="A172" s="70"/>
      <c r="B172" s="70"/>
      <c r="C172" s="70"/>
    </row>
    <row r="173" spans="1:3" ht="14.5" x14ac:dyDescent="0.35">
      <c r="A173" s="70"/>
      <c r="B173" s="70"/>
      <c r="C173" s="70"/>
    </row>
    <row r="174" spans="1:3" ht="14.5" x14ac:dyDescent="0.35">
      <c r="A174" s="70"/>
      <c r="B174" s="70"/>
      <c r="C174" s="70"/>
    </row>
    <row r="175" spans="1:3" ht="14.5" x14ac:dyDescent="0.35">
      <c r="A175" s="70"/>
      <c r="B175" s="70"/>
      <c r="C175" s="70"/>
    </row>
    <row r="176" spans="1:3" ht="14.5" x14ac:dyDescent="0.35">
      <c r="A176" s="70"/>
      <c r="B176" s="70"/>
      <c r="C176" s="70"/>
    </row>
    <row r="177" spans="1:3" ht="14.5" x14ac:dyDescent="0.35">
      <c r="A177" s="70"/>
      <c r="B177" s="70"/>
      <c r="C177" s="70"/>
    </row>
    <row r="178" spans="1:3" ht="14.5" x14ac:dyDescent="0.35">
      <c r="A178" s="70"/>
      <c r="B178" s="70"/>
      <c r="C178" s="70"/>
    </row>
    <row r="179" spans="1:3" ht="14.5" x14ac:dyDescent="0.35">
      <c r="A179" s="70"/>
      <c r="B179" s="70"/>
      <c r="C179" s="70"/>
    </row>
    <row r="180" spans="1:3" ht="14.5" x14ac:dyDescent="0.35">
      <c r="A180" s="70"/>
      <c r="B180" s="70"/>
      <c r="C180" s="70"/>
    </row>
    <row r="181" spans="1:3" ht="14.5" x14ac:dyDescent="0.35">
      <c r="A181" s="70"/>
      <c r="B181" s="70"/>
      <c r="C181" s="70"/>
    </row>
    <row r="182" spans="1:3" ht="14.5" x14ac:dyDescent="0.35">
      <c r="A182" s="70"/>
      <c r="B182" s="70"/>
      <c r="C182" s="70"/>
    </row>
    <row r="183" spans="1:3" ht="14.5" x14ac:dyDescent="0.35">
      <c r="A183" s="70"/>
      <c r="B183" s="70"/>
      <c r="C183" s="70"/>
    </row>
    <row r="184" spans="1:3" ht="14.5" x14ac:dyDescent="0.35">
      <c r="A184" s="70"/>
      <c r="B184" s="70"/>
      <c r="C184" s="70"/>
    </row>
    <row r="185" spans="1:3" ht="14.5" x14ac:dyDescent="0.35">
      <c r="A185" s="70"/>
      <c r="B185" s="70"/>
      <c r="C185" s="70"/>
    </row>
    <row r="186" spans="1:3" ht="14.5" x14ac:dyDescent="0.35">
      <c r="A186" s="70"/>
      <c r="B186" s="70"/>
      <c r="C186" s="70"/>
    </row>
    <row r="187" spans="1:3" ht="14.5" x14ac:dyDescent="0.35">
      <c r="A187" s="70"/>
      <c r="B187" s="70"/>
      <c r="C187" s="70"/>
    </row>
    <row r="188" spans="1:3" ht="14.5" x14ac:dyDescent="0.35">
      <c r="A188" s="70"/>
      <c r="B188" s="70"/>
      <c r="C188" s="70"/>
    </row>
    <row r="189" spans="1:3" ht="14.5" x14ac:dyDescent="0.35">
      <c r="A189" s="70"/>
      <c r="B189" s="70"/>
      <c r="C189" s="70"/>
    </row>
    <row r="190" spans="1:3" ht="14.5" x14ac:dyDescent="0.35">
      <c r="A190" s="70"/>
      <c r="B190" s="70"/>
      <c r="C190" s="70"/>
    </row>
    <row r="191" spans="1:3" ht="14.5" x14ac:dyDescent="0.35">
      <c r="A191" s="70"/>
      <c r="B191" s="70"/>
      <c r="C191" s="70"/>
    </row>
    <row r="192" spans="1:3" ht="14.5" x14ac:dyDescent="0.35">
      <c r="A192" s="70"/>
      <c r="B192" s="70"/>
      <c r="C192" s="70"/>
    </row>
    <row r="193" spans="1:3" ht="14.5" x14ac:dyDescent="0.35">
      <c r="A193" s="70"/>
      <c r="B193" s="70"/>
      <c r="C193" s="70"/>
    </row>
    <row r="194" spans="1:3" ht="14.5" x14ac:dyDescent="0.35">
      <c r="A194" s="70"/>
      <c r="B194" s="70"/>
      <c r="C194" s="70"/>
    </row>
    <row r="195" spans="1:3" ht="14.5" x14ac:dyDescent="0.35">
      <c r="A195" s="70"/>
      <c r="B195" s="70"/>
      <c r="C195" s="70"/>
    </row>
    <row r="196" spans="1:3" ht="14.5" x14ac:dyDescent="0.35">
      <c r="A196" s="70"/>
      <c r="B196" s="70"/>
      <c r="C196" s="70"/>
    </row>
    <row r="197" spans="1:3" ht="14.5" x14ac:dyDescent="0.35">
      <c r="A197" s="70"/>
      <c r="B197" s="70"/>
      <c r="C197" s="70"/>
    </row>
    <row r="198" spans="1:3" ht="14.5" x14ac:dyDescent="0.35">
      <c r="A198" s="70"/>
      <c r="B198" s="70"/>
      <c r="C198" s="70"/>
    </row>
    <row r="199" spans="1:3" ht="14.5" x14ac:dyDescent="0.35">
      <c r="A199" s="70"/>
      <c r="B199" s="70"/>
      <c r="C199" s="70"/>
    </row>
    <row r="200" spans="1:3" ht="14.5" x14ac:dyDescent="0.35">
      <c r="A200" s="70"/>
      <c r="B200" s="70"/>
      <c r="C200" s="70"/>
    </row>
    <row r="201" spans="1:3" ht="14.5" x14ac:dyDescent="0.35">
      <c r="A201" s="70"/>
      <c r="B201" s="70"/>
      <c r="C201" s="70"/>
    </row>
    <row r="202" spans="1:3" ht="14.5" x14ac:dyDescent="0.35">
      <c r="A202" s="70"/>
      <c r="B202" s="70"/>
      <c r="C202" s="70"/>
    </row>
    <row r="203" spans="1:3" ht="14.5" x14ac:dyDescent="0.35">
      <c r="A203" s="70"/>
      <c r="B203" s="70"/>
      <c r="C203" s="70"/>
    </row>
    <row r="204" spans="1:3" ht="14.5" x14ac:dyDescent="0.35">
      <c r="A204" s="70"/>
      <c r="B204" s="70"/>
      <c r="C204" s="70"/>
    </row>
    <row r="205" spans="1:3" ht="14.5" x14ac:dyDescent="0.35">
      <c r="A205" s="70"/>
      <c r="B205" s="70"/>
      <c r="C205" s="70"/>
    </row>
    <row r="206" spans="1:3" ht="14.5" x14ac:dyDescent="0.35">
      <c r="A206" s="70"/>
      <c r="B206" s="70"/>
      <c r="C206" s="70"/>
    </row>
    <row r="207" spans="1:3" ht="14.5" x14ac:dyDescent="0.35">
      <c r="A207" s="70"/>
      <c r="B207" s="70"/>
      <c r="C207" s="70"/>
    </row>
    <row r="208" spans="1:3" ht="14.5" x14ac:dyDescent="0.35">
      <c r="A208" s="70"/>
      <c r="B208" s="70"/>
      <c r="C208" s="70"/>
    </row>
    <row r="209" spans="1:3" ht="14.5" x14ac:dyDescent="0.35">
      <c r="A209" s="70"/>
      <c r="B209" s="70"/>
      <c r="C209" s="70"/>
    </row>
    <row r="210" spans="1:3" ht="14.5" x14ac:dyDescent="0.35">
      <c r="A210" s="70"/>
      <c r="B210" s="70"/>
      <c r="C210" s="70"/>
    </row>
    <row r="211" spans="1:3" ht="14.5" x14ac:dyDescent="0.35">
      <c r="A211" s="70"/>
      <c r="B211" s="70"/>
      <c r="C211" s="70"/>
    </row>
    <row r="212" spans="1:3" ht="14.5" x14ac:dyDescent="0.35">
      <c r="A212" s="70"/>
      <c r="B212" s="70"/>
      <c r="C212" s="70"/>
    </row>
    <row r="213" spans="1:3" ht="14.5" x14ac:dyDescent="0.35">
      <c r="A213" s="70"/>
      <c r="B213" s="70"/>
      <c r="C213" s="70"/>
    </row>
    <row r="214" spans="1:3" ht="14.5" x14ac:dyDescent="0.35">
      <c r="A214" s="70"/>
      <c r="B214" s="70"/>
      <c r="C214" s="70"/>
    </row>
    <row r="215" spans="1:3" ht="14.5" x14ac:dyDescent="0.35">
      <c r="A215" s="70"/>
      <c r="B215" s="70"/>
      <c r="C215" s="70"/>
    </row>
    <row r="216" spans="1:3" ht="14.5" x14ac:dyDescent="0.35">
      <c r="A216" s="70"/>
      <c r="B216" s="70"/>
      <c r="C216" s="70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9475-847E-4BC7-9695-E4ADD389F44E}">
  <sheetPr codeName="Ark7"/>
  <dimension ref="A1:BP20"/>
  <sheetViews>
    <sheetView workbookViewId="0"/>
  </sheetViews>
  <sheetFormatPr baseColWidth="10" defaultColWidth="11.453125" defaultRowHeight="12.5" x14ac:dyDescent="0.25"/>
  <cols>
    <col min="1" max="1" width="11.1796875" style="1" bestFit="1" customWidth="1"/>
    <col min="2" max="2" width="14.453125" style="1" customWidth="1"/>
    <col min="3" max="4" width="15" style="1" bestFit="1" customWidth="1"/>
    <col min="5" max="16384" width="11.453125" style="1"/>
  </cols>
  <sheetData>
    <row r="1" spans="1:68" ht="15.5" x14ac:dyDescent="0.35">
      <c r="A1" s="40" t="s">
        <v>0</v>
      </c>
      <c r="B1" s="41" t="s">
        <v>26</v>
      </c>
    </row>
    <row r="2" spans="1:68" x14ac:dyDescent="0.25">
      <c r="A2" s="40" t="s">
        <v>27</v>
      </c>
      <c r="B2" s="40" t="s">
        <v>3</v>
      </c>
    </row>
    <row r="4" spans="1:68" ht="13" x14ac:dyDescent="0.3">
      <c r="T4" s="18"/>
      <c r="U4" s="18"/>
      <c r="V4" s="18"/>
      <c r="W4" s="18"/>
      <c r="X4" s="18"/>
      <c r="Y4" s="18"/>
    </row>
    <row r="5" spans="1:68" ht="13" x14ac:dyDescent="0.3">
      <c r="B5" s="19">
        <v>44834</v>
      </c>
      <c r="C5" s="19">
        <v>44926</v>
      </c>
      <c r="D5" s="19">
        <v>45016</v>
      </c>
      <c r="E5" s="19">
        <v>45107</v>
      </c>
      <c r="F5" s="19">
        <v>45199</v>
      </c>
      <c r="H5" s="8" t="s">
        <v>28</v>
      </c>
      <c r="I5" s="8" t="s">
        <v>28</v>
      </c>
      <c r="J5" s="8" t="s">
        <v>28</v>
      </c>
      <c r="K5" s="8" t="s">
        <v>28</v>
      </c>
      <c r="L5" s="8" t="s">
        <v>28</v>
      </c>
      <c r="M5" s="8" t="s">
        <v>28</v>
      </c>
      <c r="N5" s="8" t="s">
        <v>28</v>
      </c>
      <c r="O5" s="8" t="s">
        <v>28</v>
      </c>
      <c r="P5" s="8" t="s">
        <v>28</v>
      </c>
      <c r="Q5" s="8" t="s">
        <v>28</v>
      </c>
      <c r="R5" s="8" t="s">
        <v>28</v>
      </c>
      <c r="S5" s="8" t="s">
        <v>28</v>
      </c>
      <c r="T5" s="8" t="s">
        <v>28</v>
      </c>
      <c r="U5" s="8" t="s">
        <v>28</v>
      </c>
      <c r="V5" s="8" t="s">
        <v>28</v>
      </c>
      <c r="W5" s="8" t="s">
        <v>28</v>
      </c>
      <c r="X5" s="8" t="s">
        <v>28</v>
      </c>
      <c r="Y5" s="1" t="s">
        <v>28</v>
      </c>
      <c r="Z5" s="1" t="s">
        <v>28</v>
      </c>
      <c r="AA5" s="1" t="s">
        <v>28</v>
      </c>
      <c r="AB5" s="1" t="s">
        <v>28</v>
      </c>
      <c r="AC5" s="1" t="s">
        <v>28</v>
      </c>
      <c r="AD5" s="1" t="s">
        <v>28</v>
      </c>
      <c r="AE5" s="1" t="s">
        <v>28</v>
      </c>
      <c r="AF5" s="1" t="s">
        <v>28</v>
      </c>
      <c r="AG5" s="1" t="s">
        <v>28</v>
      </c>
      <c r="AH5" s="1" t="s">
        <v>28</v>
      </c>
      <c r="AI5" s="1" t="s">
        <v>28</v>
      </c>
      <c r="AJ5" s="1" t="s">
        <v>28</v>
      </c>
      <c r="AK5" s="1" t="s">
        <v>28</v>
      </c>
      <c r="AL5" s="1" t="s">
        <v>28</v>
      </c>
      <c r="AM5" s="1" t="s">
        <v>28</v>
      </c>
      <c r="AN5" s="1" t="s">
        <v>28</v>
      </c>
      <c r="AO5" s="1" t="s">
        <v>28</v>
      </c>
      <c r="AP5" s="1" t="s">
        <v>28</v>
      </c>
      <c r="AQ5" s="1" t="s">
        <v>28</v>
      </c>
      <c r="AR5" s="1" t="s">
        <v>28</v>
      </c>
      <c r="AS5" s="1" t="s">
        <v>28</v>
      </c>
      <c r="AT5" s="1" t="s">
        <v>28</v>
      </c>
      <c r="AU5" s="1" t="s">
        <v>28</v>
      </c>
      <c r="AV5" s="1" t="s">
        <v>28</v>
      </c>
      <c r="AW5" s="1" t="s">
        <v>28</v>
      </c>
      <c r="AX5" s="1" t="s">
        <v>28</v>
      </c>
      <c r="AY5" s="1" t="s">
        <v>28</v>
      </c>
      <c r="AZ5" s="1" t="s">
        <v>28</v>
      </c>
      <c r="BA5" s="1" t="s">
        <v>28</v>
      </c>
      <c r="BB5" s="1" t="s">
        <v>28</v>
      </c>
      <c r="BC5" s="1" t="s">
        <v>28</v>
      </c>
      <c r="BD5" s="1" t="s">
        <v>28</v>
      </c>
      <c r="BE5" s="1" t="s">
        <v>28</v>
      </c>
      <c r="BF5" s="1" t="s">
        <v>28</v>
      </c>
      <c r="BG5" s="1" t="s">
        <v>28</v>
      </c>
      <c r="BH5" s="1" t="s">
        <v>28</v>
      </c>
      <c r="BI5" s="1" t="s">
        <v>28</v>
      </c>
      <c r="BJ5" s="1" t="s">
        <v>28</v>
      </c>
      <c r="BK5" s="1" t="s">
        <v>28</v>
      </c>
      <c r="BL5" s="1" t="s">
        <v>28</v>
      </c>
      <c r="BM5" s="1" t="s">
        <v>28</v>
      </c>
      <c r="BN5" s="1" t="s">
        <v>28</v>
      </c>
    </row>
    <row r="6" spans="1:68" x14ac:dyDescent="0.25">
      <c r="A6" s="1" t="s">
        <v>29</v>
      </c>
      <c r="B6" s="2">
        <v>160.63</v>
      </c>
      <c r="C6" s="2">
        <v>160.82</v>
      </c>
      <c r="D6" s="2">
        <v>156.6</v>
      </c>
      <c r="E6" s="87">
        <v>165</v>
      </c>
      <c r="F6" s="2">
        <v>153.9</v>
      </c>
      <c r="H6" s="2" t="s">
        <v>28</v>
      </c>
      <c r="I6" s="2" t="s">
        <v>28</v>
      </c>
      <c r="J6" s="2" t="s">
        <v>28</v>
      </c>
      <c r="K6" s="2" t="s">
        <v>28</v>
      </c>
      <c r="L6" s="2" t="s">
        <v>28</v>
      </c>
      <c r="M6" s="2" t="s">
        <v>28</v>
      </c>
      <c r="N6" s="2" t="s">
        <v>28</v>
      </c>
      <c r="O6" s="2" t="s">
        <v>28</v>
      </c>
      <c r="P6" s="2" t="s">
        <v>28</v>
      </c>
      <c r="Q6" s="2" t="s">
        <v>28</v>
      </c>
      <c r="R6" s="2" t="s">
        <v>28</v>
      </c>
      <c r="S6" s="2" t="s">
        <v>28</v>
      </c>
      <c r="T6" s="2" t="s">
        <v>28</v>
      </c>
      <c r="U6" s="2" t="s">
        <v>28</v>
      </c>
      <c r="V6" s="2" t="s">
        <v>28</v>
      </c>
      <c r="W6" s="2" t="s">
        <v>28</v>
      </c>
      <c r="X6" s="2" t="s">
        <v>28</v>
      </c>
      <c r="Y6" s="2" t="s">
        <v>28</v>
      </c>
      <c r="Z6" s="2" t="s">
        <v>28</v>
      </c>
      <c r="AA6" s="2" t="s">
        <v>28</v>
      </c>
      <c r="AB6" s="2" t="s">
        <v>28</v>
      </c>
      <c r="AC6" s="2" t="s">
        <v>28</v>
      </c>
      <c r="AD6" s="2" t="s">
        <v>28</v>
      </c>
      <c r="AE6" s="2" t="s">
        <v>28</v>
      </c>
      <c r="AF6" s="2" t="s">
        <v>28</v>
      </c>
      <c r="AG6" s="2" t="s">
        <v>28</v>
      </c>
      <c r="AH6" s="2" t="s">
        <v>28</v>
      </c>
      <c r="AI6" s="2" t="s">
        <v>28</v>
      </c>
      <c r="AJ6" s="1" t="s">
        <v>28</v>
      </c>
      <c r="AK6" s="1" t="s">
        <v>28</v>
      </c>
      <c r="AL6" s="1" t="s">
        <v>28</v>
      </c>
      <c r="AM6" s="1" t="s">
        <v>28</v>
      </c>
      <c r="AN6" s="1" t="s">
        <v>28</v>
      </c>
      <c r="AO6" s="1" t="s">
        <v>28</v>
      </c>
      <c r="AP6" s="1" t="s">
        <v>28</v>
      </c>
      <c r="AQ6" s="1" t="s">
        <v>28</v>
      </c>
      <c r="AR6" s="1" t="s">
        <v>28</v>
      </c>
      <c r="AS6" s="1" t="s">
        <v>28</v>
      </c>
      <c r="AT6" s="1" t="s">
        <v>28</v>
      </c>
      <c r="AU6" s="1" t="s">
        <v>28</v>
      </c>
      <c r="AV6" s="1" t="s">
        <v>28</v>
      </c>
      <c r="AW6" s="1" t="s">
        <v>28</v>
      </c>
      <c r="AX6" s="1" t="s">
        <v>28</v>
      </c>
      <c r="AY6" s="1" t="s">
        <v>28</v>
      </c>
      <c r="AZ6" s="1" t="s">
        <v>28</v>
      </c>
      <c r="BA6" s="1" t="s">
        <v>28</v>
      </c>
      <c r="BB6" s="1" t="s">
        <v>28</v>
      </c>
      <c r="BC6" s="1" t="s">
        <v>28</v>
      </c>
      <c r="BD6" s="1" t="s">
        <v>28</v>
      </c>
      <c r="BE6" s="1" t="s">
        <v>28</v>
      </c>
      <c r="BF6" s="1" t="s">
        <v>28</v>
      </c>
      <c r="BG6" s="1" t="s">
        <v>28</v>
      </c>
      <c r="BH6" s="1" t="s">
        <v>28</v>
      </c>
      <c r="BI6" s="1" t="s">
        <v>28</v>
      </c>
      <c r="BJ6" s="1" t="s">
        <v>28</v>
      </c>
      <c r="BK6" s="1" t="s">
        <v>28</v>
      </c>
      <c r="BL6" s="1" t="s">
        <v>28</v>
      </c>
      <c r="BM6" s="1" t="s">
        <v>28</v>
      </c>
      <c r="BN6" s="1" t="s">
        <v>28</v>
      </c>
    </row>
    <row r="7" spans="1:68" x14ac:dyDescent="0.25">
      <c r="A7" s="1" t="s">
        <v>30</v>
      </c>
      <c r="B7" s="2">
        <v>199.74</v>
      </c>
      <c r="C7" s="2">
        <v>214.55</v>
      </c>
      <c r="D7" s="2">
        <v>199.4</v>
      </c>
      <c r="E7" s="87">
        <v>234</v>
      </c>
      <c r="F7" s="2">
        <v>224.79</v>
      </c>
      <c r="G7" s="2"/>
      <c r="H7" s="2" t="s">
        <v>28</v>
      </c>
      <c r="I7" s="2" t="s">
        <v>28</v>
      </c>
      <c r="J7" s="2" t="s">
        <v>28</v>
      </c>
      <c r="K7" s="2" t="s">
        <v>28</v>
      </c>
      <c r="L7" s="2" t="s">
        <v>28</v>
      </c>
      <c r="M7" s="2" t="s">
        <v>28</v>
      </c>
      <c r="N7" s="2" t="s">
        <v>28</v>
      </c>
      <c r="O7" s="2" t="s">
        <v>28</v>
      </c>
      <c r="P7" s="2" t="s">
        <v>28</v>
      </c>
      <c r="Q7" s="2" t="s">
        <v>28</v>
      </c>
      <c r="R7" s="1" t="s">
        <v>28</v>
      </c>
      <c r="S7" s="1" t="s">
        <v>28</v>
      </c>
      <c r="T7" s="1" t="s">
        <v>28</v>
      </c>
      <c r="U7" s="1" t="s">
        <v>28</v>
      </c>
      <c r="V7" s="1" t="s">
        <v>28</v>
      </c>
      <c r="W7" s="2" t="s">
        <v>28</v>
      </c>
      <c r="X7" s="2" t="s">
        <v>28</v>
      </c>
      <c r="Y7" s="2" t="s">
        <v>28</v>
      </c>
      <c r="Z7" s="2" t="s">
        <v>28</v>
      </c>
      <c r="AA7" s="2" t="s">
        <v>28</v>
      </c>
      <c r="AB7" s="2" t="s">
        <v>28</v>
      </c>
      <c r="AC7" s="2" t="s">
        <v>28</v>
      </c>
      <c r="AD7" s="2" t="s">
        <v>28</v>
      </c>
      <c r="AE7" s="2" t="s">
        <v>28</v>
      </c>
      <c r="AF7" s="2" t="s">
        <v>28</v>
      </c>
      <c r="AG7" s="2" t="s">
        <v>28</v>
      </c>
      <c r="AH7" s="2" t="s">
        <v>28</v>
      </c>
      <c r="AI7" s="2" t="s">
        <v>28</v>
      </c>
      <c r="AJ7" s="1" t="s">
        <v>28</v>
      </c>
      <c r="AK7" s="1" t="s">
        <v>28</v>
      </c>
      <c r="AL7" s="1" t="s">
        <v>28</v>
      </c>
      <c r="AM7" s="1" t="s">
        <v>28</v>
      </c>
      <c r="AN7" s="1" t="s">
        <v>28</v>
      </c>
      <c r="AO7" s="1" t="s">
        <v>28</v>
      </c>
      <c r="AP7" s="1" t="s">
        <v>28</v>
      </c>
      <c r="AQ7" s="1" t="s">
        <v>28</v>
      </c>
      <c r="AR7" s="1" t="s">
        <v>28</v>
      </c>
      <c r="AS7" s="1" t="s">
        <v>28</v>
      </c>
      <c r="AT7" s="1" t="s">
        <v>28</v>
      </c>
      <c r="AU7" s="1" t="s">
        <v>28</v>
      </c>
      <c r="AV7" s="1" t="s">
        <v>28</v>
      </c>
      <c r="AW7" s="1" t="s">
        <v>28</v>
      </c>
      <c r="AX7" s="1" t="s">
        <v>28</v>
      </c>
      <c r="AY7" s="1" t="s">
        <v>28</v>
      </c>
      <c r="AZ7" s="1" t="s">
        <v>28</v>
      </c>
      <c r="BA7" s="1" t="s">
        <v>28</v>
      </c>
      <c r="BB7" s="1" t="s">
        <v>28</v>
      </c>
      <c r="BC7" s="1" t="s">
        <v>28</v>
      </c>
      <c r="BD7" s="1" t="s">
        <v>28</v>
      </c>
      <c r="BE7" s="1" t="s">
        <v>28</v>
      </c>
      <c r="BF7" s="1" t="s">
        <v>28</v>
      </c>
      <c r="BG7" s="1" t="s">
        <v>28</v>
      </c>
      <c r="BH7" s="1" t="s">
        <v>28</v>
      </c>
      <c r="BI7" s="1" t="s">
        <v>28</v>
      </c>
      <c r="BJ7" s="1" t="s">
        <v>28</v>
      </c>
      <c r="BK7" s="1" t="s">
        <v>28</v>
      </c>
      <c r="BL7" s="1" t="s">
        <v>28</v>
      </c>
      <c r="BM7" s="1" t="s">
        <v>28</v>
      </c>
      <c r="BN7" s="1" t="s">
        <v>28</v>
      </c>
    </row>
    <row r="8" spans="1:68" x14ac:dyDescent="0.25">
      <c r="A8" s="1" t="s">
        <v>31</v>
      </c>
      <c r="B8" s="2">
        <v>229.51</v>
      </c>
      <c r="C8" s="2">
        <v>229.33</v>
      </c>
      <c r="D8" s="2">
        <v>286.14999999999998</v>
      </c>
      <c r="E8" s="87">
        <v>264</v>
      </c>
      <c r="F8" s="2">
        <v>280.26</v>
      </c>
      <c r="G8" s="2"/>
      <c r="H8" s="2" t="s">
        <v>28</v>
      </c>
      <c r="I8" s="2" t="s">
        <v>28</v>
      </c>
      <c r="J8" s="2" t="s">
        <v>28</v>
      </c>
      <c r="K8" s="2" t="s">
        <v>28</v>
      </c>
      <c r="L8" s="2" t="s">
        <v>28</v>
      </c>
      <c r="M8" s="2" t="s">
        <v>28</v>
      </c>
      <c r="N8" s="2" t="s">
        <v>28</v>
      </c>
      <c r="O8" s="2" t="s">
        <v>28</v>
      </c>
      <c r="P8" s="2" t="s">
        <v>28</v>
      </c>
      <c r="Q8" s="2" t="s">
        <v>28</v>
      </c>
      <c r="R8" s="1" t="s">
        <v>28</v>
      </c>
      <c r="S8" s="1" t="s">
        <v>28</v>
      </c>
      <c r="T8" s="1" t="s">
        <v>28</v>
      </c>
      <c r="U8" s="1" t="s">
        <v>28</v>
      </c>
      <c r="V8" s="1" t="s">
        <v>28</v>
      </c>
      <c r="W8" s="2" t="s">
        <v>28</v>
      </c>
      <c r="X8" s="2" t="s">
        <v>28</v>
      </c>
      <c r="Y8" s="2" t="s">
        <v>28</v>
      </c>
      <c r="Z8" s="2" t="s">
        <v>28</v>
      </c>
      <c r="AA8" s="2" t="s">
        <v>28</v>
      </c>
      <c r="AB8" s="2" t="s">
        <v>28</v>
      </c>
      <c r="AC8" s="2" t="s">
        <v>28</v>
      </c>
      <c r="AD8" s="2" t="s">
        <v>28</v>
      </c>
      <c r="AE8" s="2" t="s">
        <v>28</v>
      </c>
      <c r="AF8" s="2" t="s">
        <v>28</v>
      </c>
      <c r="AG8" s="2" t="s">
        <v>28</v>
      </c>
      <c r="AH8" s="2" t="s">
        <v>28</v>
      </c>
      <c r="AI8" s="2" t="s">
        <v>28</v>
      </c>
      <c r="AJ8" s="1" t="s">
        <v>28</v>
      </c>
      <c r="AK8" s="1" t="s">
        <v>28</v>
      </c>
      <c r="AL8" s="1" t="s">
        <v>28</v>
      </c>
      <c r="AM8" s="1" t="s">
        <v>28</v>
      </c>
      <c r="AN8" s="1" t="s">
        <v>28</v>
      </c>
      <c r="AO8" s="1" t="s">
        <v>28</v>
      </c>
      <c r="AP8" s="1" t="s">
        <v>28</v>
      </c>
      <c r="AQ8" s="1" t="s">
        <v>28</v>
      </c>
      <c r="AR8" s="1" t="s">
        <v>28</v>
      </c>
      <c r="AS8" s="1" t="s">
        <v>28</v>
      </c>
      <c r="AT8" s="1" t="s">
        <v>28</v>
      </c>
      <c r="AU8" s="1" t="s">
        <v>28</v>
      </c>
      <c r="AV8" s="1" t="s">
        <v>28</v>
      </c>
      <c r="AW8" s="1" t="s">
        <v>28</v>
      </c>
      <c r="AX8" s="1" t="s">
        <v>28</v>
      </c>
      <c r="AY8" s="1" t="s">
        <v>28</v>
      </c>
      <c r="AZ8" s="1" t="s">
        <v>28</v>
      </c>
      <c r="BA8" s="1" t="s">
        <v>28</v>
      </c>
      <c r="BB8" s="1" t="s">
        <v>28</v>
      </c>
      <c r="BC8" s="1" t="s">
        <v>28</v>
      </c>
      <c r="BD8" s="1" t="s">
        <v>28</v>
      </c>
      <c r="BE8" s="1" t="s">
        <v>28</v>
      </c>
      <c r="BF8" s="1" t="s">
        <v>28</v>
      </c>
      <c r="BG8" s="1" t="s">
        <v>28</v>
      </c>
      <c r="BH8" s="1" t="s">
        <v>28</v>
      </c>
      <c r="BI8" s="1" t="s">
        <v>28</v>
      </c>
      <c r="BJ8" s="1" t="s">
        <v>28</v>
      </c>
      <c r="BK8" s="1" t="s">
        <v>28</v>
      </c>
      <c r="BL8" s="1" t="s">
        <v>28</v>
      </c>
      <c r="BM8" s="1" t="s">
        <v>28</v>
      </c>
      <c r="BN8" s="1" t="s">
        <v>28</v>
      </c>
    </row>
    <row r="9" spans="1:68" x14ac:dyDescent="0.25">
      <c r="A9" s="1" t="s">
        <v>32</v>
      </c>
      <c r="B9" s="2">
        <v>154.91999999999999</v>
      </c>
      <c r="C9" s="2">
        <v>154.13999999999999</v>
      </c>
      <c r="D9" s="2">
        <v>151.07</v>
      </c>
      <c r="E9" s="87">
        <v>158</v>
      </c>
      <c r="F9" s="2">
        <v>147.54</v>
      </c>
      <c r="G9" s="2"/>
    </row>
    <row r="10" spans="1:68" x14ac:dyDescent="0.25">
      <c r="A10" s="1" t="s">
        <v>28</v>
      </c>
      <c r="B10" s="1" t="s">
        <v>28</v>
      </c>
      <c r="C10" s="1" t="s">
        <v>28</v>
      </c>
      <c r="K10" s="1" t="s">
        <v>28</v>
      </c>
      <c r="L10" s="1" t="s">
        <v>28</v>
      </c>
      <c r="M10" s="1" t="s">
        <v>28</v>
      </c>
      <c r="N10" s="1" t="s">
        <v>28</v>
      </c>
      <c r="O10" s="1" t="s">
        <v>28</v>
      </c>
      <c r="P10" s="1" t="s">
        <v>28</v>
      </c>
      <c r="Q10" s="1" t="s">
        <v>28</v>
      </c>
      <c r="R10" s="1" t="s">
        <v>28</v>
      </c>
      <c r="S10" s="1" t="s">
        <v>28</v>
      </c>
      <c r="T10" s="1" t="s">
        <v>28</v>
      </c>
      <c r="U10" s="1" t="s">
        <v>28</v>
      </c>
      <c r="V10" s="1" t="s">
        <v>28</v>
      </c>
      <c r="W10" s="1" t="s">
        <v>28</v>
      </c>
      <c r="X10" s="1" t="s">
        <v>28</v>
      </c>
      <c r="Y10" s="1" t="s">
        <v>28</v>
      </c>
      <c r="Z10" s="1" t="s">
        <v>28</v>
      </c>
      <c r="AA10" s="1" t="s">
        <v>28</v>
      </c>
      <c r="AB10" s="1" t="s">
        <v>28</v>
      </c>
      <c r="AC10" s="1" t="s">
        <v>28</v>
      </c>
      <c r="AD10" s="1" t="s">
        <v>28</v>
      </c>
      <c r="AE10" s="1" t="s">
        <v>28</v>
      </c>
      <c r="AF10" s="1" t="s">
        <v>28</v>
      </c>
      <c r="AG10" s="1" t="s">
        <v>28</v>
      </c>
      <c r="AH10" s="1" t="s">
        <v>28</v>
      </c>
      <c r="AI10" s="1" t="s">
        <v>28</v>
      </c>
      <c r="AJ10" s="1" t="s">
        <v>28</v>
      </c>
      <c r="AK10" s="1" t="s">
        <v>28</v>
      </c>
      <c r="AL10" s="1" t="s">
        <v>28</v>
      </c>
      <c r="AM10" s="1" t="s">
        <v>28</v>
      </c>
      <c r="AN10" s="1" t="s">
        <v>28</v>
      </c>
      <c r="AO10" s="1" t="s">
        <v>28</v>
      </c>
      <c r="AP10" s="1" t="s">
        <v>28</v>
      </c>
      <c r="AQ10" s="1" t="s">
        <v>28</v>
      </c>
      <c r="AR10" s="1" t="s">
        <v>28</v>
      </c>
      <c r="AS10" s="1" t="s">
        <v>28</v>
      </c>
      <c r="AT10" s="1" t="s">
        <v>28</v>
      </c>
      <c r="AU10" s="1" t="s">
        <v>28</v>
      </c>
      <c r="AV10" s="1" t="s">
        <v>28</v>
      </c>
      <c r="AW10" s="1" t="s">
        <v>28</v>
      </c>
      <c r="AX10" s="1" t="s">
        <v>28</v>
      </c>
      <c r="AY10" s="1" t="s">
        <v>28</v>
      </c>
      <c r="AZ10" s="1" t="s">
        <v>28</v>
      </c>
      <c r="BA10" s="1" t="s">
        <v>28</v>
      </c>
      <c r="BB10" s="1" t="s">
        <v>28</v>
      </c>
      <c r="BC10" s="1" t="s">
        <v>28</v>
      </c>
      <c r="BD10" s="1" t="s">
        <v>28</v>
      </c>
      <c r="BE10" s="1" t="s">
        <v>28</v>
      </c>
      <c r="BF10" s="1" t="s">
        <v>28</v>
      </c>
      <c r="BG10" s="1" t="s">
        <v>28</v>
      </c>
      <c r="BH10" s="1" t="s">
        <v>28</v>
      </c>
      <c r="BI10" s="1" t="s">
        <v>28</v>
      </c>
      <c r="BJ10" s="1" t="s">
        <v>28</v>
      </c>
      <c r="BK10" s="1" t="s">
        <v>28</v>
      </c>
      <c r="BL10" s="1" t="s">
        <v>28</v>
      </c>
      <c r="BM10" s="1" t="s">
        <v>28</v>
      </c>
      <c r="BN10" s="1" t="s">
        <v>28</v>
      </c>
      <c r="BO10" s="1" t="s">
        <v>28</v>
      </c>
      <c r="BP10" s="1" t="s">
        <v>28</v>
      </c>
    </row>
    <row r="11" spans="1:68" x14ac:dyDescent="0.25">
      <c r="A11" s="1" t="s">
        <v>28</v>
      </c>
      <c r="B11" s="1" t="s">
        <v>28</v>
      </c>
      <c r="C11" s="1" t="s">
        <v>28</v>
      </c>
      <c r="D11" s="1" t="s">
        <v>28</v>
      </c>
      <c r="E11" s="1" t="s">
        <v>28</v>
      </c>
      <c r="F11" s="1" t="s">
        <v>28</v>
      </c>
      <c r="G11" s="1" t="s">
        <v>28</v>
      </c>
      <c r="H11" s="1" t="s">
        <v>28</v>
      </c>
      <c r="I11" s="1" t="s">
        <v>28</v>
      </c>
      <c r="J11" s="1" t="s">
        <v>28</v>
      </c>
      <c r="K11" s="1" t="s">
        <v>28</v>
      </c>
      <c r="L11" s="1" t="s">
        <v>28</v>
      </c>
      <c r="M11" s="1" t="s">
        <v>28</v>
      </c>
      <c r="N11" s="1" t="s">
        <v>28</v>
      </c>
      <c r="O11" s="1" t="s">
        <v>28</v>
      </c>
      <c r="P11" s="1" t="s">
        <v>28</v>
      </c>
      <c r="Q11" s="1" t="s">
        <v>28</v>
      </c>
      <c r="R11" s="1" t="s">
        <v>28</v>
      </c>
      <c r="S11" s="1" t="s">
        <v>28</v>
      </c>
      <c r="T11" s="1" t="s">
        <v>28</v>
      </c>
      <c r="U11" s="1" t="s">
        <v>28</v>
      </c>
      <c r="V11" s="1" t="s">
        <v>28</v>
      </c>
      <c r="W11" s="1" t="s">
        <v>28</v>
      </c>
      <c r="X11" s="1" t="s">
        <v>28</v>
      </c>
      <c r="Y11" s="1" t="s">
        <v>28</v>
      </c>
      <c r="Z11" s="1" t="s">
        <v>28</v>
      </c>
      <c r="AA11" s="1" t="s">
        <v>28</v>
      </c>
      <c r="AB11" s="1" t="s">
        <v>28</v>
      </c>
      <c r="AC11" s="1" t="s">
        <v>28</v>
      </c>
      <c r="AD11" s="1" t="s">
        <v>28</v>
      </c>
      <c r="AE11" s="1" t="s">
        <v>28</v>
      </c>
      <c r="AF11" s="1" t="s">
        <v>28</v>
      </c>
      <c r="AG11" s="1" t="s">
        <v>28</v>
      </c>
      <c r="AH11" s="1" t="s">
        <v>28</v>
      </c>
      <c r="AI11" s="1" t="s">
        <v>28</v>
      </c>
      <c r="AJ11" s="1" t="s">
        <v>28</v>
      </c>
      <c r="AK11" s="1" t="s">
        <v>28</v>
      </c>
      <c r="AL11" s="1" t="s">
        <v>28</v>
      </c>
      <c r="AM11" s="1" t="s">
        <v>28</v>
      </c>
      <c r="AN11" s="1" t="s">
        <v>28</v>
      </c>
      <c r="AO11" s="1" t="s">
        <v>28</v>
      </c>
      <c r="AP11" s="1" t="s">
        <v>28</v>
      </c>
      <c r="AQ11" s="1" t="s">
        <v>28</v>
      </c>
      <c r="AR11" s="1" t="s">
        <v>28</v>
      </c>
      <c r="AS11" s="1" t="s">
        <v>28</v>
      </c>
      <c r="AT11" s="1" t="s">
        <v>28</v>
      </c>
      <c r="AU11" s="1" t="s">
        <v>28</v>
      </c>
      <c r="AV11" s="1" t="s">
        <v>28</v>
      </c>
      <c r="AW11" s="1" t="s">
        <v>28</v>
      </c>
      <c r="AX11" s="1" t="s">
        <v>28</v>
      </c>
      <c r="AY11" s="1" t="s">
        <v>28</v>
      </c>
      <c r="AZ11" s="1" t="s">
        <v>28</v>
      </c>
      <c r="BA11" s="1" t="s">
        <v>28</v>
      </c>
      <c r="BB11" s="1" t="s">
        <v>28</v>
      </c>
      <c r="BC11" s="1" t="s">
        <v>28</v>
      </c>
      <c r="BD11" s="1" t="s">
        <v>28</v>
      </c>
      <c r="BE11" s="1" t="s">
        <v>28</v>
      </c>
      <c r="BF11" s="1" t="s">
        <v>28</v>
      </c>
      <c r="BG11" s="1" t="s">
        <v>28</v>
      </c>
      <c r="BH11" s="1" t="s">
        <v>28</v>
      </c>
      <c r="BI11" s="1" t="s">
        <v>28</v>
      </c>
      <c r="BJ11" s="1" t="s">
        <v>28</v>
      </c>
      <c r="BK11" s="1" t="s">
        <v>28</v>
      </c>
      <c r="BL11" s="1" t="s">
        <v>28</v>
      </c>
      <c r="BM11" s="1" t="s">
        <v>28</v>
      </c>
      <c r="BN11" s="1" t="s">
        <v>28</v>
      </c>
      <c r="BO11" s="1" t="s">
        <v>28</v>
      </c>
      <c r="BP11" s="1" t="s">
        <v>28</v>
      </c>
    </row>
    <row r="12" spans="1:68" x14ac:dyDescent="0.25">
      <c r="A12" s="1" t="s">
        <v>28</v>
      </c>
      <c r="B12" s="1" t="s">
        <v>28</v>
      </c>
      <c r="C12" s="1" t="s">
        <v>28</v>
      </c>
      <c r="D12" s="1" t="s">
        <v>28</v>
      </c>
      <c r="E12" s="1" t="s">
        <v>28</v>
      </c>
      <c r="F12" s="1" t="s">
        <v>28</v>
      </c>
      <c r="G12" s="1" t="s">
        <v>28</v>
      </c>
      <c r="H12" s="1" t="s">
        <v>28</v>
      </c>
      <c r="I12" s="1" t="s">
        <v>28</v>
      </c>
      <c r="J12" s="1" t="s">
        <v>28</v>
      </c>
      <c r="K12" s="1" t="s">
        <v>28</v>
      </c>
      <c r="L12" s="1" t="s">
        <v>28</v>
      </c>
      <c r="M12" s="1" t="s">
        <v>28</v>
      </c>
      <c r="N12" s="1" t="s">
        <v>28</v>
      </c>
      <c r="O12" s="1" t="s">
        <v>28</v>
      </c>
      <c r="P12" s="1" t="s">
        <v>28</v>
      </c>
      <c r="Q12" s="1" t="s">
        <v>28</v>
      </c>
      <c r="R12" s="1" t="s">
        <v>28</v>
      </c>
      <c r="S12" s="1" t="s">
        <v>28</v>
      </c>
      <c r="T12" s="1" t="s">
        <v>28</v>
      </c>
      <c r="U12" s="1" t="s">
        <v>28</v>
      </c>
      <c r="V12" s="1" t="s">
        <v>28</v>
      </c>
      <c r="W12" s="1" t="s">
        <v>28</v>
      </c>
      <c r="X12" s="1" t="s">
        <v>28</v>
      </c>
      <c r="Y12" s="1" t="s">
        <v>28</v>
      </c>
      <c r="Z12" s="1" t="s">
        <v>28</v>
      </c>
      <c r="AA12" s="1" t="s">
        <v>28</v>
      </c>
      <c r="AB12" s="1" t="s">
        <v>28</v>
      </c>
      <c r="AC12" s="1" t="s">
        <v>28</v>
      </c>
      <c r="AD12" s="1" t="s">
        <v>28</v>
      </c>
      <c r="AE12" s="1" t="s">
        <v>28</v>
      </c>
      <c r="AF12" s="1" t="s">
        <v>28</v>
      </c>
      <c r="AG12" s="1" t="s">
        <v>28</v>
      </c>
      <c r="AH12" s="1" t="s">
        <v>28</v>
      </c>
      <c r="AI12" s="1" t="s">
        <v>28</v>
      </c>
      <c r="AJ12" s="1" t="s">
        <v>28</v>
      </c>
      <c r="AK12" s="1" t="s">
        <v>28</v>
      </c>
      <c r="AL12" s="1" t="s">
        <v>28</v>
      </c>
      <c r="AM12" s="1" t="s">
        <v>28</v>
      </c>
      <c r="AN12" s="1" t="s">
        <v>28</v>
      </c>
      <c r="AO12" s="1" t="s">
        <v>28</v>
      </c>
      <c r="AP12" s="1" t="s">
        <v>28</v>
      </c>
      <c r="AQ12" s="1" t="s">
        <v>28</v>
      </c>
      <c r="AR12" s="1" t="s">
        <v>28</v>
      </c>
      <c r="AS12" s="1" t="s">
        <v>28</v>
      </c>
      <c r="AT12" s="1" t="s">
        <v>28</v>
      </c>
      <c r="AU12" s="1" t="s">
        <v>28</v>
      </c>
      <c r="AV12" s="1" t="s">
        <v>28</v>
      </c>
      <c r="AW12" s="1" t="s">
        <v>28</v>
      </c>
      <c r="AX12" s="1" t="s">
        <v>28</v>
      </c>
      <c r="AY12" s="1" t="s">
        <v>28</v>
      </c>
      <c r="AZ12" s="1" t="s">
        <v>28</v>
      </c>
      <c r="BA12" s="1" t="s">
        <v>28</v>
      </c>
      <c r="BB12" s="1" t="s">
        <v>28</v>
      </c>
      <c r="BC12" s="1" t="s">
        <v>28</v>
      </c>
      <c r="BD12" s="1" t="s">
        <v>28</v>
      </c>
      <c r="BE12" s="1" t="s">
        <v>28</v>
      </c>
      <c r="BF12" s="1" t="s">
        <v>28</v>
      </c>
      <c r="BG12" s="1" t="s">
        <v>28</v>
      </c>
      <c r="BH12" s="1" t="s">
        <v>28</v>
      </c>
      <c r="BI12" s="1" t="s">
        <v>28</v>
      </c>
      <c r="BJ12" s="1" t="s">
        <v>28</v>
      </c>
      <c r="BK12" s="1" t="s">
        <v>28</v>
      </c>
      <c r="BL12" s="1" t="s">
        <v>28</v>
      </c>
      <c r="BM12" s="1" t="s">
        <v>28</v>
      </c>
      <c r="BN12" s="1" t="s">
        <v>28</v>
      </c>
      <c r="BO12" s="1" t="s">
        <v>28</v>
      </c>
      <c r="BP12" s="1" t="s">
        <v>28</v>
      </c>
    </row>
    <row r="16" spans="1:68" ht="13" x14ac:dyDescent="0.3">
      <c r="G16" s="8" t="s">
        <v>28</v>
      </c>
      <c r="H16" s="8" t="s">
        <v>28</v>
      </c>
      <c r="I16" s="8" t="s">
        <v>28</v>
      </c>
      <c r="J16" s="8" t="s">
        <v>28</v>
      </c>
      <c r="K16" s="8" t="s">
        <v>28</v>
      </c>
    </row>
    <row r="17" spans="7:12" x14ac:dyDescent="0.25">
      <c r="G17" s="2" t="s">
        <v>28</v>
      </c>
      <c r="H17" s="2" t="s">
        <v>28</v>
      </c>
      <c r="I17" s="2" t="s">
        <v>28</v>
      </c>
      <c r="J17" s="2" t="s">
        <v>28</v>
      </c>
      <c r="K17" s="2" t="s">
        <v>28</v>
      </c>
    </row>
    <row r="18" spans="7:12" x14ac:dyDescent="0.25">
      <c r="G18" s="2" t="s">
        <v>28</v>
      </c>
      <c r="H18" s="2" t="s">
        <v>28</v>
      </c>
      <c r="I18" s="2" t="s">
        <v>28</v>
      </c>
      <c r="J18" s="2" t="s">
        <v>28</v>
      </c>
      <c r="K18" s="2" t="s">
        <v>28</v>
      </c>
      <c r="L18" s="1" t="s">
        <v>33</v>
      </c>
    </row>
    <row r="19" spans="7:12" x14ac:dyDescent="0.25">
      <c r="G19" s="2" t="s">
        <v>28</v>
      </c>
      <c r="H19" s="2" t="s">
        <v>28</v>
      </c>
      <c r="I19" s="2" t="s">
        <v>28</v>
      </c>
      <c r="J19" s="2" t="s">
        <v>28</v>
      </c>
      <c r="K19" s="2" t="s">
        <v>28</v>
      </c>
    </row>
    <row r="20" spans="7:12" x14ac:dyDescent="0.25">
      <c r="G20" s="2" t="s">
        <v>28</v>
      </c>
      <c r="H20" s="2" t="s">
        <v>28</v>
      </c>
      <c r="I20" s="2" t="s">
        <v>28</v>
      </c>
      <c r="J20" s="2" t="s">
        <v>28</v>
      </c>
      <c r="K20" s="2" t="s">
        <v>28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7A335-13F4-4431-A4E6-EAB30A211310}">
  <sheetPr codeName="Ark9"/>
  <dimension ref="A1:C145"/>
  <sheetViews>
    <sheetView workbookViewId="0"/>
  </sheetViews>
  <sheetFormatPr baseColWidth="10" defaultColWidth="11.453125" defaultRowHeight="12.5" x14ac:dyDescent="0.25"/>
  <cols>
    <col min="1" max="1" width="15.453125" style="1" bestFit="1" customWidth="1"/>
    <col min="2" max="2" width="11.453125" style="1"/>
    <col min="3" max="3" width="19" style="1" bestFit="1" customWidth="1"/>
    <col min="4" max="16384" width="11.453125" style="1"/>
  </cols>
  <sheetData>
    <row r="1" spans="1:3" ht="15.5" x14ac:dyDescent="0.35">
      <c r="A1" s="40" t="s">
        <v>0</v>
      </c>
      <c r="B1" s="41" t="s">
        <v>34</v>
      </c>
    </row>
    <row r="2" spans="1:3" x14ac:dyDescent="0.25">
      <c r="A2" s="40" t="s">
        <v>27</v>
      </c>
      <c r="B2" s="40" t="s">
        <v>3</v>
      </c>
    </row>
    <row r="3" spans="1:3" x14ac:dyDescent="0.25">
      <c r="A3" s="1" t="s">
        <v>17</v>
      </c>
      <c r="B3" s="1" t="s">
        <v>111</v>
      </c>
    </row>
    <row r="5" spans="1:3" x14ac:dyDescent="0.25">
      <c r="A5" s="91" t="s">
        <v>23</v>
      </c>
      <c r="B5" s="91" t="s">
        <v>35</v>
      </c>
      <c r="C5" s="91" t="s">
        <v>25</v>
      </c>
    </row>
    <row r="6" spans="1:3" x14ac:dyDescent="0.25">
      <c r="A6" s="110">
        <v>1480</v>
      </c>
      <c r="B6" s="116">
        <v>140.5</v>
      </c>
    </row>
    <row r="7" spans="1:3" x14ac:dyDescent="0.25">
      <c r="A7" s="110">
        <v>875</v>
      </c>
      <c r="B7" s="116">
        <v>140.5</v>
      </c>
      <c r="C7" s="100"/>
    </row>
    <row r="8" spans="1:3" x14ac:dyDescent="0.25">
      <c r="A8" s="110">
        <v>836</v>
      </c>
      <c r="B8" s="116">
        <v>140.5</v>
      </c>
      <c r="C8" s="100"/>
    </row>
    <row r="9" spans="1:3" x14ac:dyDescent="0.25">
      <c r="A9" s="110">
        <v>805</v>
      </c>
      <c r="B9" s="116">
        <v>140.5</v>
      </c>
    </row>
    <row r="10" spans="1:3" x14ac:dyDescent="0.25">
      <c r="A10" s="110">
        <v>784</v>
      </c>
      <c r="B10" s="116">
        <v>140.5</v>
      </c>
    </row>
    <row r="11" spans="1:3" x14ac:dyDescent="0.25">
      <c r="A11" s="110">
        <v>750</v>
      </c>
      <c r="B11" s="116">
        <v>140.5</v>
      </c>
      <c r="C11" s="96"/>
    </row>
    <row r="12" spans="1:3" x14ac:dyDescent="0.25">
      <c r="A12" s="110">
        <v>723</v>
      </c>
      <c r="B12" s="116">
        <v>140.5</v>
      </c>
    </row>
    <row r="13" spans="1:3" x14ac:dyDescent="0.25">
      <c r="A13" s="110">
        <v>698</v>
      </c>
      <c r="B13" s="116">
        <v>140.5</v>
      </c>
      <c r="C13" s="100"/>
    </row>
    <row r="14" spans="1:3" x14ac:dyDescent="0.25">
      <c r="A14" s="110">
        <v>641</v>
      </c>
      <c r="B14" s="116">
        <v>140.5</v>
      </c>
      <c r="C14" s="100"/>
    </row>
    <row r="15" spans="1:3" x14ac:dyDescent="0.25">
      <c r="A15" s="110">
        <v>609</v>
      </c>
      <c r="B15" s="116">
        <v>140.5</v>
      </c>
      <c r="C15" s="100"/>
    </row>
    <row r="16" spans="1:3" x14ac:dyDescent="0.25">
      <c r="A16" s="110">
        <v>524</v>
      </c>
      <c r="B16" s="116">
        <v>140.5</v>
      </c>
      <c r="C16" s="100"/>
    </row>
    <row r="17" spans="1:3" x14ac:dyDescent="0.25">
      <c r="A17" s="110">
        <v>519</v>
      </c>
      <c r="B17" s="116">
        <v>140.5</v>
      </c>
      <c r="C17" s="100"/>
    </row>
    <row r="18" spans="1:3" x14ac:dyDescent="0.25">
      <c r="A18" s="110">
        <v>500</v>
      </c>
      <c r="B18" s="116">
        <v>140.5</v>
      </c>
    </row>
    <row r="19" spans="1:3" x14ac:dyDescent="0.25">
      <c r="A19" s="110">
        <v>496</v>
      </c>
      <c r="B19" s="116">
        <v>140.5</v>
      </c>
      <c r="C19" s="100"/>
    </row>
    <row r="20" spans="1:3" x14ac:dyDescent="0.25">
      <c r="A20" s="110">
        <v>495</v>
      </c>
      <c r="B20" s="116">
        <v>140.5</v>
      </c>
    </row>
    <row r="21" spans="1:3" x14ac:dyDescent="0.25">
      <c r="A21" s="110">
        <v>491</v>
      </c>
      <c r="B21" s="116">
        <v>140.5</v>
      </c>
    </row>
    <row r="22" spans="1:3" x14ac:dyDescent="0.25">
      <c r="A22" s="110">
        <v>467</v>
      </c>
      <c r="B22" s="116">
        <v>140.5</v>
      </c>
      <c r="C22" s="100"/>
    </row>
    <row r="23" spans="1:3" x14ac:dyDescent="0.25">
      <c r="A23" s="110">
        <v>449</v>
      </c>
      <c r="B23" s="116">
        <v>140.5</v>
      </c>
      <c r="C23" s="100"/>
    </row>
    <row r="24" spans="1:3" x14ac:dyDescent="0.25">
      <c r="A24" s="110">
        <v>432</v>
      </c>
      <c r="B24" s="116">
        <v>140.5</v>
      </c>
      <c r="C24" s="100"/>
    </row>
    <row r="25" spans="1:3" x14ac:dyDescent="0.25">
      <c r="A25" s="110">
        <v>407</v>
      </c>
      <c r="B25" s="116">
        <v>140.5</v>
      </c>
    </row>
    <row r="26" spans="1:3" x14ac:dyDescent="0.25">
      <c r="A26" s="110">
        <v>356</v>
      </c>
      <c r="B26" s="116">
        <v>140.5</v>
      </c>
      <c r="C26" s="100"/>
    </row>
    <row r="27" spans="1:3" x14ac:dyDescent="0.25">
      <c r="A27" s="110">
        <v>343</v>
      </c>
      <c r="B27" s="116">
        <v>140.5</v>
      </c>
      <c r="C27" s="100"/>
    </row>
    <row r="28" spans="1:3" x14ac:dyDescent="0.25">
      <c r="A28" s="110">
        <v>309</v>
      </c>
      <c r="B28" s="116">
        <v>140.5</v>
      </c>
      <c r="C28" s="100"/>
    </row>
    <row r="29" spans="1:3" x14ac:dyDescent="0.25">
      <c r="A29" s="110">
        <v>304</v>
      </c>
      <c r="B29" s="116">
        <v>140.5</v>
      </c>
      <c r="C29" s="100"/>
    </row>
    <row r="30" spans="1:3" x14ac:dyDescent="0.25">
      <c r="A30" s="110">
        <v>286</v>
      </c>
      <c r="B30" s="116">
        <v>140.5</v>
      </c>
    </row>
    <row r="31" spans="1:3" x14ac:dyDescent="0.25">
      <c r="A31" s="110">
        <v>284</v>
      </c>
      <c r="B31" s="116">
        <v>140.5</v>
      </c>
      <c r="C31" s="100"/>
    </row>
    <row r="32" spans="1:3" x14ac:dyDescent="0.25">
      <c r="A32" s="110">
        <v>281</v>
      </c>
      <c r="B32" s="116">
        <v>140.5</v>
      </c>
      <c r="C32" s="100"/>
    </row>
    <row r="33" spans="1:3" x14ac:dyDescent="0.25">
      <c r="A33" s="110">
        <v>244</v>
      </c>
      <c r="B33" s="116">
        <v>140.5</v>
      </c>
    </row>
    <row r="34" spans="1:3" x14ac:dyDescent="0.25">
      <c r="A34" s="110">
        <v>241</v>
      </c>
      <c r="B34" s="116">
        <v>140.5</v>
      </c>
    </row>
    <row r="35" spans="1:3" x14ac:dyDescent="0.25">
      <c r="A35" s="110">
        <v>235</v>
      </c>
      <c r="B35" s="116">
        <v>140.5</v>
      </c>
    </row>
    <row r="36" spans="1:3" x14ac:dyDescent="0.25">
      <c r="A36" s="110">
        <v>234</v>
      </c>
      <c r="B36" s="116">
        <v>140.5</v>
      </c>
      <c r="C36" s="100"/>
    </row>
    <row r="37" spans="1:3" x14ac:dyDescent="0.25">
      <c r="A37" s="110">
        <v>233</v>
      </c>
      <c r="B37" s="116">
        <v>140.5</v>
      </c>
      <c r="C37" s="100"/>
    </row>
    <row r="38" spans="1:3" x14ac:dyDescent="0.25">
      <c r="A38" s="110">
        <v>224</v>
      </c>
      <c r="B38" s="116">
        <v>140.5</v>
      </c>
      <c r="C38" s="100"/>
    </row>
    <row r="39" spans="1:3" x14ac:dyDescent="0.25">
      <c r="A39" s="110">
        <v>220</v>
      </c>
      <c r="B39" s="116">
        <v>140.5</v>
      </c>
      <c r="C39" s="100"/>
    </row>
    <row r="40" spans="1:3" x14ac:dyDescent="0.25">
      <c r="A40" s="110">
        <v>209</v>
      </c>
      <c r="B40" s="116">
        <v>140.5</v>
      </c>
      <c r="C40" s="96"/>
    </row>
    <row r="41" spans="1:3" x14ac:dyDescent="0.25">
      <c r="A41" s="110">
        <v>200</v>
      </c>
      <c r="B41" s="116">
        <v>140.5</v>
      </c>
    </row>
    <row r="42" spans="1:3" x14ac:dyDescent="0.25">
      <c r="A42" s="110">
        <v>197</v>
      </c>
      <c r="B42" s="116">
        <v>140.5</v>
      </c>
    </row>
    <row r="43" spans="1:3" x14ac:dyDescent="0.25">
      <c r="A43" s="110">
        <v>194</v>
      </c>
      <c r="B43" s="116">
        <v>140.5</v>
      </c>
    </row>
    <row r="44" spans="1:3" x14ac:dyDescent="0.25">
      <c r="A44" s="110">
        <v>190</v>
      </c>
      <c r="B44" s="116">
        <v>140.5</v>
      </c>
      <c r="C44" s="100"/>
    </row>
    <row r="45" spans="1:3" x14ac:dyDescent="0.25">
      <c r="A45" s="110">
        <v>184</v>
      </c>
      <c r="B45" s="116">
        <v>140.5</v>
      </c>
      <c r="C45" s="96"/>
    </row>
    <row r="46" spans="1:3" x14ac:dyDescent="0.25">
      <c r="A46" s="110">
        <v>184</v>
      </c>
      <c r="B46" s="116">
        <v>140.5</v>
      </c>
      <c r="C46" s="100"/>
    </row>
    <row r="47" spans="1:3" x14ac:dyDescent="0.25">
      <c r="A47" s="110">
        <v>174</v>
      </c>
      <c r="B47" s="116">
        <v>140.5</v>
      </c>
      <c r="C47" s="100"/>
    </row>
    <row r="48" spans="1:3" x14ac:dyDescent="0.25">
      <c r="A48" s="110">
        <v>167</v>
      </c>
      <c r="B48" s="116">
        <v>140.5</v>
      </c>
      <c r="C48" s="100"/>
    </row>
    <row r="49" spans="1:3" x14ac:dyDescent="0.25">
      <c r="A49" s="110">
        <v>166</v>
      </c>
      <c r="B49" s="116">
        <v>140.5</v>
      </c>
      <c r="C49" s="100"/>
    </row>
    <row r="50" spans="1:3" x14ac:dyDescent="0.25">
      <c r="A50" s="110">
        <v>161</v>
      </c>
      <c r="B50" s="116">
        <v>140.5</v>
      </c>
      <c r="C50" s="100"/>
    </row>
    <row r="51" spans="1:3" x14ac:dyDescent="0.25">
      <c r="A51" s="110">
        <v>161</v>
      </c>
      <c r="B51" s="116">
        <v>140.5</v>
      </c>
    </row>
    <row r="52" spans="1:3" x14ac:dyDescent="0.25">
      <c r="A52" s="110">
        <v>158</v>
      </c>
      <c r="B52" s="116">
        <v>140.5</v>
      </c>
      <c r="C52" s="100"/>
    </row>
    <row r="53" spans="1:3" x14ac:dyDescent="0.25">
      <c r="A53" s="110">
        <v>150</v>
      </c>
      <c r="B53" s="116">
        <v>140.5</v>
      </c>
      <c r="C53" s="100"/>
    </row>
    <row r="54" spans="1:3" x14ac:dyDescent="0.25">
      <c r="A54" s="110">
        <v>149</v>
      </c>
      <c r="B54" s="116">
        <v>140.5</v>
      </c>
      <c r="C54" s="100"/>
    </row>
    <row r="55" spans="1:3" x14ac:dyDescent="0.25">
      <c r="A55" s="110">
        <v>146</v>
      </c>
      <c r="B55" s="116">
        <v>140.5</v>
      </c>
    </row>
    <row r="56" spans="1:3" x14ac:dyDescent="0.25">
      <c r="A56" s="110">
        <v>146</v>
      </c>
      <c r="B56" s="116">
        <v>140.5</v>
      </c>
      <c r="C56" s="100"/>
    </row>
    <row r="57" spans="1:3" x14ac:dyDescent="0.25">
      <c r="A57" s="110">
        <v>143</v>
      </c>
      <c r="B57" s="116">
        <v>140.5</v>
      </c>
    </row>
    <row r="58" spans="1:3" x14ac:dyDescent="0.25">
      <c r="A58" s="110">
        <v>142</v>
      </c>
      <c r="B58" s="116">
        <v>140.5</v>
      </c>
    </row>
    <row r="59" spans="1:3" x14ac:dyDescent="0.25">
      <c r="A59" s="110">
        <v>139</v>
      </c>
      <c r="B59" s="116">
        <v>140.5</v>
      </c>
    </row>
    <row r="60" spans="1:3" x14ac:dyDescent="0.25">
      <c r="A60" s="110">
        <v>138</v>
      </c>
      <c r="B60" s="116">
        <v>140.5</v>
      </c>
    </row>
    <row r="61" spans="1:3" x14ac:dyDescent="0.25">
      <c r="A61" s="110">
        <v>134</v>
      </c>
      <c r="B61" s="116">
        <v>140.5</v>
      </c>
    </row>
    <row r="62" spans="1:3" x14ac:dyDescent="0.25">
      <c r="A62" s="110">
        <v>133</v>
      </c>
      <c r="B62" s="116">
        <v>140.5</v>
      </c>
    </row>
    <row r="63" spans="1:3" x14ac:dyDescent="0.25">
      <c r="A63" s="110">
        <v>132</v>
      </c>
      <c r="B63" s="116">
        <v>140.5</v>
      </c>
    </row>
    <row r="64" spans="1:3" x14ac:dyDescent="0.25">
      <c r="A64" s="110">
        <v>132</v>
      </c>
      <c r="B64" s="116">
        <v>140.5</v>
      </c>
    </row>
    <row r="65" spans="1:3" x14ac:dyDescent="0.25">
      <c r="A65" s="110">
        <v>130</v>
      </c>
      <c r="B65" s="116">
        <v>140.5</v>
      </c>
      <c r="C65" s="100"/>
    </row>
    <row r="66" spans="1:3" x14ac:dyDescent="0.25">
      <c r="A66" s="110">
        <v>127</v>
      </c>
      <c r="B66" s="116">
        <v>140.5</v>
      </c>
      <c r="C66" s="100"/>
    </row>
    <row r="67" spans="1:3" x14ac:dyDescent="0.25">
      <c r="A67" s="110">
        <v>126</v>
      </c>
      <c r="B67" s="116">
        <v>140.5</v>
      </c>
      <c r="C67" s="100"/>
    </row>
    <row r="68" spans="1:3" x14ac:dyDescent="0.25">
      <c r="A68" s="110">
        <v>126</v>
      </c>
      <c r="B68" s="116">
        <v>140.5</v>
      </c>
      <c r="C68" s="100"/>
    </row>
    <row r="69" spans="1:3" x14ac:dyDescent="0.25">
      <c r="A69" s="110">
        <v>125</v>
      </c>
      <c r="B69" s="116">
        <v>140.5</v>
      </c>
      <c r="C69" s="100"/>
    </row>
    <row r="70" spans="1:3" x14ac:dyDescent="0.25">
      <c r="A70" s="110">
        <v>123</v>
      </c>
      <c r="B70" s="116">
        <v>140.5</v>
      </c>
    </row>
    <row r="71" spans="1:3" x14ac:dyDescent="0.25">
      <c r="A71" s="110">
        <v>123</v>
      </c>
      <c r="B71" s="116">
        <v>140.5</v>
      </c>
    </row>
    <row r="72" spans="1:3" x14ac:dyDescent="0.25">
      <c r="A72" s="110">
        <v>122</v>
      </c>
      <c r="B72" s="116">
        <v>140.5</v>
      </c>
      <c r="C72" s="100"/>
    </row>
    <row r="73" spans="1:3" x14ac:dyDescent="0.25">
      <c r="A73" s="110">
        <v>117</v>
      </c>
      <c r="B73" s="116">
        <v>140.5</v>
      </c>
      <c r="C73" s="100"/>
    </row>
    <row r="74" spans="1:3" x14ac:dyDescent="0.25">
      <c r="A74" s="110">
        <v>109</v>
      </c>
      <c r="B74" s="116">
        <v>140.5</v>
      </c>
    </row>
    <row r="75" spans="1:3" x14ac:dyDescent="0.25">
      <c r="A75" s="110">
        <v>107</v>
      </c>
      <c r="B75" s="116">
        <v>140.5</v>
      </c>
      <c r="C75" s="96"/>
    </row>
    <row r="76" spans="1:3" x14ac:dyDescent="0.25">
      <c r="A76" s="110">
        <v>106</v>
      </c>
      <c r="B76" s="116">
        <v>140.5</v>
      </c>
      <c r="C76" s="96"/>
    </row>
    <row r="77" spans="1:3" x14ac:dyDescent="0.25">
      <c r="A77" s="110">
        <v>104</v>
      </c>
      <c r="B77" s="116">
        <v>140.5</v>
      </c>
    </row>
    <row r="78" spans="1:3" x14ac:dyDescent="0.25">
      <c r="A78" s="110">
        <v>103</v>
      </c>
      <c r="B78" s="116">
        <v>140.5</v>
      </c>
    </row>
    <row r="79" spans="1:3" x14ac:dyDescent="0.25">
      <c r="A79" s="110">
        <v>101</v>
      </c>
      <c r="B79" s="116">
        <v>140.5</v>
      </c>
    </row>
    <row r="80" spans="1:3" x14ac:dyDescent="0.25">
      <c r="A80" s="110">
        <v>101</v>
      </c>
      <c r="B80" s="116">
        <v>140.5</v>
      </c>
      <c r="C80" s="100"/>
    </row>
    <row r="81" spans="1:3" x14ac:dyDescent="0.25">
      <c r="A81" s="110">
        <v>97</v>
      </c>
      <c r="B81" s="116">
        <v>140.5</v>
      </c>
      <c r="C81" s="100"/>
    </row>
    <row r="82" spans="1:3" x14ac:dyDescent="0.25">
      <c r="A82" s="110">
        <v>96</v>
      </c>
      <c r="B82" s="116">
        <v>140.5</v>
      </c>
      <c r="C82" s="100"/>
    </row>
    <row r="83" spans="1:3" x14ac:dyDescent="0.25">
      <c r="A83" s="110">
        <v>96</v>
      </c>
      <c r="B83" s="116">
        <v>140.5</v>
      </c>
      <c r="C83" s="100"/>
    </row>
    <row r="84" spans="1:3" x14ac:dyDescent="0.25">
      <c r="A84" s="110">
        <v>95</v>
      </c>
      <c r="B84" s="116">
        <v>140.5</v>
      </c>
      <c r="C84" s="96"/>
    </row>
    <row r="85" spans="1:3" x14ac:dyDescent="0.25">
      <c r="A85" s="110">
        <v>91</v>
      </c>
      <c r="B85" s="116">
        <v>140.5</v>
      </c>
      <c r="C85" s="99">
        <v>91</v>
      </c>
    </row>
    <row r="86" spans="1:3" x14ac:dyDescent="0.25">
      <c r="A86" s="110">
        <v>91</v>
      </c>
      <c r="B86" s="116">
        <v>140.5</v>
      </c>
      <c r="C86" s="100"/>
    </row>
    <row r="87" spans="1:3" x14ac:dyDescent="0.25">
      <c r="A87" s="110">
        <v>88</v>
      </c>
      <c r="B87" s="116">
        <v>140.5</v>
      </c>
      <c r="C87" s="99">
        <v>88</v>
      </c>
    </row>
    <row r="88" spans="1:3" x14ac:dyDescent="0.25">
      <c r="A88" s="110">
        <v>88</v>
      </c>
      <c r="B88" s="116">
        <v>140.5</v>
      </c>
    </row>
    <row r="89" spans="1:3" x14ac:dyDescent="0.25">
      <c r="A89" s="110">
        <v>88</v>
      </c>
      <c r="B89" s="116">
        <v>140.5</v>
      </c>
      <c r="C89" s="96"/>
    </row>
    <row r="90" spans="1:3" x14ac:dyDescent="0.25">
      <c r="A90" s="110">
        <v>86</v>
      </c>
      <c r="B90" s="116">
        <v>140.5</v>
      </c>
      <c r="C90" s="100"/>
    </row>
    <row r="91" spans="1:3" x14ac:dyDescent="0.25">
      <c r="A91" s="110">
        <v>83</v>
      </c>
      <c r="B91" s="116">
        <v>140.5</v>
      </c>
      <c r="C91" s="96"/>
    </row>
    <row r="92" spans="1:3" x14ac:dyDescent="0.25">
      <c r="A92" s="110">
        <v>79</v>
      </c>
      <c r="B92" s="116">
        <v>140.5</v>
      </c>
      <c r="C92" s="100"/>
    </row>
    <row r="93" spans="1:3" x14ac:dyDescent="0.25">
      <c r="A93" s="110">
        <v>76</v>
      </c>
      <c r="B93" s="116">
        <v>140.5</v>
      </c>
    </row>
    <row r="94" spans="1:3" x14ac:dyDescent="0.25">
      <c r="A94" s="110">
        <v>75</v>
      </c>
      <c r="B94" s="116">
        <v>140.5</v>
      </c>
      <c r="C94" s="100"/>
    </row>
    <row r="95" spans="1:3" x14ac:dyDescent="0.25">
      <c r="A95" s="110">
        <v>74</v>
      </c>
      <c r="B95" s="116">
        <v>140.5</v>
      </c>
      <c r="C95" s="99">
        <v>74</v>
      </c>
    </row>
    <row r="96" spans="1:3" x14ac:dyDescent="0.25">
      <c r="A96" s="110">
        <v>74</v>
      </c>
      <c r="B96" s="116">
        <v>140.5</v>
      </c>
      <c r="C96" s="100"/>
    </row>
    <row r="97" spans="1:3" x14ac:dyDescent="0.25">
      <c r="A97" s="110">
        <v>73</v>
      </c>
      <c r="B97" s="116">
        <v>140.5</v>
      </c>
      <c r="C97" s="99">
        <v>73</v>
      </c>
    </row>
    <row r="98" spans="1:3" x14ac:dyDescent="0.25">
      <c r="A98" s="110">
        <v>67</v>
      </c>
      <c r="B98" s="116">
        <v>140.5</v>
      </c>
      <c r="C98" s="99"/>
    </row>
    <row r="99" spans="1:3" x14ac:dyDescent="0.25">
      <c r="A99" s="110">
        <v>63</v>
      </c>
      <c r="B99" s="116">
        <v>140.5</v>
      </c>
    </row>
    <row r="100" spans="1:3" x14ac:dyDescent="0.25">
      <c r="A100" s="110">
        <v>63</v>
      </c>
      <c r="B100" s="116">
        <v>140.5</v>
      </c>
    </row>
    <row r="101" spans="1:3" x14ac:dyDescent="0.25">
      <c r="A101" s="110">
        <v>62</v>
      </c>
      <c r="B101" s="116">
        <v>140.5</v>
      </c>
    </row>
    <row r="102" spans="1:3" x14ac:dyDescent="0.25">
      <c r="A102" s="110">
        <v>58</v>
      </c>
      <c r="B102" s="116">
        <v>140.5</v>
      </c>
    </row>
    <row r="103" spans="1:3" x14ac:dyDescent="0.25">
      <c r="A103" s="110">
        <v>55</v>
      </c>
      <c r="B103" s="116">
        <v>140.5</v>
      </c>
      <c r="C103" s="99">
        <v>55</v>
      </c>
    </row>
    <row r="104" spans="1:3" x14ac:dyDescent="0.25">
      <c r="A104" s="110">
        <v>55</v>
      </c>
      <c r="B104" s="116">
        <v>140.5</v>
      </c>
      <c r="C104" s="99"/>
    </row>
    <row r="105" spans="1:3" x14ac:dyDescent="0.25">
      <c r="A105" s="110">
        <v>55</v>
      </c>
      <c r="B105" s="116">
        <v>140.5</v>
      </c>
      <c r="C105" s="99"/>
    </row>
    <row r="106" spans="1:3" x14ac:dyDescent="0.25">
      <c r="A106" s="110">
        <v>51</v>
      </c>
      <c r="B106" s="116">
        <v>140.5</v>
      </c>
      <c r="C106" s="99"/>
    </row>
    <row r="107" spans="1:3" x14ac:dyDescent="0.25">
      <c r="A107" s="110">
        <v>50</v>
      </c>
      <c r="B107" s="116">
        <v>140.5</v>
      </c>
      <c r="C107" s="99"/>
    </row>
    <row r="108" spans="1:3" x14ac:dyDescent="0.25">
      <c r="A108" s="110">
        <v>43</v>
      </c>
      <c r="B108" s="116">
        <v>140.5</v>
      </c>
      <c r="C108" s="99">
        <v>43</v>
      </c>
    </row>
    <row r="109" spans="1:3" x14ac:dyDescent="0.25">
      <c r="A109" s="110">
        <v>38</v>
      </c>
      <c r="B109" s="116">
        <v>140.5</v>
      </c>
      <c r="C109" s="99"/>
    </row>
    <row r="110" spans="1:3" x14ac:dyDescent="0.25">
      <c r="A110" s="110">
        <v>35</v>
      </c>
      <c r="B110" s="116">
        <v>140.5</v>
      </c>
      <c r="C110" s="99">
        <v>35</v>
      </c>
    </row>
    <row r="111" spans="1:3" x14ac:dyDescent="0.25">
      <c r="A111" s="110">
        <v>21</v>
      </c>
      <c r="B111" s="116">
        <v>140.5</v>
      </c>
      <c r="C111" s="99"/>
    </row>
    <row r="112" spans="1:3" x14ac:dyDescent="0.25">
      <c r="B112" s="82"/>
    </row>
    <row r="113" spans="1:3" x14ac:dyDescent="0.25">
      <c r="A113" s="100"/>
      <c r="B113" s="82"/>
      <c r="C113" s="100"/>
    </row>
    <row r="114" spans="1:3" x14ac:dyDescent="0.25">
      <c r="B114" s="82"/>
    </row>
    <row r="115" spans="1:3" x14ac:dyDescent="0.25">
      <c r="B115" s="82"/>
    </row>
    <row r="116" spans="1:3" x14ac:dyDescent="0.25">
      <c r="B116" s="82"/>
    </row>
    <row r="117" spans="1:3" x14ac:dyDescent="0.25">
      <c r="B117" s="82"/>
    </row>
    <row r="118" spans="1:3" x14ac:dyDescent="0.25">
      <c r="A118" s="100"/>
      <c r="B118" s="82"/>
      <c r="C118" s="100"/>
    </row>
    <row r="119" spans="1:3" x14ac:dyDescent="0.25">
      <c r="A119" s="100"/>
      <c r="B119" s="82"/>
      <c r="C119" s="100"/>
    </row>
    <row r="120" spans="1:3" x14ac:dyDescent="0.25">
      <c r="A120" s="99"/>
      <c r="B120" s="82"/>
      <c r="C120" s="100"/>
    </row>
    <row r="121" spans="1:3" x14ac:dyDescent="0.25">
      <c r="A121" s="100"/>
      <c r="B121" s="82"/>
    </row>
    <row r="122" spans="1:3" x14ac:dyDescent="0.25">
      <c r="A122" s="99"/>
      <c r="B122" s="82"/>
      <c r="C122" s="100"/>
    </row>
    <row r="123" spans="1:3" x14ac:dyDescent="0.25">
      <c r="A123" s="99"/>
      <c r="B123" s="82"/>
      <c r="C123" s="100"/>
    </row>
    <row r="124" spans="1:3" x14ac:dyDescent="0.25">
      <c r="A124" s="100"/>
      <c r="B124" s="82"/>
      <c r="C124" s="100"/>
    </row>
    <row r="125" spans="1:3" x14ac:dyDescent="0.25">
      <c r="A125" s="96"/>
      <c r="B125" s="101"/>
      <c r="C125" s="96"/>
    </row>
    <row r="126" spans="1:3" x14ac:dyDescent="0.25">
      <c r="A126" s="99"/>
      <c r="B126" s="82"/>
    </row>
    <row r="127" spans="1:3" x14ac:dyDescent="0.25">
      <c r="A127" s="99"/>
      <c r="B127" s="82"/>
      <c r="C127" s="96"/>
    </row>
    <row r="128" spans="1:3" x14ac:dyDescent="0.25">
      <c r="A128" s="96"/>
      <c r="B128" s="101"/>
      <c r="C128" s="96"/>
    </row>
    <row r="129" spans="1:3" x14ac:dyDescent="0.25">
      <c r="A129" s="99"/>
      <c r="B129" s="82"/>
    </row>
    <row r="130" spans="1:3" x14ac:dyDescent="0.25">
      <c r="A130" s="100"/>
      <c r="B130" s="82"/>
      <c r="C130" s="100"/>
    </row>
    <row r="131" spans="1:3" x14ac:dyDescent="0.25">
      <c r="A131" s="96"/>
      <c r="B131" s="101"/>
      <c r="C131" s="96"/>
    </row>
    <row r="132" spans="1:3" x14ac:dyDescent="0.25">
      <c r="A132" s="100"/>
      <c r="B132" s="82"/>
    </row>
    <row r="133" spans="1:3" x14ac:dyDescent="0.25">
      <c r="A133" s="96"/>
      <c r="B133" s="101"/>
      <c r="C133" s="96"/>
    </row>
    <row r="134" spans="1:3" x14ac:dyDescent="0.25">
      <c r="A134" s="96"/>
      <c r="B134" s="101"/>
      <c r="C134" s="96"/>
    </row>
    <row r="135" spans="1:3" x14ac:dyDescent="0.25">
      <c r="A135" s="99"/>
      <c r="B135" s="82"/>
      <c r="C135" s="100"/>
    </row>
    <row r="136" spans="1:3" x14ac:dyDescent="0.25">
      <c r="A136" s="100"/>
      <c r="B136" s="82"/>
      <c r="C136" s="100"/>
    </row>
    <row r="137" spans="1:3" x14ac:dyDescent="0.25">
      <c r="A137" s="99"/>
      <c r="B137" s="82"/>
      <c r="C137" s="100"/>
    </row>
    <row r="138" spans="1:3" x14ac:dyDescent="0.25">
      <c r="B138" s="82"/>
      <c r="C138" s="100"/>
    </row>
    <row r="139" spans="1:3" x14ac:dyDescent="0.25">
      <c r="A139" s="99"/>
      <c r="B139" s="82"/>
    </row>
    <row r="140" spans="1:3" x14ac:dyDescent="0.25">
      <c r="B140" s="82"/>
    </row>
    <row r="141" spans="1:3" x14ac:dyDescent="0.25">
      <c r="A141" s="99"/>
      <c r="B141" s="82"/>
    </row>
    <row r="142" spans="1:3" x14ac:dyDescent="0.25">
      <c r="A142" s="100"/>
      <c r="B142" s="82"/>
    </row>
    <row r="143" spans="1:3" x14ac:dyDescent="0.25">
      <c r="A143" s="100"/>
      <c r="B143" s="82"/>
    </row>
    <row r="144" spans="1:3" x14ac:dyDescent="0.25">
      <c r="B144" s="82"/>
    </row>
    <row r="145" spans="1:3" x14ac:dyDescent="0.25">
      <c r="A145" s="100"/>
      <c r="B145" s="82"/>
      <c r="C145" s="100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6741-F52F-4877-A835-A81136EEA7DA}">
  <sheetPr codeName="Ark11"/>
  <dimension ref="A1:BZ12"/>
  <sheetViews>
    <sheetView workbookViewId="0"/>
  </sheetViews>
  <sheetFormatPr baseColWidth="10" defaultColWidth="11.453125" defaultRowHeight="14.5" x14ac:dyDescent="0.4"/>
  <cols>
    <col min="1" max="1" width="11.1796875" style="43" bestFit="1" customWidth="1"/>
    <col min="2" max="2" width="12.1796875" style="43" bestFit="1" customWidth="1"/>
    <col min="3" max="4" width="16.453125" style="43" bestFit="1" customWidth="1"/>
    <col min="5" max="16384" width="11.453125" style="43"/>
  </cols>
  <sheetData>
    <row r="1" spans="1:78" ht="16" x14ac:dyDescent="0.4">
      <c r="A1" s="40" t="s">
        <v>0</v>
      </c>
      <c r="B1" s="41" t="s">
        <v>36</v>
      </c>
    </row>
    <row r="2" spans="1:78" x14ac:dyDescent="0.4">
      <c r="A2" s="40" t="s">
        <v>27</v>
      </c>
      <c r="B2" s="40" t="s">
        <v>3</v>
      </c>
    </row>
    <row r="3" spans="1:78" x14ac:dyDescent="0.4">
      <c r="A3" s="40" t="s">
        <v>17</v>
      </c>
      <c r="B3" s="40"/>
    </row>
    <row r="5" spans="1:78" x14ac:dyDescent="0.4">
      <c r="A5" s="40"/>
      <c r="B5" s="44">
        <v>44834</v>
      </c>
      <c r="C5" s="95">
        <v>44926</v>
      </c>
      <c r="D5" s="95">
        <v>45016</v>
      </c>
      <c r="E5" s="95">
        <v>45107</v>
      </c>
      <c r="F5" s="95">
        <v>45199</v>
      </c>
      <c r="H5" s="45" t="s">
        <v>28</v>
      </c>
      <c r="I5" s="45" t="s">
        <v>28</v>
      </c>
      <c r="J5" s="45" t="s">
        <v>28</v>
      </c>
      <c r="K5" s="45" t="s">
        <v>28</v>
      </c>
      <c r="L5" s="45" t="s">
        <v>28</v>
      </c>
      <c r="M5" s="45" t="s">
        <v>28</v>
      </c>
      <c r="N5" s="45" t="s">
        <v>28</v>
      </c>
      <c r="O5" s="45" t="s">
        <v>28</v>
      </c>
      <c r="P5" s="45" t="s">
        <v>28</v>
      </c>
      <c r="Q5" s="45" t="s">
        <v>28</v>
      </c>
      <c r="R5" s="45" t="s">
        <v>28</v>
      </c>
      <c r="S5" s="45" t="s">
        <v>28</v>
      </c>
      <c r="T5" s="45" t="s">
        <v>28</v>
      </c>
      <c r="U5" s="45" t="s">
        <v>28</v>
      </c>
      <c r="V5" s="45" t="s">
        <v>28</v>
      </c>
      <c r="W5" s="45" t="s">
        <v>28</v>
      </c>
      <c r="X5" s="45" t="s">
        <v>28</v>
      </c>
      <c r="Y5" s="45" t="s">
        <v>28</v>
      </c>
      <c r="Z5" s="45" t="s">
        <v>28</v>
      </c>
      <c r="AA5" s="45" t="s">
        <v>28</v>
      </c>
      <c r="AB5" s="45" t="s">
        <v>28</v>
      </c>
      <c r="AC5" s="45" t="s">
        <v>28</v>
      </c>
      <c r="AD5" s="45" t="s">
        <v>28</v>
      </c>
      <c r="AE5" s="45" t="s">
        <v>28</v>
      </c>
      <c r="AF5" s="45" t="s">
        <v>28</v>
      </c>
      <c r="AG5" s="45" t="s">
        <v>28</v>
      </c>
      <c r="AH5" s="45" t="s">
        <v>28</v>
      </c>
      <c r="AI5" s="45" t="s">
        <v>28</v>
      </c>
      <c r="AJ5" s="45" t="s">
        <v>28</v>
      </c>
      <c r="AK5" s="45" t="s">
        <v>28</v>
      </c>
      <c r="AL5" s="45" t="s">
        <v>28</v>
      </c>
      <c r="AM5" s="45" t="s">
        <v>28</v>
      </c>
      <c r="AN5" s="45" t="s">
        <v>28</v>
      </c>
      <c r="AO5" s="45" t="s">
        <v>28</v>
      </c>
      <c r="AP5" s="45" t="s">
        <v>28</v>
      </c>
      <c r="AQ5" s="45" t="s">
        <v>28</v>
      </c>
      <c r="AR5" s="45" t="s">
        <v>28</v>
      </c>
      <c r="AS5" s="45" t="s">
        <v>28</v>
      </c>
      <c r="AT5" s="45" t="s">
        <v>28</v>
      </c>
      <c r="AU5" s="45" t="s">
        <v>28</v>
      </c>
      <c r="AV5" s="45" t="s">
        <v>28</v>
      </c>
      <c r="AW5" s="45" t="s">
        <v>28</v>
      </c>
      <c r="AX5" s="45" t="s">
        <v>28</v>
      </c>
      <c r="AY5" s="45" t="s">
        <v>28</v>
      </c>
      <c r="AZ5" s="45" t="s">
        <v>28</v>
      </c>
      <c r="BA5" s="45" t="s">
        <v>28</v>
      </c>
      <c r="BB5" s="45" t="s">
        <v>28</v>
      </c>
      <c r="BC5" s="45" t="s">
        <v>28</v>
      </c>
      <c r="BD5" s="45" t="s">
        <v>28</v>
      </c>
      <c r="BE5" s="45" t="s">
        <v>28</v>
      </c>
      <c r="BF5" s="45" t="s">
        <v>28</v>
      </c>
      <c r="BG5" s="45" t="s">
        <v>28</v>
      </c>
      <c r="BH5" s="45" t="s">
        <v>28</v>
      </c>
      <c r="BI5" s="45" t="s">
        <v>28</v>
      </c>
      <c r="BJ5" s="45" t="s">
        <v>28</v>
      </c>
      <c r="BK5" s="45" t="s">
        <v>28</v>
      </c>
      <c r="BL5" s="45" t="s">
        <v>28</v>
      </c>
      <c r="BM5" s="45" t="s">
        <v>28</v>
      </c>
      <c r="BN5" s="45" t="s">
        <v>28</v>
      </c>
      <c r="BO5" s="45" t="s">
        <v>28</v>
      </c>
      <c r="BP5" s="45" t="s">
        <v>28</v>
      </c>
      <c r="BQ5" s="45" t="s">
        <v>28</v>
      </c>
      <c r="BR5" s="45" t="s">
        <v>28</v>
      </c>
      <c r="BS5" s="45" t="s">
        <v>28</v>
      </c>
      <c r="BT5" s="45" t="s">
        <v>28</v>
      </c>
      <c r="BU5" s="45" t="s">
        <v>28</v>
      </c>
      <c r="BV5" s="45" t="s">
        <v>28</v>
      </c>
      <c r="BW5" s="45" t="s">
        <v>28</v>
      </c>
      <c r="BX5" s="45" t="s">
        <v>28</v>
      </c>
      <c r="BY5" s="45" t="s">
        <v>28</v>
      </c>
      <c r="BZ5" s="45" t="s">
        <v>28</v>
      </c>
    </row>
    <row r="6" spans="1:78" ht="15" x14ac:dyDescent="0.4">
      <c r="A6" s="46" t="s">
        <v>29</v>
      </c>
      <c r="B6" s="47">
        <v>123</v>
      </c>
      <c r="C6" s="94">
        <v>121</v>
      </c>
      <c r="D6" s="80">
        <v>124.44</v>
      </c>
      <c r="E6" s="80">
        <v>121.58</v>
      </c>
      <c r="F6" s="48">
        <v>123.26</v>
      </c>
      <c r="H6" s="48" t="s">
        <v>28</v>
      </c>
      <c r="I6" s="48" t="s">
        <v>28</v>
      </c>
      <c r="J6" s="48" t="s">
        <v>28</v>
      </c>
      <c r="K6" s="48" t="s">
        <v>28</v>
      </c>
      <c r="L6" s="48" t="s">
        <v>28</v>
      </c>
      <c r="M6" s="48" t="s">
        <v>28</v>
      </c>
      <c r="N6" s="48" t="s">
        <v>28</v>
      </c>
      <c r="O6" s="48" t="s">
        <v>28</v>
      </c>
      <c r="P6" s="48" t="s">
        <v>28</v>
      </c>
      <c r="Q6" s="48" t="s">
        <v>28</v>
      </c>
      <c r="R6" s="48" t="s">
        <v>28</v>
      </c>
      <c r="S6" s="48" t="s">
        <v>28</v>
      </c>
      <c r="T6" s="48" t="s">
        <v>28</v>
      </c>
      <c r="U6" s="48" t="s">
        <v>28</v>
      </c>
      <c r="V6" s="48" t="s">
        <v>28</v>
      </c>
      <c r="W6" s="48" t="s">
        <v>28</v>
      </c>
      <c r="X6" s="48" t="s">
        <v>28</v>
      </c>
      <c r="Y6" s="48" t="s">
        <v>28</v>
      </c>
      <c r="Z6" s="48" t="s">
        <v>28</v>
      </c>
      <c r="AA6" s="48" t="s">
        <v>28</v>
      </c>
      <c r="AB6" s="48" t="s">
        <v>28</v>
      </c>
      <c r="AC6" s="48" t="s">
        <v>28</v>
      </c>
      <c r="AD6" s="48" t="s">
        <v>28</v>
      </c>
      <c r="AE6" s="48" t="s">
        <v>28</v>
      </c>
      <c r="AF6" s="48" t="s">
        <v>28</v>
      </c>
      <c r="AG6" s="48" t="s">
        <v>28</v>
      </c>
      <c r="AH6" s="48" t="s">
        <v>28</v>
      </c>
      <c r="AI6" s="48" t="s">
        <v>28</v>
      </c>
      <c r="AJ6" s="48" t="s">
        <v>28</v>
      </c>
      <c r="AK6" s="48" t="s">
        <v>28</v>
      </c>
      <c r="AL6" s="48" t="s">
        <v>28</v>
      </c>
      <c r="AM6" s="48" t="s">
        <v>28</v>
      </c>
      <c r="AN6" s="48" t="s">
        <v>28</v>
      </c>
      <c r="AO6" s="48" t="s">
        <v>28</v>
      </c>
      <c r="AP6" s="48" t="s">
        <v>28</v>
      </c>
      <c r="AQ6" s="48" t="s">
        <v>28</v>
      </c>
      <c r="AR6" s="48" t="s">
        <v>28</v>
      </c>
      <c r="AS6" s="48" t="s">
        <v>28</v>
      </c>
      <c r="AT6" s="48" t="s">
        <v>28</v>
      </c>
      <c r="AU6" s="48" t="s">
        <v>28</v>
      </c>
      <c r="AV6" s="48" t="s">
        <v>28</v>
      </c>
      <c r="AW6" s="48" t="s">
        <v>28</v>
      </c>
      <c r="AX6" s="48" t="s">
        <v>28</v>
      </c>
      <c r="AY6" s="48" t="s">
        <v>28</v>
      </c>
      <c r="AZ6" s="48" t="s">
        <v>28</v>
      </c>
      <c r="BA6" s="48" t="s">
        <v>28</v>
      </c>
      <c r="BB6" s="48" t="s">
        <v>28</v>
      </c>
      <c r="BC6" s="48" t="s">
        <v>28</v>
      </c>
      <c r="BD6" s="48" t="s">
        <v>28</v>
      </c>
      <c r="BE6" s="48" t="s">
        <v>28</v>
      </c>
      <c r="BF6" s="48" t="s">
        <v>28</v>
      </c>
      <c r="BG6" s="48" t="s">
        <v>28</v>
      </c>
      <c r="BH6" s="48" t="s">
        <v>28</v>
      </c>
      <c r="BI6" s="48" t="s">
        <v>28</v>
      </c>
      <c r="BJ6" s="48" t="s">
        <v>28</v>
      </c>
      <c r="BK6" s="48" t="s">
        <v>28</v>
      </c>
    </row>
    <row r="7" spans="1:78" ht="15" x14ac:dyDescent="0.4">
      <c r="A7" s="46" t="s">
        <v>30</v>
      </c>
      <c r="B7" s="47">
        <v>129</v>
      </c>
      <c r="C7" s="94">
        <v>127</v>
      </c>
      <c r="D7" s="80">
        <v>128.56</v>
      </c>
      <c r="E7" s="80">
        <v>127.33</v>
      </c>
      <c r="F7" s="48">
        <v>127.89</v>
      </c>
      <c r="H7" s="48" t="s">
        <v>28</v>
      </c>
      <c r="I7" s="48" t="s">
        <v>28</v>
      </c>
      <c r="J7" s="48" t="s">
        <v>28</v>
      </c>
      <c r="K7" s="48" t="s">
        <v>28</v>
      </c>
      <c r="L7" s="48" t="s">
        <v>28</v>
      </c>
      <c r="M7" s="48" t="s">
        <v>28</v>
      </c>
      <c r="N7" s="48" t="s">
        <v>28</v>
      </c>
      <c r="O7" s="48" t="s">
        <v>28</v>
      </c>
      <c r="P7" s="48" t="s">
        <v>28</v>
      </c>
      <c r="Q7" s="48" t="s">
        <v>28</v>
      </c>
      <c r="R7" s="48" t="s">
        <v>28</v>
      </c>
      <c r="S7" s="48" t="s">
        <v>28</v>
      </c>
      <c r="T7" s="48" t="s">
        <v>28</v>
      </c>
      <c r="U7" s="48" t="s">
        <v>28</v>
      </c>
      <c r="V7" s="48" t="s">
        <v>28</v>
      </c>
      <c r="W7" s="48" t="s">
        <v>28</v>
      </c>
      <c r="X7" s="48" t="s">
        <v>28</v>
      </c>
      <c r="Y7" s="48" t="s">
        <v>28</v>
      </c>
      <c r="Z7" s="48" t="s">
        <v>28</v>
      </c>
      <c r="AA7" s="48" t="s">
        <v>28</v>
      </c>
      <c r="AB7" s="48" t="s">
        <v>28</v>
      </c>
      <c r="AC7" s="48" t="s">
        <v>28</v>
      </c>
      <c r="AD7" s="48" t="s">
        <v>28</v>
      </c>
      <c r="AE7" s="48" t="s">
        <v>28</v>
      </c>
      <c r="AF7" s="48" t="s">
        <v>28</v>
      </c>
      <c r="AG7" s="48" t="s">
        <v>28</v>
      </c>
      <c r="AH7" s="48" t="s">
        <v>28</v>
      </c>
      <c r="AI7" s="48" t="s">
        <v>28</v>
      </c>
      <c r="AJ7" s="48" t="s">
        <v>28</v>
      </c>
      <c r="AK7" s="48" t="s">
        <v>28</v>
      </c>
      <c r="AL7" s="48" t="s">
        <v>28</v>
      </c>
      <c r="AM7" s="48" t="s">
        <v>28</v>
      </c>
      <c r="AN7" s="48" t="s">
        <v>28</v>
      </c>
      <c r="AO7" s="48" t="s">
        <v>28</v>
      </c>
      <c r="AP7" s="48" t="s">
        <v>28</v>
      </c>
      <c r="AQ7" s="48" t="s">
        <v>28</v>
      </c>
      <c r="AR7" s="48" t="s">
        <v>28</v>
      </c>
      <c r="AS7" s="48" t="s">
        <v>28</v>
      </c>
      <c r="AT7" s="48" t="s">
        <v>28</v>
      </c>
      <c r="AU7" s="48" t="s">
        <v>28</v>
      </c>
      <c r="AV7" s="48" t="s">
        <v>28</v>
      </c>
      <c r="AW7" s="48" t="s">
        <v>28</v>
      </c>
      <c r="AX7" s="48" t="s">
        <v>28</v>
      </c>
      <c r="AY7" s="48" t="s">
        <v>28</v>
      </c>
      <c r="AZ7" s="48" t="s">
        <v>28</v>
      </c>
      <c r="BA7" s="48" t="s">
        <v>28</v>
      </c>
      <c r="BB7" s="48" t="s">
        <v>28</v>
      </c>
      <c r="BC7" s="48" t="s">
        <v>28</v>
      </c>
      <c r="BD7" s="48" t="s">
        <v>28</v>
      </c>
      <c r="BE7" s="48" t="s">
        <v>28</v>
      </c>
      <c r="BF7" s="48" t="s">
        <v>28</v>
      </c>
      <c r="BG7" s="48" t="s">
        <v>28</v>
      </c>
      <c r="BH7" s="48" t="s">
        <v>28</v>
      </c>
      <c r="BI7" s="48" t="s">
        <v>28</v>
      </c>
      <c r="BJ7" s="48" t="s">
        <v>28</v>
      </c>
      <c r="BK7" s="48" t="s">
        <v>28</v>
      </c>
    </row>
    <row r="8" spans="1:78" ht="15" x14ac:dyDescent="0.4">
      <c r="A8" s="46" t="s">
        <v>31</v>
      </c>
      <c r="B8" s="47">
        <v>136</v>
      </c>
      <c r="C8" s="94">
        <v>139</v>
      </c>
      <c r="D8" s="80">
        <v>142.71</v>
      </c>
      <c r="E8" s="80">
        <v>138.74</v>
      </c>
      <c r="F8" s="48">
        <v>139.22</v>
      </c>
      <c r="H8" s="48" t="s">
        <v>28</v>
      </c>
      <c r="I8" s="48" t="s">
        <v>28</v>
      </c>
      <c r="J8" s="48" t="s">
        <v>28</v>
      </c>
      <c r="K8" s="48" t="s">
        <v>28</v>
      </c>
      <c r="L8" s="48" t="s">
        <v>28</v>
      </c>
      <c r="M8" s="48" t="s">
        <v>28</v>
      </c>
      <c r="N8" s="48" t="s">
        <v>28</v>
      </c>
      <c r="O8" s="48" t="s">
        <v>28</v>
      </c>
      <c r="P8" s="48" t="s">
        <v>28</v>
      </c>
      <c r="Q8" s="48" t="s">
        <v>28</v>
      </c>
      <c r="R8" s="48" t="s">
        <v>28</v>
      </c>
      <c r="S8" s="48" t="s">
        <v>28</v>
      </c>
      <c r="T8" s="48" t="s">
        <v>28</v>
      </c>
      <c r="U8" s="48" t="s">
        <v>28</v>
      </c>
      <c r="V8" s="48" t="s">
        <v>28</v>
      </c>
      <c r="W8" s="48" t="s">
        <v>28</v>
      </c>
      <c r="X8" s="48" t="s">
        <v>28</v>
      </c>
      <c r="Y8" s="48" t="s">
        <v>28</v>
      </c>
      <c r="Z8" s="48" t="s">
        <v>28</v>
      </c>
      <c r="AA8" s="48" t="s">
        <v>28</v>
      </c>
      <c r="AB8" s="48" t="s">
        <v>28</v>
      </c>
      <c r="AC8" s="48" t="s">
        <v>28</v>
      </c>
      <c r="AD8" s="48" t="s">
        <v>28</v>
      </c>
      <c r="AE8" s="48" t="s">
        <v>28</v>
      </c>
      <c r="AF8" s="48" t="s">
        <v>28</v>
      </c>
      <c r="AG8" s="48" t="s">
        <v>28</v>
      </c>
      <c r="AH8" s="48" t="s">
        <v>28</v>
      </c>
      <c r="AI8" s="48" t="s">
        <v>28</v>
      </c>
      <c r="AJ8" s="48" t="s">
        <v>28</v>
      </c>
      <c r="AK8" s="48" t="s">
        <v>28</v>
      </c>
      <c r="AL8" s="48" t="s">
        <v>28</v>
      </c>
      <c r="AM8" s="48" t="s">
        <v>28</v>
      </c>
      <c r="AN8" s="48" t="s">
        <v>28</v>
      </c>
      <c r="AO8" s="48" t="s">
        <v>28</v>
      </c>
      <c r="AP8" s="48" t="s">
        <v>28</v>
      </c>
      <c r="AQ8" s="48" t="s">
        <v>28</v>
      </c>
      <c r="AR8" s="48" t="s">
        <v>28</v>
      </c>
      <c r="AS8" s="48" t="s">
        <v>28</v>
      </c>
      <c r="AT8" s="48" t="s">
        <v>28</v>
      </c>
      <c r="AU8" s="48" t="s">
        <v>28</v>
      </c>
      <c r="AV8" s="48" t="s">
        <v>28</v>
      </c>
      <c r="AW8" s="48" t="s">
        <v>28</v>
      </c>
      <c r="AX8" s="48" t="s">
        <v>28</v>
      </c>
      <c r="AY8" s="48" t="s">
        <v>28</v>
      </c>
      <c r="AZ8" s="48" t="s">
        <v>28</v>
      </c>
      <c r="BA8" s="48" t="s">
        <v>28</v>
      </c>
      <c r="BB8" s="48" t="s">
        <v>28</v>
      </c>
      <c r="BC8" s="48" t="s">
        <v>28</v>
      </c>
      <c r="BD8" s="48" t="s">
        <v>28</v>
      </c>
      <c r="BE8" s="48" t="s">
        <v>28</v>
      </c>
      <c r="BF8" s="48" t="s">
        <v>28</v>
      </c>
      <c r="BG8" s="48" t="s">
        <v>28</v>
      </c>
      <c r="BH8" s="48" t="s">
        <v>28</v>
      </c>
      <c r="BI8" s="48" t="s">
        <v>28</v>
      </c>
      <c r="BJ8" s="48" t="s">
        <v>28</v>
      </c>
      <c r="BK8" s="48" t="s">
        <v>28</v>
      </c>
    </row>
    <row r="9" spans="1:78" ht="15" x14ac:dyDescent="0.4">
      <c r="A9" s="46" t="s">
        <v>32</v>
      </c>
      <c r="B9" s="47">
        <v>119</v>
      </c>
      <c r="C9" s="94">
        <v>118</v>
      </c>
      <c r="D9" s="80">
        <v>121.46</v>
      </c>
      <c r="E9" s="80">
        <v>117.96</v>
      </c>
      <c r="F9" s="48">
        <v>120.1</v>
      </c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</row>
    <row r="10" spans="1:78" x14ac:dyDescent="0.4">
      <c r="A10" s="49" t="s">
        <v>28</v>
      </c>
    </row>
    <row r="11" spans="1:78" x14ac:dyDescent="0.4">
      <c r="A11" s="49" t="s">
        <v>28</v>
      </c>
    </row>
    <row r="12" spans="1:78" x14ac:dyDescent="0.4">
      <c r="A12" s="49" t="s">
        <v>28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F2263-00EB-42B4-997A-6A57AF7D07C4}">
  <sheetPr codeName="Ark13"/>
  <dimension ref="A1:E142"/>
  <sheetViews>
    <sheetView workbookViewId="0"/>
  </sheetViews>
  <sheetFormatPr baseColWidth="10" defaultColWidth="11.453125" defaultRowHeight="14.5" x14ac:dyDescent="0.4"/>
  <cols>
    <col min="1" max="1" width="9.81640625" style="85" customWidth="1"/>
    <col min="2" max="2" width="7" style="85" bestFit="1" customWidth="1"/>
    <col min="3" max="4" width="11.453125" style="1"/>
    <col min="5" max="5" width="19" style="1" bestFit="1" customWidth="1"/>
    <col min="6" max="16384" width="11.453125" style="1"/>
  </cols>
  <sheetData>
    <row r="1" spans="1:3" ht="15.5" x14ac:dyDescent="0.35">
      <c r="A1" s="40" t="s">
        <v>0</v>
      </c>
      <c r="B1" s="41" t="s">
        <v>37</v>
      </c>
    </row>
    <row r="2" spans="1:3" ht="12.5" x14ac:dyDescent="0.25">
      <c r="A2" s="40" t="s">
        <v>27</v>
      </c>
      <c r="B2" s="40" t="s">
        <v>3</v>
      </c>
    </row>
    <row r="3" spans="1:3" ht="12.5" x14ac:dyDescent="0.25">
      <c r="A3" s="1" t="s">
        <v>17</v>
      </c>
      <c r="B3" s="87"/>
      <c r="C3" s="87"/>
    </row>
    <row r="5" spans="1:3" ht="12.5" x14ac:dyDescent="0.25">
      <c r="A5" s="91" t="s">
        <v>23</v>
      </c>
      <c r="B5" s="91" t="s">
        <v>35</v>
      </c>
      <c r="C5" s="91" t="s">
        <v>25</v>
      </c>
    </row>
    <row r="6" spans="1:3" x14ac:dyDescent="0.35">
      <c r="A6" s="117">
        <v>75.829999999999984</v>
      </c>
      <c r="B6" s="117">
        <v>34.085000000000001</v>
      </c>
      <c r="C6" s="7"/>
    </row>
    <row r="7" spans="1:3" x14ac:dyDescent="0.35">
      <c r="A7" s="117">
        <v>62.75</v>
      </c>
      <c r="B7" s="117">
        <v>34.085000000000001</v>
      </c>
      <c r="C7" s="7"/>
    </row>
    <row r="8" spans="1:3" x14ac:dyDescent="0.35">
      <c r="A8" s="117">
        <v>52.360000000000014</v>
      </c>
      <c r="B8" s="117">
        <v>34.085000000000001</v>
      </c>
      <c r="C8" s="7"/>
    </row>
    <row r="9" spans="1:3" x14ac:dyDescent="0.35">
      <c r="A9" s="117">
        <v>50.22</v>
      </c>
      <c r="B9" s="117">
        <v>34.084999999999994</v>
      </c>
      <c r="C9" s="7"/>
    </row>
    <row r="10" spans="1:3" x14ac:dyDescent="0.35">
      <c r="A10" s="117">
        <v>47.789999999999992</v>
      </c>
      <c r="B10" s="117">
        <v>34.085000000000001</v>
      </c>
      <c r="C10" s="7"/>
    </row>
    <row r="11" spans="1:3" x14ac:dyDescent="0.35">
      <c r="A11" s="117">
        <v>46.370000000000005</v>
      </c>
      <c r="B11" s="117">
        <v>34.084999999999994</v>
      </c>
      <c r="C11" s="7"/>
    </row>
    <row r="12" spans="1:3" x14ac:dyDescent="0.35">
      <c r="A12" s="117">
        <v>45.81</v>
      </c>
      <c r="B12" s="117">
        <v>34.085000000000001</v>
      </c>
      <c r="C12" s="7"/>
    </row>
    <row r="13" spans="1:3" x14ac:dyDescent="0.35">
      <c r="A13" s="117">
        <v>45.539999999999992</v>
      </c>
      <c r="B13" s="117">
        <v>34.085000000000001</v>
      </c>
      <c r="C13" s="7"/>
    </row>
    <row r="14" spans="1:3" x14ac:dyDescent="0.35">
      <c r="A14" s="117">
        <v>44.25</v>
      </c>
      <c r="B14" s="117">
        <v>34.085000000000001</v>
      </c>
      <c r="C14" s="7"/>
    </row>
    <row r="15" spans="1:3" x14ac:dyDescent="0.35">
      <c r="A15" s="117">
        <v>44.019999999999982</v>
      </c>
      <c r="B15" s="117">
        <v>34.084999999999994</v>
      </c>
      <c r="C15" s="7"/>
    </row>
    <row r="16" spans="1:3" x14ac:dyDescent="0.35">
      <c r="A16" s="117">
        <v>43.84</v>
      </c>
      <c r="B16" s="117">
        <v>34.085000000000001</v>
      </c>
      <c r="C16" s="7"/>
    </row>
    <row r="17" spans="1:4" x14ac:dyDescent="0.35">
      <c r="A17" s="117">
        <v>43.59</v>
      </c>
      <c r="B17" s="117">
        <v>34.085000000000001</v>
      </c>
      <c r="C17" s="7"/>
    </row>
    <row r="18" spans="1:4" x14ac:dyDescent="0.35">
      <c r="A18" s="117">
        <v>43.555999999999983</v>
      </c>
      <c r="B18" s="117">
        <v>34.085000000000001</v>
      </c>
      <c r="C18" s="7"/>
      <c r="D18" s="99"/>
    </row>
    <row r="19" spans="1:4" x14ac:dyDescent="0.35">
      <c r="A19" s="117">
        <v>43.114000000000004</v>
      </c>
      <c r="B19" s="117">
        <v>34.085000000000001</v>
      </c>
      <c r="C19" s="7"/>
      <c r="D19" s="99"/>
    </row>
    <row r="20" spans="1:4" x14ac:dyDescent="0.35">
      <c r="A20" s="117">
        <v>42.579999999999984</v>
      </c>
      <c r="B20" s="117">
        <v>34.085000000000001</v>
      </c>
      <c r="C20" s="7"/>
      <c r="D20" s="99"/>
    </row>
    <row r="21" spans="1:4" x14ac:dyDescent="0.35">
      <c r="A21" s="117">
        <v>42.22</v>
      </c>
      <c r="B21" s="117">
        <v>34.085000000000001</v>
      </c>
      <c r="C21" s="7"/>
      <c r="D21" s="99"/>
    </row>
    <row r="22" spans="1:4" x14ac:dyDescent="0.35">
      <c r="A22" s="117">
        <v>42.050000000000011</v>
      </c>
      <c r="B22" s="117">
        <v>34.085000000000001</v>
      </c>
      <c r="C22" s="7"/>
      <c r="D22" s="99"/>
    </row>
    <row r="23" spans="1:4" x14ac:dyDescent="0.35">
      <c r="A23" s="117">
        <v>41.47</v>
      </c>
      <c r="B23" s="117">
        <v>34.085000000000001</v>
      </c>
      <c r="C23" s="7"/>
      <c r="D23" s="99"/>
    </row>
    <row r="24" spans="1:4" x14ac:dyDescent="0.35">
      <c r="A24" s="117">
        <v>41.319999999999993</v>
      </c>
      <c r="B24" s="117">
        <v>34.084999999999994</v>
      </c>
      <c r="C24" s="7"/>
      <c r="D24" s="99"/>
    </row>
    <row r="25" spans="1:4" x14ac:dyDescent="0.35">
      <c r="A25" s="117">
        <v>41.240000000000009</v>
      </c>
      <c r="B25" s="117">
        <v>34.085000000000001</v>
      </c>
      <c r="C25" s="7"/>
      <c r="D25" s="99"/>
    </row>
    <row r="26" spans="1:4" x14ac:dyDescent="0.35">
      <c r="A26" s="117">
        <v>40.260000000000019</v>
      </c>
      <c r="B26" s="117">
        <v>34.085000000000001</v>
      </c>
      <c r="C26" s="7"/>
      <c r="D26" s="99"/>
    </row>
    <row r="27" spans="1:4" x14ac:dyDescent="0.35">
      <c r="A27" s="117">
        <v>40.213999999999999</v>
      </c>
      <c r="B27" s="117">
        <v>34.085000000000001</v>
      </c>
      <c r="C27" s="7"/>
      <c r="D27" s="99"/>
    </row>
    <row r="28" spans="1:4" x14ac:dyDescent="0.35">
      <c r="A28" s="117">
        <v>39.990999999999985</v>
      </c>
      <c r="B28" s="117">
        <v>34.085000000000001</v>
      </c>
      <c r="C28" s="7"/>
      <c r="D28" s="99"/>
    </row>
    <row r="29" spans="1:4" x14ac:dyDescent="0.35">
      <c r="A29" s="117">
        <v>39.759999999999991</v>
      </c>
      <c r="B29" s="117">
        <v>34.085000000000001</v>
      </c>
      <c r="C29" s="7"/>
      <c r="D29" s="99"/>
    </row>
    <row r="30" spans="1:4" x14ac:dyDescent="0.35">
      <c r="A30" s="117">
        <v>39.680000000000007</v>
      </c>
      <c r="B30" s="117">
        <v>34.085000000000001</v>
      </c>
      <c r="C30" s="7"/>
      <c r="D30" s="99"/>
    </row>
    <row r="31" spans="1:4" x14ac:dyDescent="0.35">
      <c r="A31" s="117">
        <v>39.63900000000001</v>
      </c>
      <c r="B31" s="117">
        <v>34.085000000000001</v>
      </c>
      <c r="C31" s="7"/>
      <c r="D31" s="99"/>
    </row>
    <row r="32" spans="1:4" x14ac:dyDescent="0.35">
      <c r="A32" s="117">
        <v>39.460000000000008</v>
      </c>
      <c r="B32" s="117">
        <v>34.084999999999994</v>
      </c>
      <c r="C32" s="7"/>
      <c r="D32" s="99"/>
    </row>
    <row r="33" spans="1:4" x14ac:dyDescent="0.35">
      <c r="A33" s="117">
        <v>39.04000000000002</v>
      </c>
      <c r="B33" s="117">
        <v>34.085000000000001</v>
      </c>
      <c r="C33" s="7"/>
      <c r="D33" s="99"/>
    </row>
    <row r="34" spans="1:4" x14ac:dyDescent="0.35">
      <c r="A34" s="117">
        <v>38.629999999999995</v>
      </c>
      <c r="B34" s="117">
        <v>34.085000000000001</v>
      </c>
      <c r="C34" s="7"/>
      <c r="D34" s="99"/>
    </row>
    <row r="35" spans="1:4" x14ac:dyDescent="0.35">
      <c r="A35" s="117">
        <v>38.430000000000007</v>
      </c>
      <c r="B35" s="117">
        <v>34.085000000000001</v>
      </c>
      <c r="C35" s="7"/>
      <c r="D35" s="99"/>
    </row>
    <row r="36" spans="1:4" x14ac:dyDescent="0.35">
      <c r="A36" s="117">
        <v>38.04000000000002</v>
      </c>
      <c r="B36" s="117">
        <v>34.085000000000001</v>
      </c>
      <c r="C36" s="7"/>
      <c r="D36" s="99"/>
    </row>
    <row r="37" spans="1:4" x14ac:dyDescent="0.35">
      <c r="A37" s="117">
        <v>37.94</v>
      </c>
      <c r="B37" s="117">
        <v>34.085000000000001</v>
      </c>
      <c r="C37" s="7"/>
      <c r="D37" s="99"/>
    </row>
    <row r="38" spans="1:4" x14ac:dyDescent="0.35">
      <c r="A38" s="117">
        <v>37.830000000000013</v>
      </c>
      <c r="B38" s="117">
        <v>34.085000000000001</v>
      </c>
      <c r="C38" s="7"/>
      <c r="D38" s="99"/>
    </row>
    <row r="39" spans="1:4" x14ac:dyDescent="0.35">
      <c r="A39" s="117">
        <v>37.376000000000005</v>
      </c>
      <c r="B39" s="117">
        <v>34.085000000000001</v>
      </c>
      <c r="C39" s="7"/>
      <c r="D39" s="99"/>
    </row>
    <row r="40" spans="1:4" x14ac:dyDescent="0.35">
      <c r="A40" s="117">
        <v>37.150000000000006</v>
      </c>
      <c r="B40" s="117">
        <v>34.085000000000001</v>
      </c>
      <c r="C40" s="7"/>
      <c r="D40" s="99"/>
    </row>
    <row r="41" spans="1:4" x14ac:dyDescent="0.35">
      <c r="A41" s="117">
        <v>36.549999999999983</v>
      </c>
      <c r="B41" s="117">
        <v>34.085000000000001</v>
      </c>
      <c r="C41" s="7"/>
      <c r="D41" s="99"/>
    </row>
    <row r="42" spans="1:4" x14ac:dyDescent="0.35">
      <c r="A42" s="117">
        <v>36.03</v>
      </c>
      <c r="B42" s="117">
        <v>34.084999999999994</v>
      </c>
      <c r="C42" s="7"/>
      <c r="D42" s="99"/>
    </row>
    <row r="43" spans="1:4" x14ac:dyDescent="0.35">
      <c r="A43" s="117">
        <v>35.97</v>
      </c>
      <c r="B43" s="117">
        <v>34.085000000000001</v>
      </c>
      <c r="C43" s="7"/>
      <c r="D43" s="99"/>
    </row>
    <row r="44" spans="1:4" x14ac:dyDescent="0.35">
      <c r="A44" s="117">
        <v>35.870000000000005</v>
      </c>
      <c r="B44" s="117">
        <v>34.085000000000001</v>
      </c>
      <c r="C44" s="7"/>
      <c r="D44" s="99"/>
    </row>
    <row r="45" spans="1:4" x14ac:dyDescent="0.35">
      <c r="A45" s="117">
        <v>35.804000000000002</v>
      </c>
      <c r="B45" s="117">
        <v>34.085000000000001</v>
      </c>
      <c r="C45" s="7"/>
      <c r="D45" s="99"/>
    </row>
    <row r="46" spans="1:4" x14ac:dyDescent="0.35">
      <c r="A46" s="117">
        <v>35.120000000000005</v>
      </c>
      <c r="B46" s="117">
        <v>34.084999999999994</v>
      </c>
      <c r="C46" s="7"/>
      <c r="D46" s="99"/>
    </row>
    <row r="47" spans="1:4" x14ac:dyDescent="0.35">
      <c r="A47" s="117">
        <v>34.149999999999977</v>
      </c>
      <c r="B47" s="117">
        <v>34.085000000000001</v>
      </c>
      <c r="C47" s="7"/>
      <c r="D47" s="99"/>
    </row>
    <row r="48" spans="1:4" x14ac:dyDescent="0.35">
      <c r="A48" s="117">
        <v>34.129999999999995</v>
      </c>
      <c r="B48" s="117">
        <v>34.085000000000001</v>
      </c>
      <c r="C48" s="7"/>
      <c r="D48" s="99"/>
    </row>
    <row r="49" spans="1:4" x14ac:dyDescent="0.35">
      <c r="A49" s="117">
        <v>34.039999999999992</v>
      </c>
      <c r="B49" s="117">
        <v>34.085000000000001</v>
      </c>
      <c r="C49" s="7"/>
      <c r="D49" s="99"/>
    </row>
    <row r="50" spans="1:4" x14ac:dyDescent="0.35">
      <c r="A50" s="117">
        <v>33.949999999999989</v>
      </c>
      <c r="B50" s="117">
        <v>34.085000000000001</v>
      </c>
      <c r="C50" s="7"/>
      <c r="D50" s="99"/>
    </row>
    <row r="51" spans="1:4" x14ac:dyDescent="0.35">
      <c r="A51" s="117">
        <v>33.72</v>
      </c>
      <c r="B51" s="117">
        <v>34.085000000000001</v>
      </c>
      <c r="C51" s="7"/>
      <c r="D51" s="99"/>
    </row>
    <row r="52" spans="1:4" x14ac:dyDescent="0.35">
      <c r="A52" s="117">
        <v>33.619</v>
      </c>
      <c r="B52" s="117">
        <v>34.085000000000001</v>
      </c>
      <c r="C52" s="7"/>
      <c r="D52" s="99"/>
    </row>
    <row r="53" spans="1:4" x14ac:dyDescent="0.35">
      <c r="A53" s="117">
        <v>33.610000000000014</v>
      </c>
      <c r="B53" s="117">
        <v>34.085000000000001</v>
      </c>
      <c r="C53" s="7"/>
      <c r="D53" s="99"/>
    </row>
    <row r="54" spans="1:4" x14ac:dyDescent="0.35">
      <c r="A54" s="117">
        <v>33.299999999999983</v>
      </c>
      <c r="B54" s="117">
        <v>34.085000000000001</v>
      </c>
      <c r="C54" s="7"/>
      <c r="D54" s="99"/>
    </row>
    <row r="55" spans="1:4" x14ac:dyDescent="0.35">
      <c r="A55" s="117">
        <v>33.230000000000018</v>
      </c>
      <c r="B55" s="117">
        <v>34.085000000000001</v>
      </c>
      <c r="C55" s="7"/>
      <c r="D55" s="99"/>
    </row>
    <row r="56" spans="1:4" x14ac:dyDescent="0.35">
      <c r="A56" s="117">
        <v>32.95999999999998</v>
      </c>
      <c r="B56" s="117">
        <v>34.085000000000001</v>
      </c>
      <c r="C56" s="7"/>
      <c r="D56" s="99"/>
    </row>
    <row r="57" spans="1:4" x14ac:dyDescent="0.35">
      <c r="A57" s="117">
        <v>32.5</v>
      </c>
      <c r="B57" s="117">
        <v>34.085000000000001</v>
      </c>
      <c r="C57" s="7"/>
      <c r="D57" s="99"/>
    </row>
    <row r="58" spans="1:4" x14ac:dyDescent="0.35">
      <c r="A58" s="117">
        <v>32.349999999999994</v>
      </c>
      <c r="B58" s="117">
        <v>34.085000000000001</v>
      </c>
      <c r="C58" s="7"/>
      <c r="D58" s="99"/>
    </row>
    <row r="59" spans="1:4" x14ac:dyDescent="0.35">
      <c r="A59" s="117">
        <v>32.336000000000013</v>
      </c>
      <c r="B59" s="117">
        <v>34.085000000000001</v>
      </c>
      <c r="C59" s="7"/>
      <c r="D59" s="99"/>
    </row>
    <row r="60" spans="1:4" x14ac:dyDescent="0.35">
      <c r="A60" s="117">
        <v>32.25</v>
      </c>
      <c r="B60" s="117">
        <v>34.085000000000001</v>
      </c>
      <c r="C60" s="7"/>
      <c r="D60" s="99"/>
    </row>
    <row r="61" spans="1:4" x14ac:dyDescent="0.35">
      <c r="A61" s="117">
        <v>32.180000000000007</v>
      </c>
      <c r="B61" s="117">
        <v>34.084999999999994</v>
      </c>
      <c r="C61" s="7"/>
      <c r="D61" s="99"/>
    </row>
    <row r="62" spans="1:4" x14ac:dyDescent="0.35">
      <c r="A62" s="117">
        <v>32.096000000000004</v>
      </c>
      <c r="B62" s="117">
        <v>34.085000000000001</v>
      </c>
      <c r="C62" s="7"/>
      <c r="D62" s="99"/>
    </row>
    <row r="63" spans="1:4" x14ac:dyDescent="0.4">
      <c r="A63" s="118">
        <v>32.036000000000001</v>
      </c>
      <c r="B63" s="118">
        <v>34.085000000000001</v>
      </c>
      <c r="C63" s="118"/>
      <c r="D63" s="99"/>
    </row>
    <row r="64" spans="1:4" x14ac:dyDescent="0.35">
      <c r="A64" s="117">
        <v>31.929999999999978</v>
      </c>
      <c r="B64" s="117">
        <v>34.085000000000001</v>
      </c>
      <c r="C64" s="7"/>
      <c r="D64" s="99"/>
    </row>
    <row r="65" spans="1:4" x14ac:dyDescent="0.35">
      <c r="A65" s="117">
        <v>31.810000000000002</v>
      </c>
      <c r="B65" s="117">
        <v>34.085000000000001</v>
      </c>
      <c r="C65" s="7"/>
      <c r="D65" s="99"/>
    </row>
    <row r="66" spans="1:4" x14ac:dyDescent="0.35">
      <c r="A66" s="117">
        <v>31.739999999999981</v>
      </c>
      <c r="B66" s="117">
        <v>34.084999999999994</v>
      </c>
      <c r="C66" s="7"/>
      <c r="D66" s="99"/>
    </row>
    <row r="67" spans="1:4" x14ac:dyDescent="0.35">
      <c r="A67" s="117">
        <v>30.865999999999985</v>
      </c>
      <c r="B67" s="117">
        <v>34.085000000000001</v>
      </c>
      <c r="C67" s="7"/>
      <c r="D67" s="99"/>
    </row>
    <row r="68" spans="1:4" x14ac:dyDescent="0.35">
      <c r="A68" s="117">
        <v>30.819999999999993</v>
      </c>
      <c r="B68" s="117">
        <v>34.085000000000001</v>
      </c>
      <c r="C68" s="7"/>
      <c r="D68" s="99"/>
    </row>
    <row r="69" spans="1:4" x14ac:dyDescent="0.4">
      <c r="A69" s="118">
        <v>30.180000000000007</v>
      </c>
      <c r="B69" s="118">
        <v>34.084999999999994</v>
      </c>
      <c r="C69" s="118">
        <v>30</v>
      </c>
      <c r="D69" s="99"/>
    </row>
    <row r="70" spans="1:4" x14ac:dyDescent="0.35">
      <c r="A70" s="117">
        <v>30.099999999999994</v>
      </c>
      <c r="B70" s="117">
        <v>34.085000000000001</v>
      </c>
      <c r="C70" s="7"/>
      <c r="D70" s="99"/>
    </row>
    <row r="71" spans="1:4" x14ac:dyDescent="0.35">
      <c r="A71" s="117">
        <v>29.810000000000002</v>
      </c>
      <c r="B71" s="117">
        <v>34.085000000000001</v>
      </c>
      <c r="C71" s="7"/>
      <c r="D71" s="99"/>
    </row>
    <row r="72" spans="1:4" x14ac:dyDescent="0.35">
      <c r="A72" s="117">
        <v>29.150000000000006</v>
      </c>
      <c r="B72" s="117">
        <v>34.085000000000001</v>
      </c>
      <c r="C72" s="7"/>
      <c r="D72" s="99"/>
    </row>
    <row r="73" spans="1:4" x14ac:dyDescent="0.35">
      <c r="A73" s="117">
        <v>29.03</v>
      </c>
      <c r="B73" s="117">
        <v>34.084999999999994</v>
      </c>
      <c r="C73" s="7">
        <v>29</v>
      </c>
      <c r="D73" s="99"/>
    </row>
    <row r="74" spans="1:4" x14ac:dyDescent="0.35">
      <c r="A74" s="117">
        <v>28.879999999999995</v>
      </c>
      <c r="B74" s="117">
        <v>34.085000000000001</v>
      </c>
      <c r="C74" s="7"/>
      <c r="D74" s="99"/>
    </row>
    <row r="75" spans="1:4" x14ac:dyDescent="0.35">
      <c r="A75" s="117">
        <v>27.570000000000007</v>
      </c>
      <c r="B75" s="117">
        <v>34.085000000000001</v>
      </c>
      <c r="C75" s="7"/>
      <c r="D75" s="99"/>
    </row>
    <row r="76" spans="1:4" x14ac:dyDescent="0.35">
      <c r="A76" s="117">
        <v>27.469000000000008</v>
      </c>
      <c r="B76" s="117">
        <v>34.085000000000001</v>
      </c>
      <c r="C76" s="7"/>
      <c r="D76" s="99"/>
    </row>
    <row r="77" spans="1:4" x14ac:dyDescent="0.35">
      <c r="A77" s="117">
        <v>27.403463050040997</v>
      </c>
      <c r="B77" s="117">
        <v>34.084999999999994</v>
      </c>
      <c r="C77" s="7">
        <v>27</v>
      </c>
      <c r="D77" s="99"/>
    </row>
    <row r="78" spans="1:4" x14ac:dyDescent="0.35">
      <c r="A78" s="117">
        <v>27.400000000000006</v>
      </c>
      <c r="B78" s="117">
        <v>34.084999999999994</v>
      </c>
      <c r="C78" s="7">
        <v>27</v>
      </c>
      <c r="D78" s="99"/>
    </row>
    <row r="79" spans="1:4" x14ac:dyDescent="0.35">
      <c r="A79" s="117">
        <v>26.429999999999993</v>
      </c>
      <c r="B79" s="117">
        <v>34.085000000000001</v>
      </c>
      <c r="C79" s="7"/>
      <c r="D79" s="99"/>
    </row>
    <row r="80" spans="1:4" x14ac:dyDescent="0.35">
      <c r="A80" s="117">
        <v>24.489999999999995</v>
      </c>
      <c r="B80" s="117">
        <v>34.085000000000001</v>
      </c>
      <c r="C80" s="7"/>
      <c r="D80" s="99"/>
    </row>
    <row r="81" spans="1:4" x14ac:dyDescent="0.35">
      <c r="A81" s="117">
        <v>23.019999999999996</v>
      </c>
      <c r="B81" s="117">
        <v>34.084999999999994</v>
      </c>
      <c r="C81" s="7">
        <v>23</v>
      </c>
      <c r="D81" s="99"/>
    </row>
    <row r="82" spans="1:4" x14ac:dyDescent="0.35">
      <c r="A82" s="117">
        <v>22.97</v>
      </c>
      <c r="B82" s="117">
        <v>34.084999999999994</v>
      </c>
      <c r="C82" s="7"/>
      <c r="D82" s="99"/>
    </row>
    <row r="83" spans="1:4" x14ac:dyDescent="0.35">
      <c r="A83" s="117">
        <v>22.320000000000007</v>
      </c>
      <c r="B83" s="117">
        <v>34.084999999999994</v>
      </c>
      <c r="C83" s="7"/>
      <c r="D83" s="99"/>
    </row>
    <row r="84" spans="1:4" x14ac:dyDescent="0.35">
      <c r="A84" s="117">
        <v>21.569999999999993</v>
      </c>
      <c r="B84" s="117">
        <v>34.085000000000001</v>
      </c>
      <c r="C84" s="7"/>
      <c r="D84" s="99"/>
    </row>
    <row r="85" spans="1:4" x14ac:dyDescent="0.35">
      <c r="A85" s="117">
        <v>19</v>
      </c>
      <c r="B85" s="117">
        <v>34.085000000000001</v>
      </c>
      <c r="C85" s="7"/>
      <c r="D85" s="99"/>
    </row>
    <row r="86" spans="1:4" x14ac:dyDescent="0.4">
      <c r="A86" s="118">
        <v>17.759999999999991</v>
      </c>
      <c r="B86" s="118">
        <v>34.084999999999994</v>
      </c>
      <c r="C86" s="118">
        <v>18</v>
      </c>
      <c r="D86" s="99"/>
    </row>
    <row r="87" spans="1:4" x14ac:dyDescent="0.35">
      <c r="A87" s="117">
        <v>17.75</v>
      </c>
      <c r="B87" s="117">
        <v>34.085000000000001</v>
      </c>
      <c r="C87" s="7"/>
      <c r="D87" s="99"/>
    </row>
    <row r="88" spans="1:4" x14ac:dyDescent="0.35">
      <c r="A88" s="117">
        <v>17.72</v>
      </c>
      <c r="B88" s="117">
        <v>34.085000000000001</v>
      </c>
      <c r="C88" s="7"/>
      <c r="D88" s="99"/>
    </row>
    <row r="89" spans="1:4" x14ac:dyDescent="0.35">
      <c r="A89" s="117">
        <v>17.060000000000002</v>
      </c>
      <c r="B89" s="117">
        <v>34.085000000000001</v>
      </c>
      <c r="C89" s="7"/>
      <c r="D89" s="99"/>
    </row>
    <row r="90" spans="1:4" x14ac:dyDescent="0.4">
      <c r="A90" s="118">
        <v>16.518671683142998</v>
      </c>
      <c r="B90" s="118">
        <v>34.084999999999994</v>
      </c>
      <c r="C90" s="118">
        <v>17</v>
      </c>
      <c r="D90" s="99"/>
    </row>
    <row r="91" spans="1:4" x14ac:dyDescent="0.35">
      <c r="A91" s="117">
        <v>14.830000000000013</v>
      </c>
      <c r="B91" s="117">
        <v>34.085000000000001</v>
      </c>
      <c r="C91" s="7"/>
      <c r="D91" s="99"/>
    </row>
    <row r="92" spans="1:4" x14ac:dyDescent="0.35">
      <c r="A92" s="114"/>
      <c r="B92" s="114"/>
      <c r="C92" s="7"/>
      <c r="D92" s="99"/>
    </row>
    <row r="93" spans="1:4" x14ac:dyDescent="0.35">
      <c r="A93" s="114"/>
      <c r="B93" s="114"/>
      <c r="C93" s="7"/>
      <c r="D93" s="99"/>
    </row>
    <row r="94" spans="1:4" x14ac:dyDescent="0.35">
      <c r="A94" s="114"/>
      <c r="B94" s="114"/>
      <c r="C94" s="7"/>
      <c r="D94" s="99"/>
    </row>
    <row r="95" spans="1:4" x14ac:dyDescent="0.35">
      <c r="A95" s="114"/>
      <c r="B95" s="114"/>
      <c r="C95" s="7"/>
      <c r="D95" s="99"/>
    </row>
    <row r="96" spans="1:4" x14ac:dyDescent="0.35">
      <c r="A96" s="114"/>
      <c r="B96" s="114"/>
      <c r="C96" s="7"/>
      <c r="D96" s="99"/>
    </row>
    <row r="97" spans="1:4" x14ac:dyDescent="0.35">
      <c r="A97" s="114"/>
      <c r="B97" s="114"/>
      <c r="C97" s="7"/>
      <c r="D97" s="99"/>
    </row>
    <row r="98" spans="1:4" x14ac:dyDescent="0.35">
      <c r="A98" s="114"/>
      <c r="B98" s="114"/>
      <c r="C98" s="7"/>
      <c r="D98" s="99"/>
    </row>
    <row r="99" spans="1:4" x14ac:dyDescent="0.35">
      <c r="A99" s="114"/>
      <c r="B99" s="114"/>
      <c r="C99" s="7"/>
      <c r="D99" s="99"/>
    </row>
    <row r="100" spans="1:4" x14ac:dyDescent="0.35">
      <c r="A100" s="114"/>
      <c r="B100" s="114"/>
      <c r="C100" s="7"/>
      <c r="D100" s="99"/>
    </row>
    <row r="101" spans="1:4" x14ac:dyDescent="0.4">
      <c r="A101" s="115"/>
      <c r="B101" s="115"/>
      <c r="C101" s="115"/>
      <c r="D101" s="99"/>
    </row>
    <row r="102" spans="1:4" x14ac:dyDescent="0.35">
      <c r="A102" s="114"/>
      <c r="B102" s="114"/>
      <c r="C102" s="7"/>
      <c r="D102" s="99"/>
    </row>
    <row r="103" spans="1:4" x14ac:dyDescent="0.35">
      <c r="A103" s="114"/>
      <c r="B103" s="114"/>
      <c r="C103" s="103"/>
      <c r="D103" s="99"/>
    </row>
    <row r="104" spans="1:4" x14ac:dyDescent="0.35">
      <c r="A104" s="114"/>
      <c r="B104" s="114"/>
      <c r="C104" s="7"/>
      <c r="D104" s="99"/>
    </row>
    <row r="105" spans="1:4" x14ac:dyDescent="0.4">
      <c r="A105" s="115"/>
      <c r="B105" s="115"/>
      <c r="C105" s="115"/>
      <c r="D105" s="99"/>
    </row>
    <row r="106" spans="1:4" x14ac:dyDescent="0.35">
      <c r="A106" s="114"/>
      <c r="B106" s="114"/>
      <c r="C106" s="103"/>
      <c r="D106" s="99"/>
    </row>
    <row r="107" spans="1:4" x14ac:dyDescent="0.35">
      <c r="A107" s="114"/>
      <c r="B107" s="114"/>
      <c r="C107" s="7"/>
      <c r="D107" s="99"/>
    </row>
    <row r="108" spans="1:4" x14ac:dyDescent="0.4">
      <c r="A108" s="115"/>
      <c r="B108" s="115"/>
      <c r="C108" s="115"/>
      <c r="D108" s="99"/>
    </row>
    <row r="109" spans="1:4" x14ac:dyDescent="0.35">
      <c r="A109" s="114"/>
      <c r="B109" s="114"/>
      <c r="C109" s="7"/>
      <c r="D109" s="99"/>
    </row>
    <row r="110" spans="1:4" x14ac:dyDescent="0.35">
      <c r="A110" s="114"/>
      <c r="B110" s="114"/>
      <c r="C110" s="7"/>
      <c r="D110" s="99"/>
    </row>
    <row r="111" spans="1:4" ht="12.5" x14ac:dyDescent="0.25">
      <c r="A111" s="7"/>
      <c r="B111" s="7"/>
      <c r="C111" s="99"/>
      <c r="D111" s="99"/>
    </row>
    <row r="112" spans="1:4" ht="12.5" x14ac:dyDescent="0.25">
      <c r="A112" s="7"/>
      <c r="B112" s="7"/>
      <c r="C112" s="99"/>
      <c r="D112" s="99"/>
    </row>
    <row r="113" spans="1:5" ht="12.5" x14ac:dyDescent="0.25">
      <c r="A113" s="7"/>
      <c r="B113" s="7"/>
      <c r="C113" s="99"/>
      <c r="D113" s="99"/>
    </row>
    <row r="114" spans="1:5" ht="12.5" x14ac:dyDescent="0.25">
      <c r="A114" s="7"/>
      <c r="B114" s="7"/>
      <c r="C114" s="99"/>
      <c r="D114" s="99"/>
    </row>
    <row r="115" spans="1:5" ht="12.5" x14ac:dyDescent="0.25">
      <c r="A115" s="7"/>
      <c r="B115" s="7"/>
      <c r="C115" s="99"/>
      <c r="D115" s="99"/>
    </row>
    <row r="116" spans="1:5" ht="12.5" x14ac:dyDescent="0.25">
      <c r="A116" s="7"/>
      <c r="B116" s="7"/>
      <c r="C116" s="99"/>
      <c r="D116" s="99"/>
    </row>
    <row r="117" spans="1:5" ht="12.5" x14ac:dyDescent="0.25">
      <c r="A117" s="103"/>
      <c r="B117" s="103"/>
      <c r="C117" s="96"/>
      <c r="D117" s="99"/>
    </row>
    <row r="118" spans="1:5" ht="12.5" x14ac:dyDescent="0.25">
      <c r="A118" s="7"/>
      <c r="B118" s="7"/>
      <c r="C118" s="99"/>
      <c r="D118" s="99"/>
    </row>
    <row r="119" spans="1:5" ht="12.5" x14ac:dyDescent="0.25">
      <c r="A119" s="7"/>
      <c r="B119" s="7"/>
      <c r="C119" s="99"/>
      <c r="D119" s="99"/>
    </row>
    <row r="120" spans="1:5" ht="12.5" x14ac:dyDescent="0.25">
      <c r="A120" s="7"/>
      <c r="B120" s="7"/>
      <c r="C120" s="99"/>
      <c r="D120" s="99"/>
      <c r="E120" s="87"/>
    </row>
    <row r="121" spans="1:5" ht="12.5" x14ac:dyDescent="0.25">
      <c r="A121" s="7"/>
      <c r="B121" s="7"/>
      <c r="C121" s="99"/>
      <c r="D121" s="99"/>
      <c r="E121" s="97"/>
    </row>
    <row r="122" spans="1:5" ht="12.5" x14ac:dyDescent="0.25">
      <c r="A122" s="7"/>
      <c r="B122" s="7"/>
      <c r="C122" s="99"/>
      <c r="D122" s="99"/>
      <c r="E122" s="87"/>
    </row>
    <row r="123" spans="1:5" ht="12.5" x14ac:dyDescent="0.25">
      <c r="A123" s="7"/>
      <c r="B123" s="7"/>
      <c r="C123" s="99"/>
      <c r="D123" s="99"/>
      <c r="E123" s="87"/>
    </row>
    <row r="124" spans="1:5" ht="12.5" x14ac:dyDescent="0.25">
      <c r="A124" s="7"/>
      <c r="B124" s="7"/>
      <c r="C124" s="99"/>
      <c r="D124" s="99"/>
      <c r="E124" s="87"/>
    </row>
    <row r="125" spans="1:5" ht="12.5" x14ac:dyDescent="0.25">
      <c r="A125" s="7"/>
      <c r="B125" s="7"/>
      <c r="C125" s="99"/>
      <c r="D125" s="99"/>
      <c r="E125" s="87"/>
    </row>
    <row r="126" spans="1:5" ht="12.5" x14ac:dyDescent="0.25">
      <c r="A126" s="7"/>
      <c r="B126" s="7"/>
      <c r="C126" s="99"/>
      <c r="D126" s="99"/>
      <c r="E126" s="87"/>
    </row>
    <row r="127" spans="1:5" ht="12.5" x14ac:dyDescent="0.25">
      <c r="A127" s="7"/>
      <c r="B127" s="7"/>
      <c r="C127" s="99"/>
      <c r="D127" s="99"/>
      <c r="E127" s="87"/>
    </row>
    <row r="128" spans="1:5" ht="12.5" x14ac:dyDescent="0.25">
      <c r="A128" s="7"/>
      <c r="B128" s="7"/>
      <c r="C128" s="99"/>
      <c r="D128" s="99"/>
      <c r="E128" s="87"/>
    </row>
    <row r="129" spans="1:5" ht="12.5" x14ac:dyDescent="0.25">
      <c r="A129" s="7"/>
      <c r="B129" s="7"/>
      <c r="C129" s="99"/>
      <c r="D129" s="99"/>
      <c r="E129" s="87"/>
    </row>
    <row r="130" spans="1:5" ht="12.5" x14ac:dyDescent="0.25">
      <c r="A130" s="7"/>
      <c r="B130" s="7"/>
      <c r="C130" s="99"/>
      <c r="D130" s="99"/>
      <c r="E130" s="87"/>
    </row>
    <row r="131" spans="1:5" ht="12.5" x14ac:dyDescent="0.25">
      <c r="A131" s="7"/>
      <c r="B131" s="7"/>
      <c r="C131" s="99"/>
      <c r="D131" s="99"/>
      <c r="E131" s="87"/>
    </row>
    <row r="132" spans="1:5" ht="12.5" x14ac:dyDescent="0.25">
      <c r="A132" s="103"/>
      <c r="B132" s="103"/>
      <c r="C132" s="96"/>
      <c r="D132" s="99"/>
      <c r="E132" s="87"/>
    </row>
    <row r="133" spans="1:5" ht="12.5" x14ac:dyDescent="0.25">
      <c r="A133" s="103"/>
      <c r="B133" s="103"/>
      <c r="C133" s="96"/>
      <c r="D133" s="99"/>
      <c r="E133" s="87"/>
    </row>
    <row r="134" spans="1:5" ht="12.5" x14ac:dyDescent="0.25">
      <c r="A134" s="103"/>
      <c r="B134" s="103"/>
      <c r="C134" s="96"/>
      <c r="D134" s="99"/>
      <c r="E134" s="87"/>
    </row>
    <row r="135" spans="1:5" ht="12.5" x14ac:dyDescent="0.25">
      <c r="A135" s="7"/>
      <c r="B135" s="7"/>
      <c r="C135" s="99"/>
      <c r="D135" s="99"/>
      <c r="E135" s="87"/>
    </row>
    <row r="136" spans="1:5" ht="12.5" x14ac:dyDescent="0.25">
      <c r="A136" s="7"/>
      <c r="B136" s="7"/>
      <c r="C136" s="99"/>
      <c r="D136" s="99"/>
      <c r="E136" s="87"/>
    </row>
    <row r="137" spans="1:5" ht="12.5" x14ac:dyDescent="0.25">
      <c r="A137" s="7"/>
      <c r="B137" s="7"/>
      <c r="C137" s="99"/>
      <c r="D137" s="99"/>
      <c r="E137" s="87"/>
    </row>
    <row r="138" spans="1:5" ht="12.5" x14ac:dyDescent="0.25">
      <c r="A138" s="7"/>
      <c r="B138" s="7"/>
      <c r="C138" s="99"/>
      <c r="D138" s="99"/>
      <c r="E138" s="87"/>
    </row>
    <row r="139" spans="1:5" ht="12.5" x14ac:dyDescent="0.25">
      <c r="A139" s="7"/>
      <c r="B139" s="7"/>
      <c r="C139" s="99"/>
      <c r="D139" s="99"/>
      <c r="E139" s="87"/>
    </row>
    <row r="140" spans="1:5" ht="12.5" x14ac:dyDescent="0.25">
      <c r="A140" s="7"/>
      <c r="B140" s="7"/>
      <c r="C140" s="99"/>
      <c r="D140" s="99"/>
      <c r="E140" s="87"/>
    </row>
    <row r="141" spans="1:5" ht="12.5" x14ac:dyDescent="0.25">
      <c r="A141" s="7"/>
      <c r="B141" s="7"/>
      <c r="C141" s="100"/>
      <c r="D141" s="99"/>
    </row>
    <row r="142" spans="1:5" x14ac:dyDescent="0.4">
      <c r="A142" s="102"/>
      <c r="B142" s="102"/>
      <c r="C142" s="99"/>
      <c r="D142" s="99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6910-C231-4519-8EAF-AC29F41D0DAC}">
  <sheetPr codeName="Ark14"/>
  <dimension ref="A1:AI21"/>
  <sheetViews>
    <sheetView zoomScaleNormal="100" workbookViewId="0"/>
  </sheetViews>
  <sheetFormatPr baseColWidth="10" defaultColWidth="11.453125" defaultRowHeight="12.5" x14ac:dyDescent="0.25"/>
  <cols>
    <col min="1" max="1" width="16.7265625" style="20" customWidth="1"/>
    <col min="2" max="16384" width="11.453125" style="20"/>
  </cols>
  <sheetData>
    <row r="1" spans="1:35" ht="15.5" x14ac:dyDescent="0.35">
      <c r="A1" s="20" t="s">
        <v>0</v>
      </c>
      <c r="B1" s="21" t="s">
        <v>38</v>
      </c>
    </row>
    <row r="2" spans="1:35" x14ac:dyDescent="0.25">
      <c r="A2" s="20" t="s">
        <v>2</v>
      </c>
      <c r="B2" s="20" t="s">
        <v>3</v>
      </c>
    </row>
    <row r="4" spans="1:35" ht="13" x14ac:dyDescent="0.3">
      <c r="B4" s="22">
        <v>44834</v>
      </c>
      <c r="C4" s="22">
        <v>44926</v>
      </c>
      <c r="D4" s="22">
        <v>45016</v>
      </c>
      <c r="E4" s="22">
        <v>45107</v>
      </c>
      <c r="F4" s="22">
        <v>45199</v>
      </c>
      <c r="H4" s="50"/>
      <c r="I4" s="50"/>
      <c r="J4" s="50"/>
      <c r="K4" s="50"/>
      <c r="L4" s="50"/>
      <c r="M4" s="50"/>
      <c r="N4" s="50"/>
      <c r="O4" s="50"/>
      <c r="P4" s="50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</row>
    <row r="5" spans="1:35" ht="13" x14ac:dyDescent="0.3">
      <c r="A5" s="52" t="s">
        <v>39</v>
      </c>
      <c r="B5" s="23">
        <v>32.89</v>
      </c>
      <c r="C5" s="23">
        <v>32</v>
      </c>
      <c r="D5" s="23">
        <v>37</v>
      </c>
      <c r="E5" s="23">
        <v>38</v>
      </c>
      <c r="F5" s="20">
        <v>40</v>
      </c>
      <c r="H5" s="23"/>
      <c r="I5" s="23"/>
      <c r="J5" s="23"/>
      <c r="K5" s="23"/>
      <c r="L5" s="23"/>
      <c r="M5" s="23"/>
      <c r="N5" s="23"/>
      <c r="O5" s="23"/>
      <c r="P5" s="23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</row>
    <row r="6" spans="1:35" ht="13" x14ac:dyDescent="0.3">
      <c r="A6" s="52" t="s">
        <v>40</v>
      </c>
      <c r="B6" s="23">
        <v>49.85</v>
      </c>
      <c r="C6" s="23">
        <v>50.89</v>
      </c>
      <c r="D6" s="23">
        <v>48</v>
      </c>
      <c r="E6" s="23">
        <v>50.89</v>
      </c>
      <c r="F6" s="20">
        <v>47</v>
      </c>
      <c r="H6" s="23"/>
      <c r="I6" s="23"/>
      <c r="J6" s="23"/>
      <c r="K6" s="23"/>
      <c r="L6" s="23"/>
      <c r="M6" s="23"/>
      <c r="N6" s="23"/>
      <c r="O6" s="23"/>
      <c r="P6" s="23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</row>
    <row r="7" spans="1:35" ht="13" x14ac:dyDescent="0.3">
      <c r="A7" s="52" t="s">
        <v>41</v>
      </c>
      <c r="B7" s="23">
        <v>17.260000000000002</v>
      </c>
      <c r="C7" s="23">
        <v>17</v>
      </c>
      <c r="D7" s="23">
        <v>15</v>
      </c>
      <c r="E7" s="23">
        <v>16.38</v>
      </c>
      <c r="F7" s="20">
        <v>13</v>
      </c>
      <c r="H7" s="23"/>
      <c r="I7" s="23"/>
      <c r="J7" s="23"/>
      <c r="K7" s="23"/>
      <c r="L7" s="23"/>
      <c r="M7" s="23"/>
      <c r="N7" s="23"/>
      <c r="O7" s="23"/>
      <c r="P7" s="23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</row>
    <row r="8" spans="1:35" x14ac:dyDescent="0.25">
      <c r="A8" s="131">
        <v>0</v>
      </c>
    </row>
    <row r="9" spans="1:35" x14ac:dyDescent="0.25">
      <c r="A9" s="23"/>
      <c r="B9" s="23"/>
      <c r="C9" s="23"/>
    </row>
    <row r="10" spans="1:35" x14ac:dyDescent="0.25">
      <c r="A10" s="23"/>
      <c r="B10" s="23"/>
      <c r="C10" s="23"/>
    </row>
    <row r="11" spans="1:35" x14ac:dyDescent="0.25">
      <c r="A11" s="23"/>
      <c r="B11" s="23"/>
      <c r="C11" s="23"/>
    </row>
    <row r="12" spans="1:35" x14ac:dyDescent="0.25">
      <c r="A12" s="23"/>
      <c r="B12" s="23"/>
      <c r="C12" s="23"/>
    </row>
    <row r="13" spans="1:35" x14ac:dyDescent="0.25">
      <c r="A13" s="23"/>
      <c r="B13" s="23"/>
      <c r="C13" s="23"/>
    </row>
    <row r="14" spans="1:35" x14ac:dyDescent="0.25">
      <c r="A14" s="23"/>
      <c r="B14" s="23"/>
      <c r="C14" s="23"/>
    </row>
    <row r="15" spans="1:35" x14ac:dyDescent="0.25">
      <c r="A15" s="23"/>
      <c r="B15" s="23"/>
      <c r="C15" s="23"/>
    </row>
    <row r="16" spans="1:35" ht="14.5" x14ac:dyDescent="0.4">
      <c r="A16" s="23"/>
      <c r="B16" s="23"/>
      <c r="C16" s="23"/>
      <c r="L16" s="53"/>
    </row>
    <row r="17" spans="1:3" x14ac:dyDescent="0.25">
      <c r="A17" s="23"/>
      <c r="B17" s="23"/>
      <c r="C17" s="23"/>
    </row>
    <row r="18" spans="1:3" x14ac:dyDescent="0.25">
      <c r="A18" s="23"/>
      <c r="B18" s="23"/>
      <c r="C18" s="23"/>
    </row>
    <row r="19" spans="1:3" x14ac:dyDescent="0.25">
      <c r="A19" s="54"/>
      <c r="B19" s="54"/>
      <c r="C19" s="54"/>
    </row>
    <row r="20" spans="1:3" x14ac:dyDescent="0.25">
      <c r="A20" s="54"/>
      <c r="B20" s="54"/>
      <c r="C20" s="54"/>
    </row>
    <row r="21" spans="1:3" x14ac:dyDescent="0.25">
      <c r="A21" s="23"/>
      <c r="B21" s="23"/>
      <c r="C21" s="23"/>
    </row>
  </sheetData>
  <pageMargins left="0.7" right="0.7" top="0.78740157499999996" bottom="0.78740157499999996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23</vt:i4>
      </vt:variant>
    </vt:vector>
  </HeadingPairs>
  <TitlesOfParts>
    <vt:vector size="23" baseType="lpstr"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3.1</vt:lpstr>
      <vt:lpstr>3.2</vt:lpstr>
      <vt:lpstr>3.3</vt:lpstr>
      <vt:lpstr>3.4</vt:lpstr>
      <vt:lpstr>3.5</vt:lpstr>
      <vt:lpstr>5.1_</vt:lpstr>
      <vt:lpstr>4.1</vt:lpstr>
      <vt:lpstr>4.2</vt:lpstr>
      <vt:lpstr>4.3</vt:lpstr>
      <vt:lpstr>4.4</vt:lpstr>
      <vt:lpstr>4.5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2023-12-06T15:10:39Z</dcterms:created>
  <dcterms:modified xsi:type="dcterms:W3CDTF">2023-12-06T15:12:05Z</dcterms:modified>
  <cp:category/>
  <cp:contentStatus/>
</cp:coreProperties>
</file>