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11.xml" ContentType="application/vnd.openxmlformats-officedocument.drawingml.chart+xml"/>
  <Override PartName="/xl/drawings/drawing13.xml" ContentType="application/vnd.openxmlformats-officedocument.drawing+xml"/>
  <Override PartName="/xl/charts/chart12.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13.xml" ContentType="application/vnd.openxmlformats-officedocument.drawingml.chart+xml"/>
  <Override PartName="/xl/drawings/drawing16.xml" ContentType="application/vnd.openxmlformats-officedocument.drawing+xml"/>
  <Override PartName="/xl/charts/chart14.xml" ContentType="application/vnd.openxmlformats-officedocument.drawingml.chart+xml"/>
  <Override PartName="/xl/drawings/drawing17.xml" ContentType="application/vnd.openxmlformats-officedocument.drawing+xml"/>
  <Override PartName="/xl/charts/chart15.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16.xml" ContentType="application/vnd.openxmlformats-officedocument.drawingml.chart+xml"/>
  <Override PartName="/xl/drawings/drawing20.xml" ContentType="application/vnd.openxmlformats-officedocument.drawingml.chartshapes+xml"/>
  <Override PartName="/xl/drawings/drawing21.xml" ContentType="application/vnd.openxmlformats-officedocument.drawing+xml"/>
  <Override PartName="/xl/charts/chart17.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charts/chart18.xml" ContentType="application/vnd.openxmlformats-officedocument.drawingml.chart+xml"/>
  <Override PartName="/xl/drawings/drawing24.xml" ContentType="application/vnd.openxmlformats-officedocument.drawing+xml"/>
  <Override PartName="/xl/charts/chart19.xml" ContentType="application/vnd.openxmlformats-officedocument.drawingml.chart+xml"/>
  <Override PartName="/xl/drawings/drawing25.xml" ContentType="application/vnd.openxmlformats-officedocument.drawing+xml"/>
  <Override PartName="/xl/charts/chart20.xml" ContentType="application/vnd.openxmlformats-officedocument.drawingml.chart+xml"/>
  <Override PartName="/xl/drawings/drawing26.xml" ContentType="application/vnd.openxmlformats-officedocument.drawing+xml"/>
  <Override PartName="/xl/charts/chart2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7.xml" ContentType="application/vnd.openxmlformats-officedocument.drawing+xml"/>
  <Override PartName="/xl/charts/chart2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8.xml" ContentType="application/vnd.openxmlformats-officedocument.drawing+xml"/>
  <Override PartName="/xl/charts/chart23.xml" ContentType="application/vnd.openxmlformats-officedocument.drawingml.chart+xml"/>
  <Override PartName="/xl/drawings/drawing29.xml" ContentType="application/vnd.openxmlformats-officedocument.drawing+xml"/>
  <Override PartName="/xl/charts/chart24.xml" ContentType="application/vnd.openxmlformats-officedocument.drawingml.chart+xml"/>
  <Override PartName="/xl/theme/themeOverride1.xml" ContentType="application/vnd.openxmlformats-officedocument.themeOverride+xml"/>
  <Override PartName="/xl/drawings/drawing30.xml" ContentType="application/vnd.openxmlformats-officedocument.drawing+xml"/>
  <Override PartName="/xl/charts/chart25.xml" ContentType="application/vnd.openxmlformats-officedocument.drawingml.chart+xml"/>
  <Override PartName="/xl/drawings/drawing31.xml" ContentType="application/vnd.openxmlformats-officedocument.drawing+xml"/>
  <Override PartName="/xl/charts/chart26.xml" ContentType="application/vnd.openxmlformats-officedocument.drawingml.chart+xml"/>
  <Override PartName="/xl/drawings/drawing32.xml" ContentType="application/vnd.openxmlformats-officedocument.drawing+xml"/>
  <Override PartName="/xl/charts/chart27.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filterPrivacy="1" codeName="ThisWorkbook" defaultThemeVersion="166925"/>
  <xr:revisionPtr revIDLastSave="0" documentId="13_ncr:1_{2966153F-E650-4178-B5E8-A5D20C04A4CD}" xr6:coauthVersionLast="47" xr6:coauthVersionMax="47" xr10:uidLastSave="{00000000-0000-0000-0000-000000000000}"/>
  <bookViews>
    <workbookView xWindow="28680" yWindow="-120" windowWidth="29040" windowHeight="15720" xr2:uid="{A99F241B-D2A9-4257-84E2-0E9DBE892989}"/>
  </bookViews>
  <sheets>
    <sheet name="2.1" sheetId="1" r:id="rId1"/>
    <sheet name="2.2" sheetId="95" r:id="rId2"/>
    <sheet name="2.3" sheetId="4" r:id="rId3"/>
    <sheet name="2.4" sheetId="100" r:id="rId4"/>
    <sheet name="2.5" sheetId="94" r:id="rId5"/>
    <sheet name="2.6" sheetId="90" r:id="rId6"/>
    <sheet name="2.7" sheetId="3" r:id="rId7"/>
    <sheet name="2.8" sheetId="5" r:id="rId8"/>
    <sheet name="2.9" sheetId="79" r:id="rId9"/>
    <sheet name="2.10" sheetId="49" r:id="rId10"/>
    <sheet name="2.11" sheetId="92" r:id="rId11"/>
    <sheet name="2.12" sheetId="51" r:id="rId12"/>
    <sheet name="2.13" sheetId="89" r:id="rId13"/>
    <sheet name="2.14" sheetId="63" r:id="rId14"/>
    <sheet name="2.15" sheetId="52" r:id="rId15"/>
    <sheet name="2.16" sheetId="59" r:id="rId16"/>
    <sheet name="2.17" sheetId="27" r:id="rId17"/>
    <sheet name="2.18" sheetId="10" r:id="rId18"/>
    <sheet name="3.3" sheetId="117" r:id="rId19"/>
    <sheet name="3.4" sheetId="119" r:id="rId20"/>
    <sheet name="3.5" sheetId="120" r:id="rId21"/>
    <sheet name="3.6" sheetId="121" r:id="rId22"/>
    <sheet name="3.7" sheetId="122" r:id="rId23"/>
    <sheet name="3.8" sheetId="123" r:id="rId24"/>
    <sheet name="3.9" sheetId="124" r:id="rId25"/>
    <sheet name="3.10" sheetId="125" r:id="rId26"/>
    <sheet name="3.11" sheetId="127" r:id="rId27"/>
  </sheets>
  <definedNames>
    <definedName name="OLE_LINK1" localSheetId="17">'2.18'!$B$1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63" l="1"/>
  <c r="C17" i="63"/>
  <c r="C16" i="63"/>
  <c r="C15" i="63"/>
  <c r="C14" i="63"/>
  <c r="C13" i="63"/>
  <c r="C12" i="63"/>
  <c r="C11" i="63"/>
  <c r="C10" i="63"/>
  <c r="C9" i="63"/>
  <c r="C8" i="63"/>
  <c r="C7" i="63"/>
  <c r="C19" i="89"/>
  <c r="C18" i="89"/>
  <c r="C17" i="89"/>
  <c r="C16" i="89"/>
  <c r="C15" i="89"/>
  <c r="C14" i="89"/>
  <c r="C13" i="89"/>
  <c r="C12" i="89"/>
  <c r="C11" i="89"/>
  <c r="C10" i="89"/>
  <c r="C9" i="89"/>
  <c r="C8" i="89"/>
  <c r="C7" i="89" l="1"/>
  <c r="C17" i="92" l="1"/>
  <c r="C16" i="92"/>
  <c r="C15" i="92"/>
  <c r="C14" i="92"/>
  <c r="C13" i="92"/>
  <c r="C12" i="92"/>
  <c r="C11" i="92"/>
  <c r="C10" i="92"/>
  <c r="C9" i="92"/>
  <c r="C8" i="92"/>
  <c r="C7" i="92"/>
  <c r="C6" i="92"/>
  <c r="C19" i="63" l="1"/>
  <c r="C18" i="92"/>
</calcChain>
</file>

<file path=xl/sharedStrings.xml><?xml version="1.0" encoding="utf-8"?>
<sst xmlns="http://schemas.openxmlformats.org/spreadsheetml/2006/main" count="261" uniqueCount="127">
  <si>
    <t>Tittel:</t>
  </si>
  <si>
    <t xml:space="preserve">Kilde: </t>
  </si>
  <si>
    <t>Finanstilsynet</t>
  </si>
  <si>
    <t>Norske</t>
  </si>
  <si>
    <t>Lønnsomhet i norske banker</t>
  </si>
  <si>
    <t>Res.f.skatt</t>
  </si>
  <si>
    <t>EK-avkastning (h.akse)</t>
  </si>
  <si>
    <t xml:space="preserve">Egenkapitalavkastning i grupper av banker </t>
  </si>
  <si>
    <t>Note:</t>
  </si>
  <si>
    <t>Store: DNB Bank og de 6 store regionsparebankene. Mellomstore: Øvrige banker (34) med en forvaltningskapital større enn 10 mrd. kroner. Mindre banker: 65 banker med forvaltningskapital mindre enn 10 mrd. kroner</t>
  </si>
  <si>
    <t>Store</t>
  </si>
  <si>
    <t>Mellomstore</t>
  </si>
  <si>
    <t>Mindre</t>
  </si>
  <si>
    <t>Netto renteinntekter, driftskostnader og utlånstap</t>
  </si>
  <si>
    <t xml:space="preserve">Netto renteinnt. </t>
  </si>
  <si>
    <t xml:space="preserve">Driftskostn. </t>
  </si>
  <si>
    <t>Utlånstap</t>
  </si>
  <si>
    <t>Netto renteinntekter</t>
  </si>
  <si>
    <t>Kostnads/inntektsforhold</t>
  </si>
  <si>
    <t>Tap på utlån</t>
  </si>
  <si>
    <t>Tolvmånedersvekst i utlån til innenlandske bedriftskunder</t>
  </si>
  <si>
    <t>Norske banker</t>
  </si>
  <si>
    <t>Utenlandske filialer</t>
  </si>
  <si>
    <t>Tolvmånedersvekst i utlån til innenlandske personkunder</t>
  </si>
  <si>
    <t>Misligholdte utlån (sum 90-dagers og andre misligholdte engasjementer)</t>
  </si>
  <si>
    <t>Tolvmånedersvekst i forbrukslån i Norge og husholdningenes innenlandsgjeld (K2)</t>
  </si>
  <si>
    <t>Finanstilsynet og Statistisk sentralbyrå</t>
  </si>
  <si>
    <t>Forbrukslån</t>
  </si>
  <si>
    <t>K2 husholdninger</t>
  </si>
  <si>
    <t xml:space="preserve"> 31.12.18</t>
  </si>
  <si>
    <t xml:space="preserve"> 31.12.19</t>
  </si>
  <si>
    <t xml:space="preserve"> 31.12.20</t>
  </si>
  <si>
    <t>Utlånsvolum norske kunder</t>
  </si>
  <si>
    <t>Kredittkort</t>
  </si>
  <si>
    <t>Andre forbrukslån</t>
  </si>
  <si>
    <t>Totalt</t>
  </si>
  <si>
    <t>0 ,</t>
  </si>
  <si>
    <t>Resultatutvikling forbrukslån</t>
  </si>
  <si>
    <t>Nettorente i prosent av GFK</t>
  </si>
  <si>
    <t>Tap i prosent av gj.sn. utlån</t>
  </si>
  <si>
    <t>Resultat i prosent av GFK</t>
  </si>
  <si>
    <t>Solgte porteføljer av misligholdte forbrukslån siste 12 måneder</t>
  </si>
  <si>
    <t>Utenlandske</t>
  </si>
  <si>
    <t>Misligholdte forbrukslån (over 90 dager)</t>
  </si>
  <si>
    <t>Norge</t>
  </si>
  <si>
    <t>Utland</t>
  </si>
  <si>
    <t xml:space="preserve">Mislighold over 90 dager i prosent av forbrukslån totalt </t>
  </si>
  <si>
    <t>Samlet utvalg</t>
  </si>
  <si>
    <t>Norske forbrukslånsbanker</t>
  </si>
  <si>
    <t xml:space="preserve"> 31.12.21</t>
  </si>
  <si>
    <t>Mislighold over 90 dager i prosent av forbrukslån i Norge</t>
  </si>
  <si>
    <t>Resultatutvikling, finansieringsforetak</t>
  </si>
  <si>
    <t>Nettorente</t>
  </si>
  <si>
    <t xml:space="preserve">Tap på utlån </t>
  </si>
  <si>
    <t>Resultat før skatt</t>
  </si>
  <si>
    <t xml:space="preserve">Gjeld i porteføljekjøpsforetak </t>
  </si>
  <si>
    <t xml:space="preserve">Kilder: </t>
  </si>
  <si>
    <t>Finanstilsynet og Gjeldsregisteret AS</t>
  </si>
  <si>
    <t>Rentebærende gjeld</t>
  </si>
  <si>
    <t>Ikke-rentebærende gjeld</t>
  </si>
  <si>
    <t>Netto inntekter fra investeringer i kollektivporteføljen i livsforsikringsforetak</t>
  </si>
  <si>
    <t>Renteinntekter</t>
  </si>
  <si>
    <t>Verdiendring aksjer</t>
  </si>
  <si>
    <t>Verdiendring rentebærende verdipapirer</t>
  </si>
  <si>
    <t>Verdiendring eiendom</t>
  </si>
  <si>
    <t>Verdiendring derivater</t>
  </si>
  <si>
    <t>Realisert gevinst/tap aksjer</t>
  </si>
  <si>
    <t>Realisert gevinst/tap rentebærende verdipapirer</t>
  </si>
  <si>
    <t>Realisert gevinst/tap derivater</t>
  </si>
  <si>
    <t>2023</t>
  </si>
  <si>
    <t>Aksjer og andeler</t>
  </si>
  <si>
    <t>Rentebærende verdipapirer, virkelig verdi</t>
  </si>
  <si>
    <t>Rentebærende verdipapirer, amortisert kost</t>
  </si>
  <si>
    <t>Obligasjoner, hold til forfall</t>
  </si>
  <si>
    <t>Utlån og fordringer, amortisert kost</t>
  </si>
  <si>
    <t>Eiendom</t>
  </si>
  <si>
    <t>Øvrig</t>
  </si>
  <si>
    <t>2020</t>
  </si>
  <si>
    <t>2021</t>
  </si>
  <si>
    <t>2022</t>
  </si>
  <si>
    <t>Forsikringsdriftsresultat</t>
  </si>
  <si>
    <t>Netto inntekter fra investeringer</t>
  </si>
  <si>
    <t/>
  </si>
  <si>
    <t>Netto inntekter fra investeringer i skadeforsikringsforetak</t>
  </si>
  <si>
    <t>Inntekter fra 
datterforetak mv.</t>
  </si>
  <si>
    <t>Renteinntekter og utbytte mv.</t>
  </si>
  <si>
    <t>Verdiendring 
aksjer mv.</t>
  </si>
  <si>
    <t>Verdiendring  rente-
bærende verdipapirer</t>
  </si>
  <si>
    <t>Øvrige verdiendringer</t>
  </si>
  <si>
    <t>Realisert gevinst 
aksjer mv.</t>
  </si>
  <si>
    <t>Realisert gevinst 
obligasjoner mv.</t>
  </si>
  <si>
    <t>Øvrige realiserte gevinst/tap</t>
  </si>
  <si>
    <t>Sum av skade- og kostnadsprosent for skadeforsikringsforetakene samlet (kombinertprosent)</t>
  </si>
  <si>
    <t>Skadeprosent</t>
  </si>
  <si>
    <t>Kostnadsprosent</t>
  </si>
  <si>
    <t>Kombinertprosent</t>
  </si>
  <si>
    <t>Median</t>
  </si>
  <si>
    <t>Skadeforsikringsforetakenes investeringer. Andeler</t>
  </si>
  <si>
    <t xml:space="preserve">   Datterforetak mv.</t>
  </si>
  <si>
    <t xml:space="preserve">   Finansielle eiendeler som måles til amortisert kost</t>
  </si>
  <si>
    <t xml:space="preserve">   Aksjer og andeler som måles til virkelig verdi</t>
  </si>
  <si>
    <t xml:space="preserve">   Rentebærende verdipapirer som måles til virkelig verdi</t>
  </si>
  <si>
    <t xml:space="preserve"> 31.03.21</t>
  </si>
  <si>
    <t>1. kvartal 23</t>
  </si>
  <si>
    <t>1. kvartal               '23 '24</t>
  </si>
  <si>
    <t>1.kv.23</t>
  </si>
  <si>
    <t>1.kv.24</t>
  </si>
  <si>
    <t>1.kv.23-24</t>
  </si>
  <si>
    <t>1. kvartal 2024</t>
  </si>
  <si>
    <t>1. kvartal 2023</t>
  </si>
  <si>
    <t>Avkastning i kollektivporteføljen</t>
  </si>
  <si>
    <t>Avkastning i investeringsvalgporteføljen</t>
  </si>
  <si>
    <t>1. kv. 2023*</t>
  </si>
  <si>
    <t>1. kv.  2024*</t>
  </si>
  <si>
    <t>Annualisert</t>
  </si>
  <si>
    <t>31.03.2024</t>
  </si>
  <si>
    <t>1. kvartal 2020</t>
  </si>
  <si>
    <t>1. kvartal 2021</t>
  </si>
  <si>
    <t>1. kvartal 2022</t>
  </si>
  <si>
    <t>Avkastning i livsforsikringsforetak</t>
  </si>
  <si>
    <t>Kategorien hold til forfall ble opphevet etter endringene i årsregnskapsforskriften etter IFRS 9 fra 1. januar 2023. Dette innebærer at obligasjoner til amortisert kost, som ikke var hold til forfall, ikke kan plasseres under utlån og fordringer til amortisert kost. Fra 1. januar 2023 omfatter derfor rentebærende verdipapirer til amortisert kost alle rentebærende verdipapirer (obligasjoner) til amortisert kost.</t>
  </si>
  <si>
    <t>Livsforsikringsforetakenes investeringer i kollektivporteføljen</t>
  </si>
  <si>
    <t>Livsforsikringsforetakenes investeringer i investeringsvalgporteføljen</t>
  </si>
  <si>
    <t>Resultater i skadeforsikringsforetakene samlet. Prosent av forsikringsinntektene hittil i år</t>
  </si>
  <si>
    <t>Kombinertprosent for foretak med forsikringsinntekter &gt; 100 mill. kr.</t>
  </si>
  <si>
    <t>Kombinertprosent for skadeforsikringsforetak i første kvartal 2024</t>
  </si>
  <si>
    <t xml:space="preserve">Endringene i årsregnskapsforskriften etter IFRS 9 fra 1. januar 2023 gjør at rentebærende verdipapirer til virkelig verdi økte betydelig og andelen av finansielle eiendeler som måles til amortisert kost ble redusert tilsvarende. Endringene er hensyntatt i andelene fra 1. kvartal 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</si>
</sst>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_);_(* \(#,##0.00\);_(* &quot;-&quot;??_);_(@_)"/>
    <numFmt numFmtId="165" formatCode="_-* #,##0.0_-;\-* #,##0.0_-;_-* &quot;-&quot;??_-;_-@_-"/>
    <numFmt numFmtId="166" formatCode="0.0"/>
    <numFmt numFmtId="167" formatCode="dd/mm/yy;@"/>
    <numFmt numFmtId="168" formatCode="_ * #,##0.00_ ;_ * \-#,##0.00_ ;_ * &quot;-&quot;??_ ;_ @_ "/>
    <numFmt numFmtId="169" formatCode="_(* #,##0_);_(* \(#,##0\);_(* &quot;-&quot;??_);_(@_)"/>
    <numFmt numFmtId="170" formatCode="_(* #,##0.0_);_(* \(#,##0.0\);_(* &quot;-&quot;??_);_(@_)"/>
    <numFmt numFmtId="171" formatCode="dd/mm/yyyy;@"/>
  </numFmts>
  <fonts count="19" x14ac:knownFonts="1">
    <font>
      <sz val="11"/>
      <color theme="1"/>
      <name val="Calibri"/>
      <family val="2"/>
      <scheme val="minor"/>
    </font>
    <font>
      <sz val="10"/>
      <color theme="1"/>
      <name val="Open Sans"/>
      <family val="2"/>
    </font>
    <font>
      <sz val="10"/>
      <color theme="1"/>
      <name val="Arial"/>
      <family val="2"/>
    </font>
    <font>
      <b/>
      <sz val="18"/>
      <color theme="1"/>
      <name val="Arial"/>
      <family val="2"/>
    </font>
    <font>
      <sz val="11"/>
      <color theme="1"/>
      <name val="Calibri"/>
      <family val="2"/>
      <scheme val="minor"/>
    </font>
    <font>
      <b/>
      <sz val="11"/>
      <color rgb="FF000000"/>
      <name val="Calibri"/>
      <family val="2"/>
    </font>
    <font>
      <sz val="11"/>
      <color theme="1"/>
      <name val="Calibri"/>
      <family val="2"/>
    </font>
    <font>
      <sz val="11"/>
      <name val="Calibri"/>
      <family val="2"/>
      <scheme val="minor"/>
    </font>
    <font>
      <b/>
      <sz val="10"/>
      <color theme="1"/>
      <name val="Arial"/>
      <family val="2"/>
    </font>
    <font>
      <sz val="10"/>
      <name val="Arial"/>
      <family val="2"/>
    </font>
    <font>
      <b/>
      <sz val="11"/>
      <color theme="1"/>
      <name val="Calibri"/>
      <family val="2"/>
      <scheme val="minor"/>
    </font>
    <font>
      <sz val="10"/>
      <color rgb="FF000000"/>
      <name val="Arial"/>
      <family val="2"/>
    </font>
    <font>
      <sz val="11"/>
      <color theme="1"/>
      <name val="Arial"/>
      <family val="2"/>
    </font>
    <font>
      <sz val="9"/>
      <name val="Arial"/>
      <family val="2"/>
    </font>
    <font>
      <sz val="11"/>
      <color rgb="FF000000"/>
      <name val="Calibri"/>
      <family val="2"/>
    </font>
    <font>
      <b/>
      <sz val="18"/>
      <color rgb="FF000000"/>
      <name val="Arial"/>
      <family val="2"/>
    </font>
    <font>
      <i/>
      <sz val="11"/>
      <color theme="1"/>
      <name val="Calibri"/>
      <family val="2"/>
      <scheme val="minor"/>
    </font>
    <font>
      <sz val="10"/>
      <color theme="1"/>
      <name val="Arial"/>
      <family val="2"/>
    </font>
    <font>
      <b/>
      <i/>
      <sz val="10"/>
      <color rgb="FFFF000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6">
    <xf numFmtId="0" fontId="0" fillId="0" borderId="0"/>
    <xf numFmtId="164" fontId="4" fillId="0" borderId="0" applyFont="0" applyFill="0" applyBorder="0" applyAlignment="0" applyProtection="0"/>
    <xf numFmtId="0" fontId="4" fillId="0" borderId="0"/>
    <xf numFmtId="0" fontId="4" fillId="0" borderId="0"/>
    <xf numFmtId="168" fontId="4" fillId="0" borderId="0" applyFont="0" applyFill="0" applyBorder="0" applyAlignment="0" applyProtection="0"/>
    <xf numFmtId="0" fontId="9" fillId="0" borderId="0"/>
    <xf numFmtId="0" fontId="11" fillId="0" borderId="1" applyNumberFormat="0"/>
    <xf numFmtId="0" fontId="12" fillId="0" borderId="0"/>
    <xf numFmtId="168" fontId="4" fillId="0" borderId="0" applyFont="0" applyFill="0" applyBorder="0" applyAlignment="0" applyProtection="0"/>
    <xf numFmtId="168" fontId="9"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1" fillId="0" borderId="0"/>
    <xf numFmtId="9" fontId="1" fillId="0" borderId="0" applyFont="0" applyFill="0" applyBorder="0" applyAlignment="0" applyProtection="0"/>
    <xf numFmtId="0" fontId="11" fillId="0" borderId="0"/>
  </cellStyleXfs>
  <cellXfs count="66">
    <xf numFmtId="0" fontId="0" fillId="0" borderId="0" xfId="0"/>
    <xf numFmtId="0" fontId="2" fillId="0" borderId="0" xfId="0" applyFont="1"/>
    <xf numFmtId="0" fontId="3" fillId="0" borderId="0" xfId="0" applyFont="1"/>
    <xf numFmtId="0" fontId="2" fillId="0" borderId="0" xfId="0" applyFont="1" applyAlignment="1">
      <alignment wrapText="1"/>
    </xf>
    <xf numFmtId="165" fontId="2" fillId="0" borderId="0" xfId="1" applyNumberFormat="1" applyFont="1"/>
    <xf numFmtId="0" fontId="2" fillId="0" borderId="0" xfId="2" applyFont="1"/>
    <xf numFmtId="2" fontId="0" fillId="0" borderId="0" xfId="0" applyNumberFormat="1"/>
    <xf numFmtId="166" fontId="0" fillId="0" borderId="0" xfId="0" applyNumberFormat="1"/>
    <xf numFmtId="166" fontId="2" fillId="0" borderId="0" xfId="0" applyNumberFormat="1" applyFont="1"/>
    <xf numFmtId="0" fontId="5" fillId="0" borderId="0" xfId="0" applyFont="1" applyAlignment="1">
      <alignment horizontal="right"/>
    </xf>
    <xf numFmtId="0" fontId="6" fillId="0" borderId="0" xfId="0" applyFont="1"/>
    <xf numFmtId="166" fontId="6" fillId="0" borderId="0" xfId="0" applyNumberFormat="1" applyFont="1"/>
    <xf numFmtId="0" fontId="7" fillId="0" borderId="0" xfId="0" applyFont="1"/>
    <xf numFmtId="2" fontId="7" fillId="0" borderId="0" xfId="0" applyNumberFormat="1" applyFont="1"/>
    <xf numFmtId="166" fontId="7" fillId="0" borderId="0" xfId="0" applyNumberFormat="1" applyFont="1"/>
    <xf numFmtId="0" fontId="8" fillId="0" borderId="0" xfId="0" applyFont="1"/>
    <xf numFmtId="0" fontId="9" fillId="0" borderId="0" xfId="0" applyFont="1"/>
    <xf numFmtId="2" fontId="2" fillId="0" borderId="0" xfId="0" applyNumberFormat="1" applyFont="1"/>
    <xf numFmtId="167" fontId="10" fillId="0" borderId="0" xfId="0" applyNumberFormat="1" applyFont="1" applyAlignment="1">
      <alignment horizontal="right"/>
    </xf>
    <xf numFmtId="0" fontId="2" fillId="0" borderId="0" xfId="0" applyFont="1" applyAlignment="1">
      <alignment horizontal="left"/>
    </xf>
    <xf numFmtId="0" fontId="8" fillId="0" borderId="0" xfId="0" applyFont="1" applyAlignment="1">
      <alignment horizontal="right"/>
    </xf>
    <xf numFmtId="0" fontId="11" fillId="0" borderId="0" xfId="0" applyFont="1"/>
    <xf numFmtId="165" fontId="2" fillId="0" borderId="0" xfId="1" applyNumberFormat="1" applyFont="1" applyAlignment="1">
      <alignment wrapText="1"/>
    </xf>
    <xf numFmtId="166" fontId="2" fillId="0" borderId="0" xfId="1" applyNumberFormat="1" applyFont="1"/>
    <xf numFmtId="2" fontId="9" fillId="0" borderId="0" xfId="0" applyNumberFormat="1" applyFont="1"/>
    <xf numFmtId="0" fontId="8" fillId="0" borderId="0" xfId="0" applyFont="1" applyAlignment="1">
      <alignment horizontal="center"/>
    </xf>
    <xf numFmtId="165" fontId="2" fillId="0" borderId="0" xfId="1" applyNumberFormat="1" applyFont="1" applyAlignment="1">
      <alignment horizontal="right" wrapText="1"/>
    </xf>
    <xf numFmtId="167" fontId="2" fillId="0" borderId="0" xfId="7" applyNumberFormat="1" applyFont="1"/>
    <xf numFmtId="2" fontId="13" fillId="0" borderId="0" xfId="0" applyNumberFormat="1" applyFont="1"/>
    <xf numFmtId="0" fontId="13" fillId="0" borderId="0" xfId="0" applyFont="1"/>
    <xf numFmtId="167" fontId="0" fillId="0" borderId="0" xfId="0" applyNumberFormat="1" applyAlignment="1">
      <alignment horizontal="right"/>
    </xf>
    <xf numFmtId="0" fontId="14" fillId="0" borderId="0" xfId="0" applyFont="1" applyAlignment="1">
      <alignment horizontal="right"/>
    </xf>
    <xf numFmtId="0" fontId="0" fillId="0" borderId="0" xfId="0" applyAlignment="1">
      <alignment horizontal="right"/>
    </xf>
    <xf numFmtId="1" fontId="4" fillId="0" borderId="0" xfId="7" applyNumberFormat="1" applyFont="1" applyAlignment="1">
      <alignment horizontal="right"/>
    </xf>
    <xf numFmtId="0" fontId="7" fillId="0" borderId="0" xfId="0" applyFont="1" applyAlignment="1">
      <alignment horizontal="right"/>
    </xf>
    <xf numFmtId="3" fontId="0" fillId="0" borderId="0" xfId="0" applyNumberFormat="1"/>
    <xf numFmtId="0" fontId="15" fillId="0" borderId="0" xfId="0" applyFont="1"/>
    <xf numFmtId="167" fontId="6" fillId="0" borderId="0" xfId="0" applyNumberFormat="1" applyFont="1" applyAlignment="1">
      <alignment horizontal="right"/>
    </xf>
    <xf numFmtId="166" fontId="14" fillId="0" borderId="0" xfId="0" applyNumberFormat="1" applyFont="1"/>
    <xf numFmtId="165" fontId="2" fillId="0" borderId="0" xfId="0" applyNumberFormat="1" applyFont="1"/>
    <xf numFmtId="0" fontId="0" fillId="0" borderId="0" xfId="0" applyAlignment="1">
      <alignment horizontal="left"/>
    </xf>
    <xf numFmtId="0" fontId="0" fillId="0" borderId="0" xfId="0" applyAlignment="1">
      <alignment horizontal="center"/>
    </xf>
    <xf numFmtId="0" fontId="12" fillId="0" borderId="0" xfId="0" applyFont="1"/>
    <xf numFmtId="0" fontId="16" fillId="0" borderId="0" xfId="0" applyFont="1"/>
    <xf numFmtId="170" fontId="2" fillId="0" borderId="0" xfId="1" applyNumberFormat="1" applyFont="1"/>
    <xf numFmtId="166" fontId="9" fillId="0" borderId="0" xfId="0" applyNumberFormat="1" applyFont="1"/>
    <xf numFmtId="171" fontId="9" fillId="0" borderId="0" xfId="0" applyNumberFormat="1" applyFont="1"/>
    <xf numFmtId="169" fontId="2" fillId="0" borderId="0" xfId="0" applyNumberFormat="1" applyFont="1"/>
    <xf numFmtId="43" fontId="2" fillId="0" borderId="0" xfId="0" applyNumberFormat="1" applyFont="1"/>
    <xf numFmtId="0" fontId="11" fillId="0" borderId="0" xfId="2" applyFont="1"/>
    <xf numFmtId="0" fontId="9" fillId="0" borderId="0" xfId="2" applyFont="1"/>
    <xf numFmtId="1" fontId="0" fillId="0" borderId="0" xfId="0" applyNumberFormat="1"/>
    <xf numFmtId="2" fontId="2" fillId="0" borderId="0" xfId="0" applyNumberFormat="1" applyFont="1" applyAlignment="1">
      <alignment horizontal="right" indent="1"/>
    </xf>
    <xf numFmtId="14" fontId="2" fillId="0" borderId="0" xfId="7" applyNumberFormat="1" applyFont="1"/>
    <xf numFmtId="15" fontId="8" fillId="0" borderId="0" xfId="0" quotePrefix="1" applyNumberFormat="1" applyFont="1" applyAlignment="1">
      <alignment horizontal="right"/>
    </xf>
    <xf numFmtId="14" fontId="8" fillId="0" borderId="0" xfId="0" quotePrefix="1" applyNumberFormat="1" applyFont="1" applyAlignment="1">
      <alignment horizontal="right"/>
    </xf>
    <xf numFmtId="169" fontId="0" fillId="0" borderId="0" xfId="1" applyNumberFormat="1" applyFont="1"/>
    <xf numFmtId="0" fontId="10" fillId="0" borderId="0" xfId="0" applyFont="1"/>
    <xf numFmtId="170" fontId="2" fillId="0" borderId="0" xfId="1" applyNumberFormat="1" applyFont="1" applyAlignment="1">
      <alignment horizontal="left"/>
    </xf>
    <xf numFmtId="1" fontId="0" fillId="0" borderId="0" xfId="1" applyNumberFormat="1" applyFont="1" applyAlignment="1">
      <alignment horizontal="right" vertical="top"/>
    </xf>
    <xf numFmtId="1" fontId="0" fillId="0" borderId="0" xfId="0" applyNumberFormat="1" applyAlignment="1">
      <alignment horizontal="right" vertical="top"/>
    </xf>
    <xf numFmtId="1" fontId="0" fillId="0" borderId="0" xfId="7" applyNumberFormat="1" applyFont="1" applyAlignment="1">
      <alignment horizontal="right"/>
    </xf>
    <xf numFmtId="0" fontId="18" fillId="0" borderId="0" xfId="0" applyFont="1"/>
    <xf numFmtId="0" fontId="17" fillId="0" borderId="0" xfId="0" applyFont="1"/>
    <xf numFmtId="166" fontId="17" fillId="0" borderId="0" xfId="0" applyNumberFormat="1" applyFont="1"/>
    <xf numFmtId="169" fontId="2" fillId="0" borderId="0" xfId="1" quotePrefix="1" applyNumberFormat="1" applyFont="1" applyAlignment="1">
      <alignment horizontal="right"/>
    </xf>
  </cellXfs>
  <cellStyles count="16">
    <cellStyle name="Crystal-rapportdata" xfId="6" xr:uid="{DE80CC4C-F88F-4836-ADC5-7F67FAB637C3}"/>
    <cellStyle name="Komma" xfId="1" builtinId="3"/>
    <cellStyle name="Komma 14" xfId="8" xr:uid="{20F256D9-53A7-495C-BE17-3E4CD701814C}"/>
    <cellStyle name="Komma 2" xfId="10" xr:uid="{63774515-E002-4FDD-8274-F3D1B61866B8}"/>
    <cellStyle name="Komma 2 2" xfId="12" xr:uid="{160DC977-618B-417C-9D61-BA6FA95ADCC7}"/>
    <cellStyle name="Komma 2 3" xfId="4" xr:uid="{5A7B4271-08A9-4586-BDB5-546E473776DF}"/>
    <cellStyle name="Komma 2 3 2" xfId="9" xr:uid="{09A1C248-E22F-46FB-832C-4B864441AB7E}"/>
    <cellStyle name="Normal" xfId="0" builtinId="0"/>
    <cellStyle name="Normal 103" xfId="3" xr:uid="{D8C9AAA7-670C-4D46-A033-6C136217954F}"/>
    <cellStyle name="Normal 2" xfId="13" xr:uid="{80E7E73E-A28C-4D0C-86C4-B3AF9720627D}"/>
    <cellStyle name="Normal 289" xfId="15" xr:uid="{18E387A7-2597-4D8D-87FD-B17D91095163}"/>
    <cellStyle name="Normal 3 3" xfId="2" xr:uid="{E779B00B-7729-4E57-9939-35CCF48EFAB6}"/>
    <cellStyle name="Normal 7 2" xfId="5" xr:uid="{E3A969B8-3E07-4151-A9B5-8621C9281579}"/>
    <cellStyle name="Normal 8" xfId="7" xr:uid="{64E71A70-E83E-45FB-8893-FC4C3EB36D56}"/>
    <cellStyle name="Prosent 2" xfId="11" xr:uid="{52E4C879-FC85-4806-B816-FDD3102A548D}"/>
    <cellStyle name="Prosent 3" xfId="14" xr:uid="{4FE208A9-2098-498E-8D5B-D333BCD4EAC0}"/>
  </cellStyles>
  <dxfs count="0"/>
  <tableStyles count="0" defaultTableStyle="TableStyleMedium2" defaultPivotStyle="PivotStyleLight16"/>
  <colors>
    <mruColors>
      <color rgb="FF0CA3BC"/>
      <color rgb="FF16535B"/>
      <color rgb="FFFFFF99"/>
      <color rgb="FFBBAA66"/>
      <color rgb="FF9EDAE4"/>
      <color rgb="FFFFCC66"/>
      <color rgb="FFFFCC99"/>
      <color rgb="FFF4EDBF"/>
      <color rgb="FF1890A6"/>
      <color rgb="FF5B52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2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4.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990132562543607"/>
          <c:y val="0.11240558471857684"/>
          <c:w val="0.72670320906019348"/>
          <c:h val="0.65110892388451447"/>
        </c:manualLayout>
      </c:layout>
      <c:lineChart>
        <c:grouping val="standard"/>
        <c:varyColors val="0"/>
        <c:ser>
          <c:idx val="0"/>
          <c:order val="0"/>
          <c:tx>
            <c:strRef>
              <c:f>'2.1'!$B$4</c:f>
              <c:strCache>
                <c:ptCount val="1"/>
                <c:pt idx="0">
                  <c:v>Res.f.skatt</c:v>
                </c:pt>
              </c:strCache>
            </c:strRef>
          </c:tx>
          <c:spPr>
            <a:ln w="19050">
              <a:solidFill>
                <a:srgbClr val="16535B"/>
              </a:solidFill>
            </a:ln>
          </c:spPr>
          <c:marker>
            <c:symbol val="none"/>
          </c:marker>
          <c:cat>
            <c:strRef>
              <c:f>'2.1'!$A$5:$A$21</c:f>
              <c:strCache>
                <c:ptCount val="17"/>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6">
                  <c:v>1.kv.23-24</c:v>
                </c:pt>
              </c:strCache>
            </c:strRef>
          </c:cat>
          <c:val>
            <c:numRef>
              <c:f>'2.1'!$B$5:$B$21</c:f>
              <c:numCache>
                <c:formatCode>0.00</c:formatCode>
                <c:ptCount val="17"/>
                <c:pt idx="0">
                  <c:v>1.02</c:v>
                </c:pt>
                <c:pt idx="1">
                  <c:v>0.9</c:v>
                </c:pt>
                <c:pt idx="2">
                  <c:v>0.9</c:v>
                </c:pt>
                <c:pt idx="3">
                  <c:v>1.05</c:v>
                </c:pt>
                <c:pt idx="4">
                  <c:v>1.17</c:v>
                </c:pt>
                <c:pt idx="5">
                  <c:v>1.1499999999999999</c:v>
                </c:pt>
                <c:pt idx="6">
                  <c:v>1.0900000000000001</c:v>
                </c:pt>
                <c:pt idx="7">
                  <c:v>1.19</c:v>
                </c:pt>
                <c:pt idx="8">
                  <c:v>1.27</c:v>
                </c:pt>
                <c:pt idx="9">
                  <c:v>1.3</c:v>
                </c:pt>
                <c:pt idx="10">
                  <c:v>0.94</c:v>
                </c:pt>
                <c:pt idx="11">
                  <c:v>1.1200000000000001</c:v>
                </c:pt>
                <c:pt idx="12">
                  <c:v>1.24</c:v>
                </c:pt>
                <c:pt idx="13">
                  <c:v>1.47</c:v>
                </c:pt>
                <c:pt idx="15">
                  <c:v>1.5</c:v>
                </c:pt>
                <c:pt idx="16">
                  <c:v>1.47</c:v>
                </c:pt>
              </c:numCache>
            </c:numRef>
          </c:val>
          <c:smooth val="0"/>
          <c:extLst>
            <c:ext xmlns:c16="http://schemas.microsoft.com/office/drawing/2014/chart" uri="{C3380CC4-5D6E-409C-BE32-E72D297353CC}">
              <c16:uniqueId val="{00000000-71BD-48B5-B4DF-7F012E992373}"/>
            </c:ext>
          </c:extLst>
        </c:ser>
        <c:dLbls>
          <c:showLegendKey val="0"/>
          <c:showVal val="0"/>
          <c:showCatName val="0"/>
          <c:showSerName val="0"/>
          <c:showPercent val="0"/>
          <c:showBubbleSize val="0"/>
        </c:dLbls>
        <c:marker val="1"/>
        <c:smooth val="0"/>
        <c:axId val="1069833912"/>
        <c:axId val="1"/>
      </c:lineChart>
      <c:lineChart>
        <c:grouping val="standard"/>
        <c:varyColors val="0"/>
        <c:ser>
          <c:idx val="1"/>
          <c:order val="1"/>
          <c:tx>
            <c:strRef>
              <c:f>'2.1'!$C$4</c:f>
              <c:strCache>
                <c:ptCount val="1"/>
                <c:pt idx="0">
                  <c:v>EK-avkastning (h.akse)</c:v>
                </c:pt>
              </c:strCache>
            </c:strRef>
          </c:tx>
          <c:spPr>
            <a:ln>
              <a:solidFill>
                <a:srgbClr val="0CA3BC"/>
              </a:solidFill>
            </a:ln>
          </c:spPr>
          <c:marker>
            <c:symbol val="none"/>
          </c:marker>
          <c:cat>
            <c:strRef>
              <c:f>'2.1'!$A$5:$A$21</c:f>
              <c:strCache>
                <c:ptCount val="17"/>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6">
                  <c:v>1.kv.23-24</c:v>
                </c:pt>
              </c:strCache>
            </c:strRef>
          </c:cat>
          <c:val>
            <c:numRef>
              <c:f>'2.1'!$C$5:$C$21</c:f>
              <c:numCache>
                <c:formatCode>General</c:formatCode>
                <c:ptCount val="17"/>
                <c:pt idx="0">
                  <c:v>12.4</c:v>
                </c:pt>
                <c:pt idx="1">
                  <c:v>10.4</c:v>
                </c:pt>
                <c:pt idx="2">
                  <c:v>10.8</c:v>
                </c:pt>
                <c:pt idx="3">
                  <c:v>11.8</c:v>
                </c:pt>
                <c:pt idx="4">
                  <c:v>12.8</c:v>
                </c:pt>
                <c:pt idx="5">
                  <c:v>12.6</c:v>
                </c:pt>
                <c:pt idx="6">
                  <c:v>11.2</c:v>
                </c:pt>
                <c:pt idx="7">
                  <c:v>11.4</c:v>
                </c:pt>
                <c:pt idx="8" formatCode="0.0">
                  <c:v>12</c:v>
                </c:pt>
                <c:pt idx="9">
                  <c:v>11.9</c:v>
                </c:pt>
                <c:pt idx="10" formatCode="0.0">
                  <c:v>9.1999999999999993</c:v>
                </c:pt>
                <c:pt idx="11" formatCode="0.0">
                  <c:v>10.7</c:v>
                </c:pt>
                <c:pt idx="12" formatCode="0.0">
                  <c:v>12.1</c:v>
                </c:pt>
                <c:pt idx="13" formatCode="0.0">
                  <c:v>14</c:v>
                </c:pt>
                <c:pt idx="15" formatCode="0.0">
                  <c:v>14.3</c:v>
                </c:pt>
                <c:pt idx="16" formatCode="0.0">
                  <c:v>14.6</c:v>
                </c:pt>
              </c:numCache>
            </c:numRef>
          </c:val>
          <c:smooth val="0"/>
          <c:extLst>
            <c:ext xmlns:c16="http://schemas.microsoft.com/office/drawing/2014/chart" uri="{C3380CC4-5D6E-409C-BE32-E72D297353CC}">
              <c16:uniqueId val="{00000001-71BD-48B5-B4DF-7F012E992373}"/>
            </c:ext>
          </c:extLst>
        </c:ser>
        <c:dLbls>
          <c:showLegendKey val="0"/>
          <c:showVal val="0"/>
          <c:showCatName val="0"/>
          <c:showSerName val="0"/>
          <c:showPercent val="0"/>
          <c:showBubbleSize val="0"/>
        </c:dLbls>
        <c:marker val="1"/>
        <c:smooth val="0"/>
        <c:axId val="3"/>
        <c:axId val="4"/>
      </c:lineChart>
      <c:catAx>
        <c:axId val="1069833912"/>
        <c:scaling>
          <c:orientation val="minMax"/>
        </c:scaling>
        <c:delete val="0"/>
        <c:axPos val="b"/>
        <c:numFmt formatCode="General" sourceLinked="1"/>
        <c:majorTickMark val="in"/>
        <c:minorTickMark val="none"/>
        <c:tickLblPos val="low"/>
        <c:spPr>
          <a:ln w="3175">
            <a:solidFill>
              <a:schemeClr val="tx1"/>
            </a:solidFill>
          </a:ln>
        </c:spPr>
        <c:txPr>
          <a:bodyPr rot="0" vert="horz"/>
          <a:lstStyle/>
          <a:p>
            <a:pPr>
              <a:defRPr/>
            </a:pPr>
            <a:endParaRPr lang="nb-NO"/>
          </a:p>
        </c:txPr>
        <c:crossAx val="1"/>
        <c:crosses val="autoZero"/>
        <c:auto val="1"/>
        <c:lblAlgn val="ctr"/>
        <c:lblOffset val="100"/>
        <c:tickLblSkip val="2"/>
        <c:noMultiLvlLbl val="0"/>
      </c:catAx>
      <c:valAx>
        <c:axId val="1"/>
        <c:scaling>
          <c:orientation val="minMax"/>
        </c:scaling>
        <c:delete val="0"/>
        <c:axPos val="l"/>
        <c:title>
          <c:tx>
            <c:rich>
              <a:bodyPr rot="0" vert="horz"/>
              <a:lstStyle/>
              <a:p>
                <a:pPr>
                  <a:defRPr/>
                </a:pPr>
                <a:r>
                  <a:rPr lang="nb-NO"/>
                  <a:t>% av GFK</a:t>
                </a:r>
              </a:p>
            </c:rich>
          </c:tx>
          <c:layout>
            <c:manualLayout>
              <c:xMode val="edge"/>
              <c:yMode val="edge"/>
              <c:x val="5.1706979741304789E-2"/>
              <c:y val="1.2974628171478571E-2"/>
            </c:manualLayout>
          </c:layout>
          <c:overlay val="0"/>
        </c:title>
        <c:numFmt formatCode="#,##0.0" sourceLinked="0"/>
        <c:majorTickMark val="in"/>
        <c:minorTickMark val="none"/>
        <c:tickLblPos val="nextTo"/>
        <c:spPr>
          <a:ln w="3175">
            <a:solidFill>
              <a:schemeClr val="tx1"/>
            </a:solidFill>
          </a:ln>
        </c:spPr>
        <c:txPr>
          <a:bodyPr rot="0" vert="horz"/>
          <a:lstStyle/>
          <a:p>
            <a:pPr>
              <a:defRPr/>
            </a:pPr>
            <a:endParaRPr lang="nb-NO"/>
          </a:p>
        </c:txPr>
        <c:crossAx val="1069833912"/>
        <c:crosses val="autoZero"/>
        <c:crossBetween val="midCat"/>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rot="0" vert="horz"/>
              <a:lstStyle/>
              <a:p>
                <a:pPr>
                  <a:defRPr/>
                </a:pPr>
                <a:r>
                  <a:rPr lang="nb-NO"/>
                  <a:t>Prosent</a:t>
                </a:r>
              </a:p>
            </c:rich>
          </c:tx>
          <c:layout>
            <c:manualLayout>
              <c:xMode val="edge"/>
              <c:yMode val="edge"/>
              <c:x val="0.85168749115941345"/>
              <c:y val="1.3584864391951007E-2"/>
            </c:manualLayout>
          </c:layout>
          <c:overlay val="0"/>
        </c:title>
        <c:numFmt formatCode="0" sourceLinked="0"/>
        <c:majorTickMark val="in"/>
        <c:minorTickMark val="none"/>
        <c:tickLblPos val="nextTo"/>
        <c:spPr>
          <a:ln w="3175">
            <a:solidFill>
              <a:schemeClr val="tx1"/>
            </a:solidFill>
          </a:ln>
        </c:spPr>
        <c:txPr>
          <a:bodyPr rot="0" vert="horz"/>
          <a:lstStyle/>
          <a:p>
            <a:pPr>
              <a:defRPr/>
            </a:pPr>
            <a:endParaRPr lang="nb-NO"/>
          </a:p>
        </c:txPr>
        <c:crossAx val="3"/>
        <c:crosses val="max"/>
        <c:crossBetween val="midCat"/>
      </c:valAx>
    </c:plotArea>
    <c:legend>
      <c:legendPos val="b"/>
      <c:layout>
        <c:manualLayout>
          <c:xMode val="edge"/>
          <c:yMode val="edge"/>
          <c:x val="5.3976305448006849E-2"/>
          <c:y val="0.85241044193800097"/>
          <c:w val="0.9362462841316106"/>
          <c:h val="0.12056253103497194"/>
        </c:manualLayout>
      </c:layout>
      <c:overlay val="0"/>
    </c:legend>
    <c:plotVisOnly val="1"/>
    <c:dispBlanksAs val="gap"/>
    <c:showDLblsOverMax val="0"/>
  </c:chart>
  <c:spPr>
    <a:ln>
      <a:noFill/>
    </a:ln>
  </c:spPr>
  <c:txPr>
    <a:bodyPr/>
    <a:lstStyle/>
    <a:p>
      <a:pPr>
        <a:defRPr sz="70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sz="700"/>
            </a:pPr>
            <a:r>
              <a:rPr lang="en-US" sz="700"/>
              <a:t>Prosent</a:t>
            </a:r>
          </a:p>
        </c:rich>
      </c:tx>
      <c:layout>
        <c:manualLayout>
          <c:xMode val="edge"/>
          <c:yMode val="edge"/>
          <c:x val="2.545833333333334E-2"/>
          <c:y val="0"/>
        </c:manualLayout>
      </c:layout>
      <c:overlay val="0"/>
    </c:title>
    <c:autoTitleDeleted val="0"/>
    <c:plotArea>
      <c:layout>
        <c:manualLayout>
          <c:layoutTarget val="inner"/>
          <c:xMode val="edge"/>
          <c:yMode val="edge"/>
          <c:x val="8.727291441510987E-2"/>
          <c:y val="0.10872349753608193"/>
          <c:w val="0.82661423611111107"/>
          <c:h val="0.62886761909252353"/>
        </c:manualLayout>
      </c:layout>
      <c:lineChart>
        <c:grouping val="standard"/>
        <c:varyColors val="0"/>
        <c:ser>
          <c:idx val="1"/>
          <c:order val="0"/>
          <c:tx>
            <c:strRef>
              <c:f>'2.10'!$B$6</c:f>
              <c:strCache>
                <c:ptCount val="1"/>
                <c:pt idx="0">
                  <c:v>Forbrukslån</c:v>
                </c:pt>
              </c:strCache>
            </c:strRef>
          </c:tx>
          <c:spPr>
            <a:ln w="19050">
              <a:solidFill>
                <a:srgbClr val="16535B"/>
              </a:solidFill>
            </a:ln>
          </c:spPr>
          <c:marker>
            <c:symbol val="none"/>
          </c:marker>
          <c:cat>
            <c:strRef>
              <c:f>'2.10'!$A$7:$A$20</c:f>
              <c:strCache>
                <c:ptCount val="14"/>
                <c:pt idx="0">
                  <c:v>31.12.11</c:v>
                </c:pt>
                <c:pt idx="1">
                  <c:v>31.12.12</c:v>
                </c:pt>
                <c:pt idx="2">
                  <c:v>31.12.13</c:v>
                </c:pt>
                <c:pt idx="3">
                  <c:v>31.12.14</c:v>
                </c:pt>
                <c:pt idx="4">
                  <c:v>31.12.15</c:v>
                </c:pt>
                <c:pt idx="5">
                  <c:v>31.12.16</c:v>
                </c:pt>
                <c:pt idx="6">
                  <c:v>31.12.17</c:v>
                </c:pt>
                <c:pt idx="7">
                  <c:v> 31.12.18</c:v>
                </c:pt>
                <c:pt idx="8">
                  <c:v> 31.12.19</c:v>
                </c:pt>
                <c:pt idx="9">
                  <c:v> 31.12.20</c:v>
                </c:pt>
                <c:pt idx="10">
                  <c:v>31.12.21</c:v>
                </c:pt>
                <c:pt idx="11">
                  <c:v>31.12.22</c:v>
                </c:pt>
                <c:pt idx="12">
                  <c:v>31.12.23</c:v>
                </c:pt>
                <c:pt idx="13">
                  <c:v>31.03.24</c:v>
                </c:pt>
              </c:strCache>
            </c:strRef>
          </c:cat>
          <c:val>
            <c:numRef>
              <c:f>'2.10'!$B$7:$B$20</c:f>
              <c:numCache>
                <c:formatCode>0.0</c:formatCode>
                <c:ptCount val="14"/>
                <c:pt idx="0">
                  <c:v>5.0999999999999996</c:v>
                </c:pt>
                <c:pt idx="1">
                  <c:v>7.8</c:v>
                </c:pt>
                <c:pt idx="2">
                  <c:v>9.3000000000000007</c:v>
                </c:pt>
                <c:pt idx="3">
                  <c:v>7.4</c:v>
                </c:pt>
                <c:pt idx="4">
                  <c:v>10</c:v>
                </c:pt>
                <c:pt idx="5">
                  <c:v>15.3</c:v>
                </c:pt>
                <c:pt idx="6">
                  <c:v>13.2</c:v>
                </c:pt>
                <c:pt idx="7">
                  <c:v>10</c:v>
                </c:pt>
                <c:pt idx="8">
                  <c:v>-2.6</c:v>
                </c:pt>
                <c:pt idx="9">
                  <c:v>-16.7</c:v>
                </c:pt>
                <c:pt idx="10">
                  <c:v>-11.2</c:v>
                </c:pt>
                <c:pt idx="11">
                  <c:v>-1.7</c:v>
                </c:pt>
                <c:pt idx="12">
                  <c:v>1.6</c:v>
                </c:pt>
                <c:pt idx="13">
                  <c:v>1</c:v>
                </c:pt>
              </c:numCache>
            </c:numRef>
          </c:val>
          <c:smooth val="0"/>
          <c:extLst>
            <c:ext xmlns:c16="http://schemas.microsoft.com/office/drawing/2014/chart" uri="{C3380CC4-5D6E-409C-BE32-E72D297353CC}">
              <c16:uniqueId val="{00000001-9365-4C63-99F5-E6C7E2E9731B}"/>
            </c:ext>
          </c:extLst>
        </c:ser>
        <c:dLbls>
          <c:showLegendKey val="0"/>
          <c:showVal val="0"/>
          <c:showCatName val="0"/>
          <c:showSerName val="0"/>
          <c:showPercent val="0"/>
          <c:showBubbleSize val="0"/>
        </c:dLbls>
        <c:marker val="1"/>
        <c:smooth val="0"/>
        <c:axId val="206007296"/>
        <c:axId val="206017280"/>
        <c:extLst/>
      </c:lineChart>
      <c:lineChart>
        <c:grouping val="standard"/>
        <c:varyColors val="0"/>
        <c:ser>
          <c:idx val="2"/>
          <c:order val="1"/>
          <c:tx>
            <c:strRef>
              <c:f>'2.10'!$C$6</c:f>
              <c:strCache>
                <c:ptCount val="1"/>
                <c:pt idx="0">
                  <c:v>K2 husholdninger</c:v>
                </c:pt>
              </c:strCache>
            </c:strRef>
          </c:tx>
          <c:spPr>
            <a:ln w="19050">
              <a:solidFill>
                <a:srgbClr val="0CA3BC"/>
              </a:solidFill>
            </a:ln>
          </c:spPr>
          <c:marker>
            <c:symbol val="none"/>
          </c:marker>
          <c:cat>
            <c:strRef>
              <c:f>'2.10'!$A$7:$A$20</c:f>
              <c:strCache>
                <c:ptCount val="14"/>
                <c:pt idx="0">
                  <c:v>31.12.11</c:v>
                </c:pt>
                <c:pt idx="1">
                  <c:v>31.12.12</c:v>
                </c:pt>
                <c:pt idx="2">
                  <c:v>31.12.13</c:v>
                </c:pt>
                <c:pt idx="3">
                  <c:v>31.12.14</c:v>
                </c:pt>
                <c:pt idx="4">
                  <c:v>31.12.15</c:v>
                </c:pt>
                <c:pt idx="5">
                  <c:v>31.12.16</c:v>
                </c:pt>
                <c:pt idx="6">
                  <c:v>31.12.17</c:v>
                </c:pt>
                <c:pt idx="7">
                  <c:v> 31.12.18</c:v>
                </c:pt>
                <c:pt idx="8">
                  <c:v> 31.12.19</c:v>
                </c:pt>
                <c:pt idx="9">
                  <c:v> 31.12.20</c:v>
                </c:pt>
                <c:pt idx="10">
                  <c:v>31.12.21</c:v>
                </c:pt>
                <c:pt idx="11">
                  <c:v>31.12.22</c:v>
                </c:pt>
                <c:pt idx="12">
                  <c:v>31.12.23</c:v>
                </c:pt>
                <c:pt idx="13">
                  <c:v>31.03.24</c:v>
                </c:pt>
              </c:strCache>
            </c:strRef>
          </c:cat>
          <c:val>
            <c:numRef>
              <c:f>'2.10'!$C$7:$C$20</c:f>
              <c:numCache>
                <c:formatCode>0.0</c:formatCode>
                <c:ptCount val="14"/>
                <c:pt idx="0">
                  <c:v>7.2</c:v>
                </c:pt>
                <c:pt idx="1">
                  <c:v>7.2</c:v>
                </c:pt>
                <c:pt idx="2">
                  <c:v>7</c:v>
                </c:pt>
                <c:pt idx="3">
                  <c:v>6.1</c:v>
                </c:pt>
                <c:pt idx="4">
                  <c:v>6.1</c:v>
                </c:pt>
                <c:pt idx="5">
                  <c:v>6.3</c:v>
                </c:pt>
                <c:pt idx="6">
                  <c:v>6.4</c:v>
                </c:pt>
                <c:pt idx="7">
                  <c:v>5.5</c:v>
                </c:pt>
                <c:pt idx="8">
                  <c:v>5</c:v>
                </c:pt>
                <c:pt idx="9">
                  <c:v>4.9000000000000004</c:v>
                </c:pt>
                <c:pt idx="10">
                  <c:v>5</c:v>
                </c:pt>
                <c:pt idx="11">
                  <c:v>4.0999999999999996</c:v>
                </c:pt>
                <c:pt idx="12">
                  <c:v>3.4</c:v>
                </c:pt>
                <c:pt idx="13">
                  <c:v>3</c:v>
                </c:pt>
              </c:numCache>
            </c:numRef>
          </c:val>
          <c:smooth val="0"/>
          <c:extLst>
            <c:ext xmlns:c16="http://schemas.microsoft.com/office/drawing/2014/chart" uri="{C3380CC4-5D6E-409C-BE32-E72D297353CC}">
              <c16:uniqueId val="{00000003-9365-4C63-99F5-E6C7E2E9731B}"/>
            </c:ext>
          </c:extLst>
        </c:ser>
        <c:dLbls>
          <c:showLegendKey val="0"/>
          <c:showVal val="0"/>
          <c:showCatName val="0"/>
          <c:showSerName val="0"/>
          <c:showPercent val="0"/>
          <c:showBubbleSize val="0"/>
        </c:dLbls>
        <c:marker val="1"/>
        <c:smooth val="0"/>
        <c:axId val="925632256"/>
        <c:axId val="925633088"/>
      </c:lineChart>
      <c:catAx>
        <c:axId val="206007296"/>
        <c:scaling>
          <c:orientation val="minMax"/>
        </c:scaling>
        <c:delete val="0"/>
        <c:axPos val="b"/>
        <c:numFmt formatCode="General" sourceLinked="1"/>
        <c:majorTickMark val="in"/>
        <c:minorTickMark val="none"/>
        <c:tickLblPos val="low"/>
        <c:spPr>
          <a:ln w="3175">
            <a:solidFill>
              <a:schemeClr val="tx1"/>
            </a:solidFill>
          </a:ln>
        </c:spPr>
        <c:txPr>
          <a:bodyPr rot="-2700000"/>
          <a:lstStyle/>
          <a:p>
            <a:pPr>
              <a:defRPr/>
            </a:pPr>
            <a:endParaRPr lang="nb-NO"/>
          </a:p>
        </c:txPr>
        <c:crossAx val="206017280"/>
        <c:crosses val="autoZero"/>
        <c:auto val="0"/>
        <c:lblAlgn val="ctr"/>
        <c:lblOffset val="100"/>
        <c:tickLblSkip val="1"/>
        <c:tickMarkSkip val="1"/>
        <c:noMultiLvlLbl val="0"/>
      </c:catAx>
      <c:valAx>
        <c:axId val="206017280"/>
        <c:scaling>
          <c:orientation val="minMax"/>
          <c:max val="20"/>
          <c:min val="-20"/>
        </c:scaling>
        <c:delete val="0"/>
        <c:axPos val="l"/>
        <c:majorGridlines>
          <c:spPr>
            <a:ln>
              <a:noFill/>
            </a:ln>
          </c:spPr>
        </c:majorGridlines>
        <c:numFmt formatCode="#,##0" sourceLinked="0"/>
        <c:majorTickMark val="in"/>
        <c:minorTickMark val="none"/>
        <c:tickLblPos val="nextTo"/>
        <c:spPr>
          <a:ln w="3175">
            <a:solidFill>
              <a:schemeClr val="tx1"/>
            </a:solidFill>
          </a:ln>
        </c:spPr>
        <c:crossAx val="206007296"/>
        <c:crosses val="autoZero"/>
        <c:crossBetween val="midCat"/>
      </c:valAx>
      <c:valAx>
        <c:axId val="925633088"/>
        <c:scaling>
          <c:orientation val="minMax"/>
          <c:max val="20"/>
          <c:min val="-20"/>
        </c:scaling>
        <c:delete val="0"/>
        <c:axPos val="r"/>
        <c:numFmt formatCode="#,##0" sourceLinked="0"/>
        <c:majorTickMark val="in"/>
        <c:minorTickMark val="none"/>
        <c:tickLblPos val="nextTo"/>
        <c:spPr>
          <a:ln w="3175">
            <a:solidFill>
              <a:schemeClr val="tx1"/>
            </a:solidFill>
          </a:ln>
        </c:spPr>
        <c:crossAx val="925632256"/>
        <c:crosses val="max"/>
        <c:crossBetween val="midCat"/>
        <c:majorUnit val="5"/>
      </c:valAx>
      <c:catAx>
        <c:axId val="925632256"/>
        <c:scaling>
          <c:orientation val="minMax"/>
        </c:scaling>
        <c:delete val="1"/>
        <c:axPos val="t"/>
        <c:numFmt formatCode="General" sourceLinked="1"/>
        <c:majorTickMark val="out"/>
        <c:minorTickMark val="none"/>
        <c:tickLblPos val="nextTo"/>
        <c:crossAx val="925633088"/>
        <c:crosses val="max"/>
        <c:auto val="1"/>
        <c:lblAlgn val="ctr"/>
        <c:lblOffset val="100"/>
        <c:noMultiLvlLbl val="0"/>
      </c:catAx>
      <c:spPr>
        <a:ln>
          <a:noFill/>
        </a:ln>
      </c:spPr>
    </c:plotArea>
    <c:legend>
      <c:legendPos val="b"/>
      <c:layout>
        <c:manualLayout>
          <c:xMode val="edge"/>
          <c:yMode val="edge"/>
          <c:x val="0.17145052520608836"/>
          <c:y val="0.91155119047619049"/>
          <c:w val="0.62479907402878987"/>
          <c:h val="7.7785317460317457E-2"/>
        </c:manualLayout>
      </c:layout>
      <c:overlay val="0"/>
    </c:legend>
    <c:plotVisOnly val="1"/>
    <c:dispBlanksAs val="gap"/>
    <c:showDLblsOverMax val="0"/>
  </c:chart>
  <c:spPr>
    <a:ln>
      <a:noFill/>
    </a:ln>
  </c:spPr>
  <c:txPr>
    <a:bodyPr/>
    <a:lstStyle/>
    <a:p>
      <a:pPr>
        <a:defRPr sz="700" b="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41141732283465"/>
          <c:y val="0.11216296343523863"/>
          <c:w val="0.81243503937007877"/>
          <c:h val="0.62324524211801458"/>
        </c:manualLayout>
      </c:layout>
      <c:barChart>
        <c:barDir val="col"/>
        <c:grouping val="stacked"/>
        <c:varyColors val="0"/>
        <c:ser>
          <c:idx val="2"/>
          <c:order val="0"/>
          <c:tx>
            <c:strRef>
              <c:f>'2.11'!$B$5</c:f>
              <c:strCache>
                <c:ptCount val="1"/>
                <c:pt idx="0">
                  <c:v>Kredittkort</c:v>
                </c:pt>
              </c:strCache>
            </c:strRef>
          </c:tx>
          <c:spPr>
            <a:solidFill>
              <a:srgbClr val="16535B"/>
            </a:solidFill>
            <a:ln>
              <a:noFill/>
            </a:ln>
          </c:spPr>
          <c:invertIfNegative val="0"/>
          <c:cat>
            <c:strRef>
              <c:f>'2.11'!$A$6:$A$18</c:f>
              <c:strCache>
                <c:ptCount val="13"/>
                <c:pt idx="0">
                  <c:v> 31.03.21</c:v>
                </c:pt>
                <c:pt idx="1">
                  <c:v>30.06.21</c:v>
                </c:pt>
                <c:pt idx="2">
                  <c:v>30.09.21</c:v>
                </c:pt>
                <c:pt idx="3">
                  <c:v>31.12.21</c:v>
                </c:pt>
                <c:pt idx="4">
                  <c:v>31.03.22</c:v>
                </c:pt>
                <c:pt idx="5">
                  <c:v>30.06.22</c:v>
                </c:pt>
                <c:pt idx="6">
                  <c:v>30.09.22</c:v>
                </c:pt>
                <c:pt idx="7">
                  <c:v>31.12.22</c:v>
                </c:pt>
                <c:pt idx="8">
                  <c:v>31.03.23</c:v>
                </c:pt>
                <c:pt idx="9">
                  <c:v>30.06.23</c:v>
                </c:pt>
                <c:pt idx="10">
                  <c:v>30.09.23</c:v>
                </c:pt>
                <c:pt idx="11">
                  <c:v>31.12.23</c:v>
                </c:pt>
                <c:pt idx="12">
                  <c:v>31.03.24</c:v>
                </c:pt>
              </c:strCache>
            </c:strRef>
          </c:cat>
          <c:val>
            <c:numRef>
              <c:f>'2.11'!$B$6:$B$18</c:f>
              <c:numCache>
                <c:formatCode>0.0</c:formatCode>
                <c:ptCount val="13"/>
                <c:pt idx="0">
                  <c:v>35.9</c:v>
                </c:pt>
                <c:pt idx="1">
                  <c:v>35.5</c:v>
                </c:pt>
                <c:pt idx="2">
                  <c:v>35.6</c:v>
                </c:pt>
                <c:pt idx="3">
                  <c:v>35.1</c:v>
                </c:pt>
                <c:pt idx="4">
                  <c:v>35.6</c:v>
                </c:pt>
                <c:pt idx="5">
                  <c:v>36</c:v>
                </c:pt>
                <c:pt idx="6">
                  <c:v>36.700000000000003</c:v>
                </c:pt>
                <c:pt idx="7">
                  <c:v>36.1</c:v>
                </c:pt>
                <c:pt idx="8">
                  <c:v>36.6</c:v>
                </c:pt>
                <c:pt idx="9">
                  <c:v>36.4</c:v>
                </c:pt>
                <c:pt idx="10">
                  <c:v>37.700000000000003</c:v>
                </c:pt>
                <c:pt idx="11">
                  <c:v>37.700000000000003</c:v>
                </c:pt>
                <c:pt idx="12">
                  <c:v>38.200000000000003</c:v>
                </c:pt>
              </c:numCache>
            </c:numRef>
          </c:val>
          <c:extLst>
            <c:ext xmlns:c16="http://schemas.microsoft.com/office/drawing/2014/chart" uri="{C3380CC4-5D6E-409C-BE32-E72D297353CC}">
              <c16:uniqueId val="{00000001-FCA5-4EAC-BF92-50163C1B8A50}"/>
            </c:ext>
          </c:extLst>
        </c:ser>
        <c:ser>
          <c:idx val="3"/>
          <c:order val="1"/>
          <c:tx>
            <c:strRef>
              <c:f>'2.11'!$C$5</c:f>
              <c:strCache>
                <c:ptCount val="1"/>
                <c:pt idx="0">
                  <c:v>Andre forbrukslån</c:v>
                </c:pt>
              </c:strCache>
            </c:strRef>
          </c:tx>
          <c:spPr>
            <a:solidFill>
              <a:srgbClr val="0CA3BC"/>
            </a:solidFill>
            <a:ln>
              <a:noFill/>
            </a:ln>
          </c:spPr>
          <c:invertIfNegative val="0"/>
          <c:cat>
            <c:strRef>
              <c:f>'2.11'!$A$6:$A$18</c:f>
              <c:strCache>
                <c:ptCount val="13"/>
                <c:pt idx="0">
                  <c:v> 31.03.21</c:v>
                </c:pt>
                <c:pt idx="1">
                  <c:v>30.06.21</c:v>
                </c:pt>
                <c:pt idx="2">
                  <c:v>30.09.21</c:v>
                </c:pt>
                <c:pt idx="3">
                  <c:v>31.12.21</c:v>
                </c:pt>
                <c:pt idx="4">
                  <c:v>31.03.22</c:v>
                </c:pt>
                <c:pt idx="5">
                  <c:v>30.06.22</c:v>
                </c:pt>
                <c:pt idx="6">
                  <c:v>30.09.22</c:v>
                </c:pt>
                <c:pt idx="7">
                  <c:v>31.12.22</c:v>
                </c:pt>
                <c:pt idx="8">
                  <c:v>31.03.23</c:v>
                </c:pt>
                <c:pt idx="9">
                  <c:v>30.06.23</c:v>
                </c:pt>
                <c:pt idx="10">
                  <c:v>30.09.23</c:v>
                </c:pt>
                <c:pt idx="11">
                  <c:v>31.12.23</c:v>
                </c:pt>
                <c:pt idx="12">
                  <c:v>31.03.24</c:v>
                </c:pt>
              </c:strCache>
            </c:strRef>
          </c:cat>
          <c:val>
            <c:numRef>
              <c:f>'2.11'!$C$6:$C$18</c:f>
              <c:numCache>
                <c:formatCode>0.0</c:formatCode>
                <c:ptCount val="13"/>
                <c:pt idx="0">
                  <c:v>52.000000000000007</c:v>
                </c:pt>
                <c:pt idx="1">
                  <c:v>49.8</c:v>
                </c:pt>
                <c:pt idx="2">
                  <c:v>46.9</c:v>
                </c:pt>
                <c:pt idx="3">
                  <c:v>47.199999999999996</c:v>
                </c:pt>
                <c:pt idx="4">
                  <c:v>46.800000000000004</c:v>
                </c:pt>
                <c:pt idx="5">
                  <c:v>45.900000000000006</c:v>
                </c:pt>
                <c:pt idx="6">
                  <c:v>46.099999999999994</c:v>
                </c:pt>
                <c:pt idx="7">
                  <c:v>44.800000000000004</c:v>
                </c:pt>
                <c:pt idx="8">
                  <c:v>44.9</c:v>
                </c:pt>
                <c:pt idx="9">
                  <c:v>44.199999999999996</c:v>
                </c:pt>
                <c:pt idx="10">
                  <c:v>44.8</c:v>
                </c:pt>
                <c:pt idx="11">
                  <c:v>44.5</c:v>
                </c:pt>
                <c:pt idx="12">
                  <c:v>44.099999999999994</c:v>
                </c:pt>
              </c:numCache>
            </c:numRef>
          </c:val>
          <c:extLst>
            <c:ext xmlns:c16="http://schemas.microsoft.com/office/drawing/2014/chart" uri="{C3380CC4-5D6E-409C-BE32-E72D297353CC}">
              <c16:uniqueId val="{00000003-FCA5-4EAC-BF92-50163C1B8A50}"/>
            </c:ext>
          </c:extLst>
        </c:ser>
        <c:dLbls>
          <c:showLegendKey val="0"/>
          <c:showVal val="0"/>
          <c:showCatName val="0"/>
          <c:showSerName val="0"/>
          <c:showPercent val="0"/>
          <c:showBubbleSize val="0"/>
        </c:dLbls>
        <c:gapWidth val="50"/>
        <c:overlap val="100"/>
        <c:axId val="408731008"/>
        <c:axId val="408736896"/>
      </c:barChart>
      <c:lineChart>
        <c:grouping val="standard"/>
        <c:varyColors val="0"/>
        <c:ser>
          <c:idx val="0"/>
          <c:order val="2"/>
          <c:tx>
            <c:strRef>
              <c:f>'2.11'!$D$5</c:f>
              <c:strCache>
                <c:ptCount val="1"/>
                <c:pt idx="0">
                  <c:v>Totalt</c:v>
                </c:pt>
              </c:strCache>
            </c:strRef>
          </c:tx>
          <c:spPr>
            <a:ln>
              <a:noFill/>
            </a:ln>
          </c:spPr>
          <c:marker>
            <c:symbol val="none"/>
          </c:marker>
          <c:cat>
            <c:strRef>
              <c:f>'2.11'!$A$6:$A$18</c:f>
              <c:strCache>
                <c:ptCount val="13"/>
                <c:pt idx="0">
                  <c:v> 31.03.21</c:v>
                </c:pt>
                <c:pt idx="1">
                  <c:v>30.06.21</c:v>
                </c:pt>
                <c:pt idx="2">
                  <c:v>30.09.21</c:v>
                </c:pt>
                <c:pt idx="3">
                  <c:v>31.12.21</c:v>
                </c:pt>
                <c:pt idx="4">
                  <c:v>31.03.22</c:v>
                </c:pt>
                <c:pt idx="5">
                  <c:v>30.06.22</c:v>
                </c:pt>
                <c:pt idx="6">
                  <c:v>30.09.22</c:v>
                </c:pt>
                <c:pt idx="7">
                  <c:v>31.12.22</c:v>
                </c:pt>
                <c:pt idx="8">
                  <c:v>31.03.23</c:v>
                </c:pt>
                <c:pt idx="9">
                  <c:v>30.06.23</c:v>
                </c:pt>
                <c:pt idx="10">
                  <c:v>30.09.23</c:v>
                </c:pt>
                <c:pt idx="11">
                  <c:v>31.12.23</c:v>
                </c:pt>
                <c:pt idx="12">
                  <c:v>31.03.24</c:v>
                </c:pt>
              </c:strCache>
            </c:strRef>
          </c:cat>
          <c:val>
            <c:numRef>
              <c:f>'2.11'!$D$6:$D$18</c:f>
              <c:numCache>
                <c:formatCode>0.0</c:formatCode>
                <c:ptCount val="13"/>
                <c:pt idx="0">
                  <c:v>87.9</c:v>
                </c:pt>
                <c:pt idx="1">
                  <c:v>85.3</c:v>
                </c:pt>
                <c:pt idx="2">
                  <c:v>82.5</c:v>
                </c:pt>
                <c:pt idx="3">
                  <c:v>82.3</c:v>
                </c:pt>
                <c:pt idx="4">
                  <c:v>82.4</c:v>
                </c:pt>
                <c:pt idx="5">
                  <c:v>81.900000000000006</c:v>
                </c:pt>
                <c:pt idx="6">
                  <c:v>82.8</c:v>
                </c:pt>
                <c:pt idx="7">
                  <c:v>80.900000000000006</c:v>
                </c:pt>
                <c:pt idx="8">
                  <c:v>81.5</c:v>
                </c:pt>
                <c:pt idx="9">
                  <c:v>80.599999999999994</c:v>
                </c:pt>
                <c:pt idx="10">
                  <c:v>82.5</c:v>
                </c:pt>
                <c:pt idx="11">
                  <c:v>82.2</c:v>
                </c:pt>
                <c:pt idx="12">
                  <c:v>82.3</c:v>
                </c:pt>
              </c:numCache>
            </c:numRef>
          </c:val>
          <c:smooth val="0"/>
          <c:extLst>
            <c:ext xmlns:c16="http://schemas.microsoft.com/office/drawing/2014/chart" uri="{C3380CC4-5D6E-409C-BE32-E72D297353CC}">
              <c16:uniqueId val="{00000005-FCA5-4EAC-BF92-50163C1B8A50}"/>
            </c:ext>
          </c:extLst>
        </c:ser>
        <c:dLbls>
          <c:showLegendKey val="0"/>
          <c:showVal val="0"/>
          <c:showCatName val="0"/>
          <c:showSerName val="0"/>
          <c:showPercent val="0"/>
          <c:showBubbleSize val="0"/>
        </c:dLbls>
        <c:marker val="1"/>
        <c:smooth val="0"/>
        <c:axId val="953725744"/>
        <c:axId val="953722792"/>
      </c:lineChart>
      <c:catAx>
        <c:axId val="408731008"/>
        <c:scaling>
          <c:orientation val="minMax"/>
        </c:scaling>
        <c:delete val="0"/>
        <c:axPos val="b"/>
        <c:numFmt formatCode="General" sourceLinked="0"/>
        <c:majorTickMark val="in"/>
        <c:minorTickMark val="none"/>
        <c:tickLblPos val="nextTo"/>
        <c:spPr>
          <a:ln w="3175">
            <a:solidFill>
              <a:schemeClr val="tx1"/>
            </a:solidFill>
          </a:ln>
        </c:spPr>
        <c:txPr>
          <a:bodyPr rot="-2700000" vert="horz"/>
          <a:lstStyle/>
          <a:p>
            <a:pPr>
              <a:defRPr/>
            </a:pPr>
            <a:endParaRPr lang="nb-NO"/>
          </a:p>
        </c:txPr>
        <c:crossAx val="408736896"/>
        <c:crosses val="autoZero"/>
        <c:auto val="1"/>
        <c:lblAlgn val="ctr"/>
        <c:lblOffset val="100"/>
        <c:tickLblSkip val="1"/>
        <c:tickMarkSkip val="1"/>
        <c:noMultiLvlLbl val="0"/>
      </c:catAx>
      <c:valAx>
        <c:axId val="408736896"/>
        <c:scaling>
          <c:orientation val="minMax"/>
          <c:max val="100"/>
          <c:min val="0"/>
        </c:scaling>
        <c:delete val="0"/>
        <c:axPos val="l"/>
        <c:title>
          <c:tx>
            <c:rich>
              <a:bodyPr rot="0" vert="horz"/>
              <a:lstStyle/>
              <a:p>
                <a:pPr>
                  <a:defRPr b="0"/>
                </a:pPr>
                <a:r>
                  <a:rPr lang="en-US" b="0"/>
                  <a:t>Mrd. kr</a:t>
                </a:r>
              </a:p>
            </c:rich>
          </c:tx>
          <c:layout>
            <c:manualLayout>
              <c:xMode val="edge"/>
              <c:yMode val="edge"/>
              <c:x val="3.5537839020122482E-2"/>
              <c:y val="1.3854257801108195E-2"/>
            </c:manualLayout>
          </c:layout>
          <c:overlay val="0"/>
        </c:title>
        <c:numFmt formatCode="0" sourceLinked="0"/>
        <c:majorTickMark val="none"/>
        <c:minorTickMark val="in"/>
        <c:tickLblPos val="nextTo"/>
        <c:spPr>
          <a:ln w="3175">
            <a:solidFill>
              <a:schemeClr val="tx1"/>
            </a:solidFill>
          </a:ln>
        </c:spPr>
        <c:crossAx val="408731008"/>
        <c:crosses val="autoZero"/>
        <c:crossBetween val="between"/>
        <c:majorUnit val="20"/>
        <c:minorUnit val="20"/>
      </c:valAx>
      <c:valAx>
        <c:axId val="953722792"/>
        <c:scaling>
          <c:orientation val="minMax"/>
          <c:max val="100"/>
          <c:min val="0"/>
        </c:scaling>
        <c:delete val="0"/>
        <c:axPos val="r"/>
        <c:numFmt formatCode="#,##0" sourceLinked="0"/>
        <c:majorTickMark val="in"/>
        <c:minorTickMark val="none"/>
        <c:tickLblPos val="nextTo"/>
        <c:spPr>
          <a:ln w="3175">
            <a:solidFill>
              <a:schemeClr val="tx1"/>
            </a:solidFill>
          </a:ln>
        </c:spPr>
        <c:txPr>
          <a:bodyPr/>
          <a:lstStyle/>
          <a:p>
            <a:pPr>
              <a:defRPr>
                <a:solidFill>
                  <a:sysClr val="windowText" lastClr="000000"/>
                </a:solidFill>
              </a:defRPr>
            </a:pPr>
            <a:endParaRPr lang="nb-NO"/>
          </a:p>
        </c:txPr>
        <c:crossAx val="953725744"/>
        <c:crosses val="max"/>
        <c:crossBetween val="between"/>
        <c:majorUnit val="20"/>
        <c:minorUnit val="20"/>
      </c:valAx>
      <c:catAx>
        <c:axId val="953725744"/>
        <c:scaling>
          <c:orientation val="minMax"/>
        </c:scaling>
        <c:delete val="1"/>
        <c:axPos val="b"/>
        <c:numFmt formatCode="General" sourceLinked="1"/>
        <c:majorTickMark val="out"/>
        <c:minorTickMark val="none"/>
        <c:tickLblPos val="nextTo"/>
        <c:crossAx val="953722792"/>
        <c:crosses val="autoZero"/>
        <c:auto val="1"/>
        <c:lblAlgn val="ctr"/>
        <c:lblOffset val="100"/>
        <c:noMultiLvlLbl val="0"/>
      </c:catAx>
    </c:plotArea>
    <c:legend>
      <c:legendPos val="b"/>
      <c:legendEntry>
        <c:idx val="2"/>
        <c:delete val="1"/>
      </c:legendEntry>
      <c:layout>
        <c:manualLayout>
          <c:xMode val="edge"/>
          <c:yMode val="edge"/>
          <c:x val="0.26941010498687662"/>
          <c:y val="0.91489893660199706"/>
          <c:w val="0.46771609798775154"/>
          <c:h val="8.510106339800308E-2"/>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sz="700"/>
            </a:pPr>
            <a:r>
              <a:rPr lang="en-US" sz="700"/>
              <a:t>Prosent</a:t>
            </a:r>
          </a:p>
        </c:rich>
      </c:tx>
      <c:layout>
        <c:manualLayout>
          <c:xMode val="edge"/>
          <c:yMode val="edge"/>
          <c:x val="2.5458442694663165E-2"/>
          <c:y val="1.7777782754934805E-2"/>
        </c:manualLayout>
      </c:layout>
      <c:overlay val="0"/>
    </c:title>
    <c:autoTitleDeleted val="0"/>
    <c:plotArea>
      <c:layout>
        <c:manualLayout>
          <c:layoutTarget val="inner"/>
          <c:xMode val="edge"/>
          <c:yMode val="edge"/>
          <c:x val="8.727291441510987E-2"/>
          <c:y val="0.10872349753608193"/>
          <c:w val="0.82661423611111107"/>
          <c:h val="0.63827895384887601"/>
        </c:manualLayout>
      </c:layout>
      <c:lineChart>
        <c:grouping val="standard"/>
        <c:varyColors val="0"/>
        <c:ser>
          <c:idx val="1"/>
          <c:order val="0"/>
          <c:tx>
            <c:strRef>
              <c:f>'2.12'!$B$6</c:f>
              <c:strCache>
                <c:ptCount val="1"/>
                <c:pt idx="0">
                  <c:v>Nettorente i prosent av GFK</c:v>
                </c:pt>
              </c:strCache>
            </c:strRef>
          </c:tx>
          <c:spPr>
            <a:ln w="19050">
              <a:solidFill>
                <a:srgbClr val="16535B"/>
              </a:solidFill>
            </a:ln>
          </c:spPr>
          <c:marker>
            <c:symbol val="none"/>
          </c:marker>
          <c:cat>
            <c:strRef>
              <c:f>'2.12'!$A$7:$A$22</c:f>
              <c:strCache>
                <c:ptCount val="16"/>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4">
                  <c:v>1. kvartal 23</c:v>
                </c:pt>
                <c:pt idx="15">
                  <c:v>1. kvartal               '23 '24</c:v>
                </c:pt>
              </c:strCache>
            </c:strRef>
          </c:cat>
          <c:val>
            <c:numRef>
              <c:f>'2.12'!$B$7:$B$22</c:f>
              <c:numCache>
                <c:formatCode>0.0</c:formatCode>
                <c:ptCount val="16"/>
                <c:pt idx="0">
                  <c:v>11.3</c:v>
                </c:pt>
                <c:pt idx="1">
                  <c:v>11.6</c:v>
                </c:pt>
                <c:pt idx="2">
                  <c:v>11.6</c:v>
                </c:pt>
                <c:pt idx="3">
                  <c:v>11.4</c:v>
                </c:pt>
                <c:pt idx="4">
                  <c:v>11</c:v>
                </c:pt>
                <c:pt idx="5">
                  <c:v>10.3</c:v>
                </c:pt>
                <c:pt idx="6">
                  <c:v>10.1</c:v>
                </c:pt>
                <c:pt idx="7">
                  <c:v>10</c:v>
                </c:pt>
                <c:pt idx="8">
                  <c:v>9.4</c:v>
                </c:pt>
                <c:pt idx="9">
                  <c:v>8.6999999999999993</c:v>
                </c:pt>
                <c:pt idx="10">
                  <c:v>8.3000000000000007</c:v>
                </c:pt>
                <c:pt idx="11">
                  <c:v>7.1</c:v>
                </c:pt>
                <c:pt idx="12">
                  <c:v>6.3</c:v>
                </c:pt>
                <c:pt idx="14">
                  <c:v>6.5</c:v>
                </c:pt>
                <c:pt idx="15">
                  <c:v>6.2</c:v>
                </c:pt>
              </c:numCache>
            </c:numRef>
          </c:val>
          <c:smooth val="0"/>
          <c:extLst>
            <c:ext xmlns:c16="http://schemas.microsoft.com/office/drawing/2014/chart" uri="{C3380CC4-5D6E-409C-BE32-E72D297353CC}">
              <c16:uniqueId val="{00000002-0939-43D6-B740-796E846246A8}"/>
            </c:ext>
          </c:extLst>
        </c:ser>
        <c:ser>
          <c:idx val="0"/>
          <c:order val="2"/>
          <c:tx>
            <c:strRef>
              <c:f>'2.12'!$C$6</c:f>
              <c:strCache>
                <c:ptCount val="1"/>
                <c:pt idx="0">
                  <c:v>Tap i prosent av gj.sn. utlån</c:v>
                </c:pt>
              </c:strCache>
            </c:strRef>
          </c:tx>
          <c:spPr>
            <a:ln w="19050" cap="rnd">
              <a:solidFill>
                <a:srgbClr val="0CA3BC"/>
              </a:solidFill>
              <a:round/>
            </a:ln>
            <a:effectLst/>
          </c:spPr>
          <c:marker>
            <c:symbol val="none"/>
          </c:marker>
          <c:cat>
            <c:strRef>
              <c:f>'2.12'!$A$7:$A$22</c:f>
              <c:strCache>
                <c:ptCount val="16"/>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4">
                  <c:v>1. kvartal 23</c:v>
                </c:pt>
                <c:pt idx="15">
                  <c:v>1. kvartal               '23 '24</c:v>
                </c:pt>
              </c:strCache>
            </c:strRef>
          </c:cat>
          <c:val>
            <c:numRef>
              <c:f>'2.12'!$C$7:$C$22</c:f>
              <c:numCache>
                <c:formatCode>0.0</c:formatCode>
                <c:ptCount val="16"/>
                <c:pt idx="0">
                  <c:v>1.6</c:v>
                </c:pt>
                <c:pt idx="1">
                  <c:v>1.4</c:v>
                </c:pt>
                <c:pt idx="2">
                  <c:v>1.4</c:v>
                </c:pt>
                <c:pt idx="3">
                  <c:v>1.4</c:v>
                </c:pt>
                <c:pt idx="4">
                  <c:v>0.4</c:v>
                </c:pt>
                <c:pt idx="5">
                  <c:v>1.7</c:v>
                </c:pt>
                <c:pt idx="6">
                  <c:v>1.3</c:v>
                </c:pt>
                <c:pt idx="7">
                  <c:v>1.7</c:v>
                </c:pt>
                <c:pt idx="8">
                  <c:v>2.8</c:v>
                </c:pt>
                <c:pt idx="9">
                  <c:v>3</c:v>
                </c:pt>
                <c:pt idx="10">
                  <c:v>2.5</c:v>
                </c:pt>
                <c:pt idx="11">
                  <c:v>2.2000000000000002</c:v>
                </c:pt>
                <c:pt idx="12">
                  <c:v>2.6</c:v>
                </c:pt>
                <c:pt idx="14">
                  <c:v>2.6</c:v>
                </c:pt>
                <c:pt idx="15">
                  <c:v>3</c:v>
                </c:pt>
              </c:numCache>
            </c:numRef>
          </c:val>
          <c:smooth val="0"/>
          <c:extLst>
            <c:ext xmlns:c16="http://schemas.microsoft.com/office/drawing/2014/chart" uri="{C3380CC4-5D6E-409C-BE32-E72D297353CC}">
              <c16:uniqueId val="{00000005-0939-43D6-B740-796E846246A8}"/>
            </c:ext>
          </c:extLst>
        </c:ser>
        <c:dLbls>
          <c:showLegendKey val="0"/>
          <c:showVal val="0"/>
          <c:showCatName val="0"/>
          <c:showSerName val="0"/>
          <c:showPercent val="0"/>
          <c:showBubbleSize val="0"/>
        </c:dLbls>
        <c:marker val="1"/>
        <c:smooth val="0"/>
        <c:axId val="206007296"/>
        <c:axId val="206017280"/>
        <c:extLst/>
      </c:lineChart>
      <c:lineChart>
        <c:grouping val="standard"/>
        <c:varyColors val="0"/>
        <c:ser>
          <c:idx val="2"/>
          <c:order val="1"/>
          <c:tx>
            <c:strRef>
              <c:f>'2.12'!$D$6</c:f>
              <c:strCache>
                <c:ptCount val="1"/>
                <c:pt idx="0">
                  <c:v>Resultat i prosent av GFK</c:v>
                </c:pt>
              </c:strCache>
            </c:strRef>
          </c:tx>
          <c:spPr>
            <a:ln w="19050">
              <a:solidFill>
                <a:srgbClr val="9EDAE4"/>
              </a:solidFill>
            </a:ln>
          </c:spPr>
          <c:marker>
            <c:symbol val="none"/>
          </c:marker>
          <c:cat>
            <c:strRef>
              <c:f>'2.12'!$A$7:$A$22</c:f>
              <c:strCache>
                <c:ptCount val="16"/>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4">
                  <c:v>1. kvartal 23</c:v>
                </c:pt>
                <c:pt idx="15">
                  <c:v>1. kvartal               '23 '24</c:v>
                </c:pt>
              </c:strCache>
            </c:strRef>
          </c:cat>
          <c:val>
            <c:numRef>
              <c:f>'2.12'!$D$7:$D$22</c:f>
              <c:numCache>
                <c:formatCode>0.0</c:formatCode>
                <c:ptCount val="16"/>
                <c:pt idx="0">
                  <c:v>6.5</c:v>
                </c:pt>
                <c:pt idx="1">
                  <c:v>6.9</c:v>
                </c:pt>
                <c:pt idx="2">
                  <c:v>7</c:v>
                </c:pt>
                <c:pt idx="3">
                  <c:v>7</c:v>
                </c:pt>
                <c:pt idx="4">
                  <c:v>7.6</c:v>
                </c:pt>
                <c:pt idx="5">
                  <c:v>5.4</c:v>
                </c:pt>
                <c:pt idx="6">
                  <c:v>5.6</c:v>
                </c:pt>
                <c:pt idx="7">
                  <c:v>5.6</c:v>
                </c:pt>
                <c:pt idx="8">
                  <c:v>4.3</c:v>
                </c:pt>
                <c:pt idx="9">
                  <c:v>3.8</c:v>
                </c:pt>
                <c:pt idx="10">
                  <c:v>3</c:v>
                </c:pt>
                <c:pt idx="11">
                  <c:v>2.5</c:v>
                </c:pt>
                <c:pt idx="12">
                  <c:v>1.4</c:v>
                </c:pt>
                <c:pt idx="14">
                  <c:v>1.6</c:v>
                </c:pt>
                <c:pt idx="15">
                  <c:v>1.4</c:v>
                </c:pt>
              </c:numCache>
            </c:numRef>
          </c:val>
          <c:smooth val="0"/>
          <c:extLst>
            <c:ext xmlns:c16="http://schemas.microsoft.com/office/drawing/2014/chart" uri="{C3380CC4-5D6E-409C-BE32-E72D297353CC}">
              <c16:uniqueId val="{00000004-0939-43D6-B740-796E846246A8}"/>
            </c:ext>
          </c:extLst>
        </c:ser>
        <c:dLbls>
          <c:showLegendKey val="0"/>
          <c:showVal val="0"/>
          <c:showCatName val="0"/>
          <c:showSerName val="0"/>
          <c:showPercent val="0"/>
          <c:showBubbleSize val="0"/>
        </c:dLbls>
        <c:marker val="1"/>
        <c:smooth val="0"/>
        <c:axId val="925632256"/>
        <c:axId val="925633088"/>
      </c:lineChart>
      <c:catAx>
        <c:axId val="206007296"/>
        <c:scaling>
          <c:orientation val="minMax"/>
        </c:scaling>
        <c:delete val="0"/>
        <c:axPos val="b"/>
        <c:numFmt formatCode="General" sourceLinked="1"/>
        <c:majorTickMark val="in"/>
        <c:minorTickMark val="none"/>
        <c:tickLblPos val="low"/>
        <c:spPr>
          <a:ln w="3175">
            <a:solidFill>
              <a:schemeClr val="tx1"/>
            </a:solidFill>
          </a:ln>
        </c:spPr>
        <c:txPr>
          <a:bodyPr rot="0"/>
          <a:lstStyle/>
          <a:p>
            <a:pPr>
              <a:defRPr/>
            </a:pPr>
            <a:endParaRPr lang="nb-NO"/>
          </a:p>
        </c:txPr>
        <c:crossAx val="206017280"/>
        <c:crosses val="autoZero"/>
        <c:auto val="0"/>
        <c:lblAlgn val="ctr"/>
        <c:lblOffset val="100"/>
        <c:tickLblSkip val="3"/>
        <c:tickMarkSkip val="1"/>
        <c:noMultiLvlLbl val="0"/>
      </c:catAx>
      <c:valAx>
        <c:axId val="206017280"/>
        <c:scaling>
          <c:orientation val="minMax"/>
          <c:max val="14"/>
          <c:min val="0"/>
        </c:scaling>
        <c:delete val="0"/>
        <c:axPos val="l"/>
        <c:majorGridlines>
          <c:spPr>
            <a:ln>
              <a:noFill/>
            </a:ln>
          </c:spPr>
        </c:majorGridlines>
        <c:numFmt formatCode="#,##0" sourceLinked="0"/>
        <c:majorTickMark val="in"/>
        <c:minorTickMark val="none"/>
        <c:tickLblPos val="nextTo"/>
        <c:spPr>
          <a:ln w="3175">
            <a:solidFill>
              <a:schemeClr val="tx1"/>
            </a:solidFill>
          </a:ln>
        </c:spPr>
        <c:crossAx val="206007296"/>
        <c:crosses val="autoZero"/>
        <c:crossBetween val="midCat"/>
      </c:valAx>
      <c:valAx>
        <c:axId val="925633088"/>
        <c:scaling>
          <c:orientation val="minMax"/>
          <c:max val="14"/>
          <c:min val="0"/>
        </c:scaling>
        <c:delete val="0"/>
        <c:axPos val="r"/>
        <c:numFmt formatCode="#,##0" sourceLinked="0"/>
        <c:majorTickMark val="in"/>
        <c:minorTickMark val="none"/>
        <c:tickLblPos val="nextTo"/>
        <c:spPr>
          <a:ln w="3175">
            <a:solidFill>
              <a:schemeClr val="tx1"/>
            </a:solidFill>
          </a:ln>
        </c:spPr>
        <c:crossAx val="925632256"/>
        <c:crosses val="max"/>
        <c:crossBetween val="midCat"/>
        <c:majorUnit val="2"/>
      </c:valAx>
      <c:catAx>
        <c:axId val="925632256"/>
        <c:scaling>
          <c:orientation val="minMax"/>
        </c:scaling>
        <c:delete val="1"/>
        <c:axPos val="t"/>
        <c:numFmt formatCode="General" sourceLinked="1"/>
        <c:majorTickMark val="out"/>
        <c:minorTickMark val="none"/>
        <c:tickLblPos val="nextTo"/>
        <c:crossAx val="925633088"/>
        <c:crosses val="max"/>
        <c:auto val="1"/>
        <c:lblAlgn val="ctr"/>
        <c:lblOffset val="100"/>
        <c:noMultiLvlLbl val="0"/>
      </c:catAx>
      <c:spPr>
        <a:ln>
          <a:noFill/>
        </a:ln>
      </c:spPr>
    </c:plotArea>
    <c:legend>
      <c:legendPos val="b"/>
      <c:layout>
        <c:manualLayout>
          <c:xMode val="edge"/>
          <c:yMode val="edge"/>
          <c:x val="0.12446121704189707"/>
          <c:y val="0.85700811394802845"/>
          <c:w val="0.71595677737836305"/>
          <c:h val="0.10786382722346868"/>
        </c:manualLayout>
      </c:layout>
      <c:overlay val="0"/>
    </c:legend>
    <c:plotVisOnly val="1"/>
    <c:dispBlanksAs val="gap"/>
    <c:showDLblsOverMax val="0"/>
  </c:chart>
  <c:spPr>
    <a:ln>
      <a:noFill/>
    </a:ln>
  </c:spPr>
  <c:txPr>
    <a:bodyPr/>
    <a:lstStyle/>
    <a:p>
      <a:pPr>
        <a:defRPr sz="700" b="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892971711869351E-2"/>
          <c:y val="0.11372075584774997"/>
          <c:w val="0.83095363079615059"/>
          <c:h val="0.62168787173091089"/>
        </c:manualLayout>
      </c:layout>
      <c:barChart>
        <c:barDir val="col"/>
        <c:grouping val="stacked"/>
        <c:varyColors val="0"/>
        <c:ser>
          <c:idx val="2"/>
          <c:order val="0"/>
          <c:tx>
            <c:strRef>
              <c:f>'2.13'!$B$6</c:f>
              <c:strCache>
                <c:ptCount val="1"/>
                <c:pt idx="0">
                  <c:v>Norske</c:v>
                </c:pt>
              </c:strCache>
            </c:strRef>
          </c:tx>
          <c:spPr>
            <a:solidFill>
              <a:srgbClr val="16535B"/>
            </a:solidFill>
          </c:spPr>
          <c:invertIfNegative val="0"/>
          <c:cat>
            <c:strRef>
              <c:f>'2.13'!$A$7:$A$19</c:f>
              <c:strCache>
                <c:ptCount val="13"/>
                <c:pt idx="0">
                  <c:v> 31.03.21</c:v>
                </c:pt>
                <c:pt idx="1">
                  <c:v>30.06.21</c:v>
                </c:pt>
                <c:pt idx="2">
                  <c:v>30.09.21</c:v>
                </c:pt>
                <c:pt idx="3">
                  <c:v>31.12.21</c:v>
                </c:pt>
                <c:pt idx="4">
                  <c:v>31.03.22</c:v>
                </c:pt>
                <c:pt idx="5">
                  <c:v>30.06.22</c:v>
                </c:pt>
                <c:pt idx="6">
                  <c:v>30.09.22</c:v>
                </c:pt>
                <c:pt idx="7">
                  <c:v>31.12.22</c:v>
                </c:pt>
                <c:pt idx="8">
                  <c:v>31.03.23</c:v>
                </c:pt>
                <c:pt idx="9">
                  <c:v>30.06.23</c:v>
                </c:pt>
                <c:pt idx="10">
                  <c:v>30.09.23</c:v>
                </c:pt>
                <c:pt idx="11">
                  <c:v>31.12.23</c:v>
                </c:pt>
                <c:pt idx="12">
                  <c:v>31.03.24</c:v>
                </c:pt>
              </c:strCache>
            </c:strRef>
          </c:cat>
          <c:val>
            <c:numRef>
              <c:f>'2.13'!$B$7:$B$19</c:f>
              <c:numCache>
                <c:formatCode>0.0</c:formatCode>
                <c:ptCount val="13"/>
                <c:pt idx="0">
                  <c:v>3.6</c:v>
                </c:pt>
                <c:pt idx="1">
                  <c:v>3.5</c:v>
                </c:pt>
                <c:pt idx="2">
                  <c:v>4.8</c:v>
                </c:pt>
                <c:pt idx="3">
                  <c:v>4.5</c:v>
                </c:pt>
                <c:pt idx="4">
                  <c:v>4.0999999999999996</c:v>
                </c:pt>
                <c:pt idx="5">
                  <c:v>4.2</c:v>
                </c:pt>
                <c:pt idx="6">
                  <c:v>2.6</c:v>
                </c:pt>
                <c:pt idx="7">
                  <c:v>4</c:v>
                </c:pt>
                <c:pt idx="8">
                  <c:v>4.01</c:v>
                </c:pt>
                <c:pt idx="9">
                  <c:v>4.0999999999999996</c:v>
                </c:pt>
                <c:pt idx="10">
                  <c:v>4</c:v>
                </c:pt>
                <c:pt idx="11">
                  <c:v>2.7</c:v>
                </c:pt>
                <c:pt idx="12">
                  <c:v>2.5</c:v>
                </c:pt>
              </c:numCache>
            </c:numRef>
          </c:val>
          <c:extLst>
            <c:ext xmlns:c16="http://schemas.microsoft.com/office/drawing/2014/chart" uri="{C3380CC4-5D6E-409C-BE32-E72D297353CC}">
              <c16:uniqueId val="{00000001-400C-4342-B7E0-1347E3646D5E}"/>
            </c:ext>
          </c:extLst>
        </c:ser>
        <c:ser>
          <c:idx val="3"/>
          <c:order val="1"/>
          <c:tx>
            <c:strRef>
              <c:f>'2.13'!$C$6</c:f>
              <c:strCache>
                <c:ptCount val="1"/>
                <c:pt idx="0">
                  <c:v>Utenlandske</c:v>
                </c:pt>
              </c:strCache>
            </c:strRef>
          </c:tx>
          <c:spPr>
            <a:solidFill>
              <a:srgbClr val="0CA3BC"/>
            </a:solidFill>
          </c:spPr>
          <c:invertIfNegative val="0"/>
          <c:cat>
            <c:strRef>
              <c:f>'2.13'!$A$7:$A$19</c:f>
              <c:strCache>
                <c:ptCount val="13"/>
                <c:pt idx="0">
                  <c:v> 31.03.21</c:v>
                </c:pt>
                <c:pt idx="1">
                  <c:v>30.06.21</c:v>
                </c:pt>
                <c:pt idx="2">
                  <c:v>30.09.21</c:v>
                </c:pt>
                <c:pt idx="3">
                  <c:v>31.12.21</c:v>
                </c:pt>
                <c:pt idx="4">
                  <c:v>31.03.22</c:v>
                </c:pt>
                <c:pt idx="5">
                  <c:v>30.06.22</c:v>
                </c:pt>
                <c:pt idx="6">
                  <c:v>30.09.22</c:v>
                </c:pt>
                <c:pt idx="7">
                  <c:v>31.12.22</c:v>
                </c:pt>
                <c:pt idx="8">
                  <c:v>31.03.23</c:v>
                </c:pt>
                <c:pt idx="9">
                  <c:v>30.06.23</c:v>
                </c:pt>
                <c:pt idx="10">
                  <c:v>30.09.23</c:v>
                </c:pt>
                <c:pt idx="11">
                  <c:v>31.12.23</c:v>
                </c:pt>
                <c:pt idx="12">
                  <c:v>31.03.24</c:v>
                </c:pt>
              </c:strCache>
            </c:strRef>
          </c:cat>
          <c:val>
            <c:numRef>
              <c:f>'2.13'!$C$7:$C$19</c:f>
              <c:numCache>
                <c:formatCode>0.0</c:formatCode>
                <c:ptCount val="13"/>
                <c:pt idx="0">
                  <c:v>1.1000000000000001</c:v>
                </c:pt>
                <c:pt idx="1">
                  <c:v>1.2000000000000002</c:v>
                </c:pt>
                <c:pt idx="2">
                  <c:v>2.5</c:v>
                </c:pt>
                <c:pt idx="3">
                  <c:v>4.9000000000000004</c:v>
                </c:pt>
                <c:pt idx="4">
                  <c:v>5.0999999999999996</c:v>
                </c:pt>
                <c:pt idx="5">
                  <c:v>6.9999999999999991</c:v>
                </c:pt>
                <c:pt idx="6">
                  <c:v>6</c:v>
                </c:pt>
                <c:pt idx="7">
                  <c:v>3.67</c:v>
                </c:pt>
                <c:pt idx="8">
                  <c:v>3.6900000000000004</c:v>
                </c:pt>
                <c:pt idx="9">
                  <c:v>2.3000000000000007</c:v>
                </c:pt>
                <c:pt idx="10">
                  <c:v>2.2999999999999998</c:v>
                </c:pt>
                <c:pt idx="11">
                  <c:v>2.0999999999999996</c:v>
                </c:pt>
                <c:pt idx="12">
                  <c:v>2</c:v>
                </c:pt>
              </c:numCache>
            </c:numRef>
          </c:val>
          <c:extLst>
            <c:ext xmlns:c16="http://schemas.microsoft.com/office/drawing/2014/chart" uri="{C3380CC4-5D6E-409C-BE32-E72D297353CC}">
              <c16:uniqueId val="{00000003-400C-4342-B7E0-1347E3646D5E}"/>
            </c:ext>
          </c:extLst>
        </c:ser>
        <c:dLbls>
          <c:showLegendKey val="0"/>
          <c:showVal val="0"/>
          <c:showCatName val="0"/>
          <c:showSerName val="0"/>
          <c:showPercent val="0"/>
          <c:showBubbleSize val="0"/>
        </c:dLbls>
        <c:gapWidth val="50"/>
        <c:overlap val="100"/>
        <c:axId val="408731008"/>
        <c:axId val="408736896"/>
      </c:barChart>
      <c:lineChart>
        <c:grouping val="standard"/>
        <c:varyColors val="0"/>
        <c:ser>
          <c:idx val="0"/>
          <c:order val="2"/>
          <c:tx>
            <c:strRef>
              <c:f>'2.13'!$D$6</c:f>
              <c:strCache>
                <c:ptCount val="1"/>
                <c:pt idx="0">
                  <c:v>Totalt</c:v>
                </c:pt>
              </c:strCache>
            </c:strRef>
          </c:tx>
          <c:spPr>
            <a:ln>
              <a:noFill/>
            </a:ln>
          </c:spPr>
          <c:marker>
            <c:symbol val="none"/>
          </c:marker>
          <c:cat>
            <c:strRef>
              <c:f>'2.13'!$A$7:$A$19</c:f>
              <c:strCache>
                <c:ptCount val="13"/>
                <c:pt idx="0">
                  <c:v> 31.03.21</c:v>
                </c:pt>
                <c:pt idx="1">
                  <c:v>30.06.21</c:v>
                </c:pt>
                <c:pt idx="2">
                  <c:v>30.09.21</c:v>
                </c:pt>
                <c:pt idx="3">
                  <c:v>31.12.21</c:v>
                </c:pt>
                <c:pt idx="4">
                  <c:v>31.03.22</c:v>
                </c:pt>
                <c:pt idx="5">
                  <c:v>30.06.22</c:v>
                </c:pt>
                <c:pt idx="6">
                  <c:v>30.09.22</c:v>
                </c:pt>
                <c:pt idx="7">
                  <c:v>31.12.22</c:v>
                </c:pt>
                <c:pt idx="8">
                  <c:v>31.03.23</c:v>
                </c:pt>
                <c:pt idx="9">
                  <c:v>30.06.23</c:v>
                </c:pt>
                <c:pt idx="10">
                  <c:v>30.09.23</c:v>
                </c:pt>
                <c:pt idx="11">
                  <c:v>31.12.23</c:v>
                </c:pt>
                <c:pt idx="12">
                  <c:v>31.03.24</c:v>
                </c:pt>
              </c:strCache>
            </c:strRef>
          </c:cat>
          <c:val>
            <c:numRef>
              <c:f>'2.13'!$D$7:$D$19</c:f>
              <c:numCache>
                <c:formatCode>0.0</c:formatCode>
                <c:ptCount val="13"/>
                <c:pt idx="0">
                  <c:v>4.7</c:v>
                </c:pt>
                <c:pt idx="1">
                  <c:v>4.7</c:v>
                </c:pt>
                <c:pt idx="2">
                  <c:v>7.3</c:v>
                </c:pt>
                <c:pt idx="3">
                  <c:v>9.4</c:v>
                </c:pt>
                <c:pt idx="4">
                  <c:v>9.1999999999999993</c:v>
                </c:pt>
                <c:pt idx="5">
                  <c:v>11.2</c:v>
                </c:pt>
                <c:pt idx="6">
                  <c:v>8.6</c:v>
                </c:pt>
                <c:pt idx="7">
                  <c:v>7.67</c:v>
                </c:pt>
                <c:pt idx="8">
                  <c:v>7.7</c:v>
                </c:pt>
                <c:pt idx="9">
                  <c:v>6.4</c:v>
                </c:pt>
                <c:pt idx="10">
                  <c:v>6.3</c:v>
                </c:pt>
                <c:pt idx="11">
                  <c:v>4.8</c:v>
                </c:pt>
                <c:pt idx="12">
                  <c:v>4.5</c:v>
                </c:pt>
              </c:numCache>
            </c:numRef>
          </c:val>
          <c:smooth val="0"/>
          <c:extLst>
            <c:ext xmlns:c16="http://schemas.microsoft.com/office/drawing/2014/chart" uri="{C3380CC4-5D6E-409C-BE32-E72D297353CC}">
              <c16:uniqueId val="{00000005-400C-4342-B7E0-1347E3646D5E}"/>
            </c:ext>
          </c:extLst>
        </c:ser>
        <c:dLbls>
          <c:showLegendKey val="0"/>
          <c:showVal val="0"/>
          <c:showCatName val="0"/>
          <c:showSerName val="0"/>
          <c:showPercent val="0"/>
          <c:showBubbleSize val="0"/>
        </c:dLbls>
        <c:marker val="1"/>
        <c:smooth val="0"/>
        <c:axId val="953725744"/>
        <c:axId val="953722792"/>
      </c:lineChart>
      <c:catAx>
        <c:axId val="408731008"/>
        <c:scaling>
          <c:orientation val="minMax"/>
        </c:scaling>
        <c:delete val="0"/>
        <c:axPos val="b"/>
        <c:numFmt formatCode="General" sourceLinked="0"/>
        <c:majorTickMark val="in"/>
        <c:minorTickMark val="none"/>
        <c:tickLblPos val="nextTo"/>
        <c:spPr>
          <a:ln w="3175">
            <a:solidFill>
              <a:schemeClr val="tx1"/>
            </a:solidFill>
          </a:ln>
        </c:spPr>
        <c:txPr>
          <a:bodyPr rot="-2700000" vert="horz"/>
          <a:lstStyle/>
          <a:p>
            <a:pPr>
              <a:defRPr/>
            </a:pPr>
            <a:endParaRPr lang="nb-NO"/>
          </a:p>
        </c:txPr>
        <c:crossAx val="408736896"/>
        <c:crosses val="autoZero"/>
        <c:auto val="1"/>
        <c:lblAlgn val="ctr"/>
        <c:lblOffset val="100"/>
        <c:tickLblSkip val="1"/>
        <c:tickMarkSkip val="1"/>
        <c:noMultiLvlLbl val="0"/>
      </c:catAx>
      <c:valAx>
        <c:axId val="408736896"/>
        <c:scaling>
          <c:orientation val="minMax"/>
          <c:max val="12"/>
          <c:min val="0"/>
        </c:scaling>
        <c:delete val="0"/>
        <c:axPos val="l"/>
        <c:title>
          <c:tx>
            <c:rich>
              <a:bodyPr rot="0" vert="horz"/>
              <a:lstStyle/>
              <a:p>
                <a:pPr>
                  <a:defRPr b="0"/>
                </a:pPr>
                <a:r>
                  <a:rPr lang="en-US" b="0"/>
                  <a:t>Mrd. kr</a:t>
                </a:r>
              </a:p>
            </c:rich>
          </c:tx>
          <c:layout>
            <c:manualLayout>
              <c:xMode val="edge"/>
              <c:yMode val="edge"/>
              <c:x val="2.5484908136482944E-2"/>
              <c:y val="8.7086868611198544E-3"/>
            </c:manualLayout>
          </c:layout>
          <c:overlay val="0"/>
        </c:title>
        <c:numFmt formatCode="0" sourceLinked="0"/>
        <c:majorTickMark val="none"/>
        <c:minorTickMark val="in"/>
        <c:tickLblPos val="nextTo"/>
        <c:spPr>
          <a:ln w="3175">
            <a:solidFill>
              <a:schemeClr val="tx1"/>
            </a:solidFill>
          </a:ln>
        </c:spPr>
        <c:crossAx val="408731008"/>
        <c:crosses val="autoZero"/>
        <c:crossBetween val="between"/>
        <c:majorUnit val="2"/>
        <c:minorUnit val="2"/>
      </c:valAx>
      <c:valAx>
        <c:axId val="953722792"/>
        <c:scaling>
          <c:orientation val="minMax"/>
          <c:max val="12"/>
          <c:min val="0"/>
        </c:scaling>
        <c:delete val="0"/>
        <c:axPos val="r"/>
        <c:numFmt formatCode="#,##0" sourceLinked="0"/>
        <c:majorTickMark val="in"/>
        <c:minorTickMark val="none"/>
        <c:tickLblPos val="nextTo"/>
        <c:spPr>
          <a:ln w="3175">
            <a:solidFill>
              <a:schemeClr val="tx1"/>
            </a:solidFill>
          </a:ln>
        </c:spPr>
        <c:txPr>
          <a:bodyPr/>
          <a:lstStyle/>
          <a:p>
            <a:pPr>
              <a:defRPr>
                <a:solidFill>
                  <a:sysClr val="windowText" lastClr="000000"/>
                </a:solidFill>
              </a:defRPr>
            </a:pPr>
            <a:endParaRPr lang="nb-NO"/>
          </a:p>
        </c:txPr>
        <c:crossAx val="953725744"/>
        <c:crosses val="max"/>
        <c:crossBetween val="between"/>
        <c:majorUnit val="2"/>
      </c:valAx>
      <c:catAx>
        <c:axId val="953725744"/>
        <c:scaling>
          <c:orientation val="minMax"/>
        </c:scaling>
        <c:delete val="1"/>
        <c:axPos val="b"/>
        <c:numFmt formatCode="General" sourceLinked="1"/>
        <c:majorTickMark val="out"/>
        <c:minorTickMark val="none"/>
        <c:tickLblPos val="nextTo"/>
        <c:crossAx val="953722792"/>
        <c:crosses val="autoZero"/>
        <c:auto val="1"/>
        <c:lblAlgn val="ctr"/>
        <c:lblOffset val="100"/>
        <c:noMultiLvlLbl val="0"/>
      </c:catAx>
    </c:plotArea>
    <c:legend>
      <c:legendPos val="b"/>
      <c:legendEntry>
        <c:idx val="2"/>
        <c:delete val="1"/>
      </c:legendEntry>
      <c:layout>
        <c:manualLayout>
          <c:xMode val="edge"/>
          <c:yMode val="edge"/>
          <c:x val="0.24163232720909886"/>
          <c:y val="0.91489893660199706"/>
          <c:w val="0.48160498687664044"/>
          <c:h val="7.1378817793957786E-2"/>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665458484356124E-2"/>
          <c:y val="0.10477765548123689"/>
          <c:w val="0.84418114402366362"/>
          <c:h val="0.65259692000865488"/>
        </c:manualLayout>
      </c:layout>
      <c:barChart>
        <c:barDir val="col"/>
        <c:grouping val="stacked"/>
        <c:varyColors val="0"/>
        <c:ser>
          <c:idx val="2"/>
          <c:order val="0"/>
          <c:tx>
            <c:strRef>
              <c:f>'2.14'!$B$6</c:f>
              <c:strCache>
                <c:ptCount val="1"/>
                <c:pt idx="0">
                  <c:v>Norge</c:v>
                </c:pt>
              </c:strCache>
            </c:strRef>
          </c:tx>
          <c:spPr>
            <a:solidFill>
              <a:srgbClr val="16535B"/>
            </a:solidFill>
            <a:ln>
              <a:solidFill>
                <a:srgbClr val="002A85"/>
              </a:solidFill>
            </a:ln>
          </c:spPr>
          <c:invertIfNegative val="0"/>
          <c:cat>
            <c:strRef>
              <c:f>'2.14'!$A$7:$A$19</c:f>
              <c:strCache>
                <c:ptCount val="13"/>
                <c:pt idx="0">
                  <c:v> 31.03.21</c:v>
                </c:pt>
                <c:pt idx="1">
                  <c:v>30.06.21</c:v>
                </c:pt>
                <c:pt idx="2">
                  <c:v>30.09.21</c:v>
                </c:pt>
                <c:pt idx="3">
                  <c:v>31.12.21</c:v>
                </c:pt>
                <c:pt idx="4">
                  <c:v>31.03.22</c:v>
                </c:pt>
                <c:pt idx="5">
                  <c:v>30.06.22</c:v>
                </c:pt>
                <c:pt idx="6">
                  <c:v>30.09.22</c:v>
                </c:pt>
                <c:pt idx="7">
                  <c:v>31.12.22</c:v>
                </c:pt>
                <c:pt idx="8">
                  <c:v>31.03.23</c:v>
                </c:pt>
                <c:pt idx="9">
                  <c:v>30.06.23</c:v>
                </c:pt>
                <c:pt idx="10">
                  <c:v>30.09.23</c:v>
                </c:pt>
                <c:pt idx="11">
                  <c:v>31.12.23</c:v>
                </c:pt>
                <c:pt idx="12">
                  <c:v>31.03.24</c:v>
                </c:pt>
              </c:strCache>
            </c:strRef>
          </c:cat>
          <c:val>
            <c:numRef>
              <c:f>'2.14'!$B$7:$B$19</c:f>
              <c:numCache>
                <c:formatCode>0.0</c:formatCode>
                <c:ptCount val="13"/>
                <c:pt idx="0">
                  <c:v>12.4</c:v>
                </c:pt>
                <c:pt idx="1">
                  <c:v>11.3</c:v>
                </c:pt>
                <c:pt idx="2">
                  <c:v>9.5</c:v>
                </c:pt>
                <c:pt idx="3">
                  <c:v>9.1999999999999993</c:v>
                </c:pt>
                <c:pt idx="4">
                  <c:v>8.9</c:v>
                </c:pt>
                <c:pt idx="5">
                  <c:v>8.1</c:v>
                </c:pt>
                <c:pt idx="6">
                  <c:v>7.5</c:v>
                </c:pt>
                <c:pt idx="7">
                  <c:v>6</c:v>
                </c:pt>
                <c:pt idx="8">
                  <c:v>5.7</c:v>
                </c:pt>
                <c:pt idx="9">
                  <c:v>5.4</c:v>
                </c:pt>
                <c:pt idx="10">
                  <c:v>5.4</c:v>
                </c:pt>
                <c:pt idx="11">
                  <c:v>5.8</c:v>
                </c:pt>
                <c:pt idx="12">
                  <c:v>5.8</c:v>
                </c:pt>
              </c:numCache>
            </c:numRef>
          </c:val>
          <c:extLst>
            <c:ext xmlns:c16="http://schemas.microsoft.com/office/drawing/2014/chart" uri="{C3380CC4-5D6E-409C-BE32-E72D297353CC}">
              <c16:uniqueId val="{00000001-0674-42DE-92CC-C8B2974EDB2E}"/>
            </c:ext>
          </c:extLst>
        </c:ser>
        <c:ser>
          <c:idx val="3"/>
          <c:order val="1"/>
          <c:tx>
            <c:strRef>
              <c:f>'2.14'!$C$6</c:f>
              <c:strCache>
                <c:ptCount val="1"/>
                <c:pt idx="0">
                  <c:v>Utland</c:v>
                </c:pt>
              </c:strCache>
            </c:strRef>
          </c:tx>
          <c:spPr>
            <a:solidFill>
              <a:srgbClr val="0CA3BC"/>
            </a:solidFill>
            <a:ln>
              <a:solidFill>
                <a:srgbClr val="0CA3BC"/>
              </a:solidFill>
            </a:ln>
          </c:spPr>
          <c:invertIfNegative val="0"/>
          <c:cat>
            <c:strRef>
              <c:f>'2.14'!$A$7:$A$19</c:f>
              <c:strCache>
                <c:ptCount val="13"/>
                <c:pt idx="0">
                  <c:v> 31.03.21</c:v>
                </c:pt>
                <c:pt idx="1">
                  <c:v>30.06.21</c:v>
                </c:pt>
                <c:pt idx="2">
                  <c:v>30.09.21</c:v>
                </c:pt>
                <c:pt idx="3">
                  <c:v>31.12.21</c:v>
                </c:pt>
                <c:pt idx="4">
                  <c:v>31.03.22</c:v>
                </c:pt>
                <c:pt idx="5">
                  <c:v>30.06.22</c:v>
                </c:pt>
                <c:pt idx="6">
                  <c:v>30.09.22</c:v>
                </c:pt>
                <c:pt idx="7">
                  <c:v>31.12.22</c:v>
                </c:pt>
                <c:pt idx="8">
                  <c:v>31.03.23</c:v>
                </c:pt>
                <c:pt idx="9">
                  <c:v>30.06.23</c:v>
                </c:pt>
                <c:pt idx="10">
                  <c:v>30.09.23</c:v>
                </c:pt>
                <c:pt idx="11">
                  <c:v>31.12.23</c:v>
                </c:pt>
                <c:pt idx="12">
                  <c:v>31.03.24</c:v>
                </c:pt>
              </c:strCache>
            </c:strRef>
          </c:cat>
          <c:val>
            <c:numRef>
              <c:f>'2.14'!$C$7:$C$19</c:f>
              <c:numCache>
                <c:formatCode>0.0</c:formatCode>
                <c:ptCount val="13"/>
                <c:pt idx="0">
                  <c:v>10.1</c:v>
                </c:pt>
                <c:pt idx="1">
                  <c:v>10.199999999999999</c:v>
                </c:pt>
                <c:pt idx="2">
                  <c:v>9</c:v>
                </c:pt>
                <c:pt idx="3">
                  <c:v>7.1999999999999993</c:v>
                </c:pt>
                <c:pt idx="4">
                  <c:v>6.7999999999999989</c:v>
                </c:pt>
                <c:pt idx="5">
                  <c:v>4.9000000000000004</c:v>
                </c:pt>
                <c:pt idx="6">
                  <c:v>5.3000000000000007</c:v>
                </c:pt>
                <c:pt idx="7">
                  <c:v>5.8000000000000007</c:v>
                </c:pt>
                <c:pt idx="8">
                  <c:v>6.8999999999999995</c:v>
                </c:pt>
                <c:pt idx="9">
                  <c:v>7.2999999999999989</c:v>
                </c:pt>
                <c:pt idx="10">
                  <c:v>8</c:v>
                </c:pt>
                <c:pt idx="11">
                  <c:v>9.1000000000000014</c:v>
                </c:pt>
                <c:pt idx="12">
                  <c:v>10.899999999999999</c:v>
                </c:pt>
              </c:numCache>
            </c:numRef>
          </c:val>
          <c:extLst>
            <c:ext xmlns:c16="http://schemas.microsoft.com/office/drawing/2014/chart" uri="{C3380CC4-5D6E-409C-BE32-E72D297353CC}">
              <c16:uniqueId val="{00000003-0674-42DE-92CC-C8B2974EDB2E}"/>
            </c:ext>
          </c:extLst>
        </c:ser>
        <c:dLbls>
          <c:showLegendKey val="0"/>
          <c:showVal val="0"/>
          <c:showCatName val="0"/>
          <c:showSerName val="0"/>
          <c:showPercent val="0"/>
          <c:showBubbleSize val="0"/>
        </c:dLbls>
        <c:gapWidth val="50"/>
        <c:overlap val="100"/>
        <c:axId val="408731008"/>
        <c:axId val="408736896"/>
      </c:barChart>
      <c:lineChart>
        <c:grouping val="standard"/>
        <c:varyColors val="0"/>
        <c:ser>
          <c:idx val="0"/>
          <c:order val="2"/>
          <c:tx>
            <c:strRef>
              <c:f>'2.14'!$D$6</c:f>
              <c:strCache>
                <c:ptCount val="1"/>
                <c:pt idx="0">
                  <c:v>Totalt</c:v>
                </c:pt>
              </c:strCache>
            </c:strRef>
          </c:tx>
          <c:spPr>
            <a:ln>
              <a:noFill/>
            </a:ln>
          </c:spPr>
          <c:marker>
            <c:symbol val="none"/>
          </c:marker>
          <c:cat>
            <c:strRef>
              <c:f>'2.14'!$A$7:$A$19</c:f>
              <c:strCache>
                <c:ptCount val="13"/>
                <c:pt idx="0">
                  <c:v> 31.03.21</c:v>
                </c:pt>
                <c:pt idx="1">
                  <c:v>30.06.21</c:v>
                </c:pt>
                <c:pt idx="2">
                  <c:v>30.09.21</c:v>
                </c:pt>
                <c:pt idx="3">
                  <c:v>31.12.21</c:v>
                </c:pt>
                <c:pt idx="4">
                  <c:v>31.03.22</c:v>
                </c:pt>
                <c:pt idx="5">
                  <c:v>30.06.22</c:v>
                </c:pt>
                <c:pt idx="6">
                  <c:v>30.09.22</c:v>
                </c:pt>
                <c:pt idx="7">
                  <c:v>31.12.22</c:v>
                </c:pt>
                <c:pt idx="8">
                  <c:v>31.03.23</c:v>
                </c:pt>
                <c:pt idx="9">
                  <c:v>30.06.23</c:v>
                </c:pt>
                <c:pt idx="10">
                  <c:v>30.09.23</c:v>
                </c:pt>
                <c:pt idx="11">
                  <c:v>31.12.23</c:v>
                </c:pt>
                <c:pt idx="12">
                  <c:v>31.03.24</c:v>
                </c:pt>
              </c:strCache>
            </c:strRef>
          </c:cat>
          <c:val>
            <c:numRef>
              <c:f>'2.14'!$D$7:$D$19</c:f>
              <c:numCache>
                <c:formatCode>0.0</c:formatCode>
                <c:ptCount val="13"/>
                <c:pt idx="0">
                  <c:v>22.5</c:v>
                </c:pt>
                <c:pt idx="1">
                  <c:v>21.5</c:v>
                </c:pt>
                <c:pt idx="2">
                  <c:v>18.5</c:v>
                </c:pt>
                <c:pt idx="3">
                  <c:v>16.399999999999999</c:v>
                </c:pt>
                <c:pt idx="4">
                  <c:v>15.7</c:v>
                </c:pt>
                <c:pt idx="5">
                  <c:v>13</c:v>
                </c:pt>
                <c:pt idx="6">
                  <c:v>12.8</c:v>
                </c:pt>
                <c:pt idx="7">
                  <c:v>11.8</c:v>
                </c:pt>
                <c:pt idx="8">
                  <c:v>12.6</c:v>
                </c:pt>
                <c:pt idx="9">
                  <c:v>12.7</c:v>
                </c:pt>
                <c:pt idx="10">
                  <c:v>13.4</c:v>
                </c:pt>
                <c:pt idx="11">
                  <c:v>14.9</c:v>
                </c:pt>
                <c:pt idx="12">
                  <c:v>16.7</c:v>
                </c:pt>
              </c:numCache>
            </c:numRef>
          </c:val>
          <c:smooth val="0"/>
          <c:extLst>
            <c:ext xmlns:c16="http://schemas.microsoft.com/office/drawing/2014/chart" uri="{C3380CC4-5D6E-409C-BE32-E72D297353CC}">
              <c16:uniqueId val="{00000005-0674-42DE-92CC-C8B2974EDB2E}"/>
            </c:ext>
          </c:extLst>
        </c:ser>
        <c:dLbls>
          <c:showLegendKey val="0"/>
          <c:showVal val="0"/>
          <c:showCatName val="0"/>
          <c:showSerName val="0"/>
          <c:showPercent val="0"/>
          <c:showBubbleSize val="0"/>
        </c:dLbls>
        <c:marker val="1"/>
        <c:smooth val="0"/>
        <c:axId val="953725744"/>
        <c:axId val="953722792"/>
      </c:lineChart>
      <c:catAx>
        <c:axId val="408731008"/>
        <c:scaling>
          <c:orientation val="minMax"/>
        </c:scaling>
        <c:delete val="0"/>
        <c:axPos val="b"/>
        <c:numFmt formatCode="General" sourceLinked="0"/>
        <c:majorTickMark val="in"/>
        <c:minorTickMark val="none"/>
        <c:tickLblPos val="nextTo"/>
        <c:spPr>
          <a:ln w="3175">
            <a:solidFill>
              <a:schemeClr val="tx1"/>
            </a:solidFill>
          </a:ln>
        </c:spPr>
        <c:txPr>
          <a:bodyPr rot="-2700000" vert="horz"/>
          <a:lstStyle/>
          <a:p>
            <a:pPr>
              <a:defRPr/>
            </a:pPr>
            <a:endParaRPr lang="nb-NO"/>
          </a:p>
        </c:txPr>
        <c:crossAx val="408736896"/>
        <c:crossesAt val="0"/>
        <c:auto val="1"/>
        <c:lblAlgn val="ctr"/>
        <c:lblOffset val="100"/>
        <c:noMultiLvlLbl val="0"/>
      </c:catAx>
      <c:valAx>
        <c:axId val="408736896"/>
        <c:scaling>
          <c:orientation val="minMax"/>
          <c:max val="25"/>
          <c:min val="0"/>
        </c:scaling>
        <c:delete val="0"/>
        <c:axPos val="l"/>
        <c:title>
          <c:tx>
            <c:rich>
              <a:bodyPr rot="0" vert="horz"/>
              <a:lstStyle/>
              <a:p>
                <a:pPr>
                  <a:defRPr b="0"/>
                </a:pPr>
                <a:r>
                  <a:rPr lang="en-US" b="0"/>
                  <a:t>Mrd. kr</a:t>
                </a:r>
              </a:p>
            </c:rich>
          </c:tx>
          <c:layout>
            <c:manualLayout>
              <c:xMode val="edge"/>
              <c:yMode val="edge"/>
              <c:x val="1.199278215223097E-2"/>
              <c:y val="9.075167687372411E-3"/>
            </c:manualLayout>
          </c:layout>
          <c:overlay val="0"/>
        </c:title>
        <c:numFmt formatCode="0" sourceLinked="0"/>
        <c:majorTickMark val="none"/>
        <c:minorTickMark val="in"/>
        <c:tickLblPos val="nextTo"/>
        <c:spPr>
          <a:ln w="3175">
            <a:solidFill>
              <a:schemeClr val="tx1"/>
            </a:solidFill>
          </a:ln>
        </c:spPr>
        <c:crossAx val="408731008"/>
        <c:crosses val="autoZero"/>
        <c:crossBetween val="between"/>
        <c:majorUnit val="5"/>
        <c:minorUnit val="5"/>
      </c:valAx>
      <c:valAx>
        <c:axId val="953722792"/>
        <c:scaling>
          <c:orientation val="minMax"/>
          <c:min val="0"/>
        </c:scaling>
        <c:delete val="0"/>
        <c:axPos val="r"/>
        <c:numFmt formatCode="#,##0" sourceLinked="0"/>
        <c:majorTickMark val="in"/>
        <c:minorTickMark val="none"/>
        <c:tickLblPos val="nextTo"/>
        <c:spPr>
          <a:ln w="3175">
            <a:solidFill>
              <a:schemeClr val="tx1"/>
            </a:solidFill>
          </a:ln>
        </c:spPr>
        <c:txPr>
          <a:bodyPr/>
          <a:lstStyle/>
          <a:p>
            <a:pPr>
              <a:defRPr>
                <a:solidFill>
                  <a:sysClr val="windowText" lastClr="000000"/>
                </a:solidFill>
              </a:defRPr>
            </a:pPr>
            <a:endParaRPr lang="nb-NO"/>
          </a:p>
        </c:txPr>
        <c:crossAx val="953725744"/>
        <c:crosses val="max"/>
        <c:crossBetween val="between"/>
      </c:valAx>
      <c:catAx>
        <c:axId val="953725744"/>
        <c:scaling>
          <c:orientation val="minMax"/>
        </c:scaling>
        <c:delete val="1"/>
        <c:axPos val="b"/>
        <c:numFmt formatCode="General" sourceLinked="1"/>
        <c:majorTickMark val="out"/>
        <c:minorTickMark val="none"/>
        <c:tickLblPos val="nextTo"/>
        <c:crossAx val="953722792"/>
        <c:crosses val="autoZero"/>
        <c:auto val="1"/>
        <c:lblAlgn val="ctr"/>
        <c:lblOffset val="100"/>
        <c:noMultiLvlLbl val="0"/>
      </c:catAx>
    </c:plotArea>
    <c:legend>
      <c:legendPos val="b"/>
      <c:legendEntry>
        <c:idx val="2"/>
        <c:delete val="1"/>
      </c:legendEntry>
      <c:layout>
        <c:manualLayout>
          <c:xMode val="edge"/>
          <c:yMode val="edge"/>
          <c:x val="0.23052121609798776"/>
          <c:y val="0.91489893660199706"/>
          <c:w val="0.47882720909886262"/>
          <c:h val="8.510106339800308E-2"/>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sz="700"/>
            </a:pPr>
            <a:r>
              <a:rPr lang="en-US" sz="700"/>
              <a:t>Prosent</a:t>
            </a:r>
          </a:p>
        </c:rich>
      </c:tx>
      <c:layout>
        <c:manualLayout>
          <c:xMode val="edge"/>
          <c:yMode val="edge"/>
          <c:x val="2.545833333333334E-2"/>
          <c:y val="0"/>
        </c:manualLayout>
      </c:layout>
      <c:overlay val="0"/>
    </c:title>
    <c:autoTitleDeleted val="0"/>
    <c:plotArea>
      <c:layout>
        <c:manualLayout>
          <c:layoutTarget val="inner"/>
          <c:xMode val="edge"/>
          <c:yMode val="edge"/>
          <c:x val="8.727291441510987E-2"/>
          <c:y val="0.10872349753608193"/>
          <c:w val="0.82661423611111107"/>
          <c:h val="0.56716787800377744"/>
        </c:manualLayout>
      </c:layout>
      <c:lineChart>
        <c:grouping val="standard"/>
        <c:varyColors val="0"/>
        <c:ser>
          <c:idx val="1"/>
          <c:order val="0"/>
          <c:tx>
            <c:strRef>
              <c:f>'2.15'!$B$6</c:f>
              <c:strCache>
                <c:ptCount val="1"/>
                <c:pt idx="0">
                  <c:v>Samlet utvalg</c:v>
                </c:pt>
              </c:strCache>
            </c:strRef>
          </c:tx>
          <c:spPr>
            <a:ln w="19050">
              <a:solidFill>
                <a:srgbClr val="16535B"/>
              </a:solidFill>
            </a:ln>
          </c:spPr>
          <c:marker>
            <c:symbol val="none"/>
          </c:marker>
          <c:cat>
            <c:strRef>
              <c:f>'2.15'!$A$7:$A$20</c:f>
              <c:strCache>
                <c:ptCount val="14"/>
                <c:pt idx="0">
                  <c:v>31.12.11</c:v>
                </c:pt>
                <c:pt idx="1">
                  <c:v>31.12.12</c:v>
                </c:pt>
                <c:pt idx="2">
                  <c:v>31.12.13</c:v>
                </c:pt>
                <c:pt idx="3">
                  <c:v>31.12.14</c:v>
                </c:pt>
                <c:pt idx="4">
                  <c:v>31.12.15</c:v>
                </c:pt>
                <c:pt idx="5">
                  <c:v>31.12.16</c:v>
                </c:pt>
                <c:pt idx="6">
                  <c:v>31.12.17</c:v>
                </c:pt>
                <c:pt idx="7">
                  <c:v> 31.12.18</c:v>
                </c:pt>
                <c:pt idx="8">
                  <c:v> 31.12.19</c:v>
                </c:pt>
                <c:pt idx="9">
                  <c:v> 31.12.20</c:v>
                </c:pt>
                <c:pt idx="10">
                  <c:v> 31.12.21</c:v>
                </c:pt>
                <c:pt idx="11">
                  <c:v>31.12.22</c:v>
                </c:pt>
                <c:pt idx="12">
                  <c:v>31.12.23</c:v>
                </c:pt>
                <c:pt idx="13">
                  <c:v>31.03.24</c:v>
                </c:pt>
              </c:strCache>
            </c:strRef>
          </c:cat>
          <c:val>
            <c:numRef>
              <c:f>'2.15'!$B$7:$B$20</c:f>
              <c:numCache>
                <c:formatCode>0.0</c:formatCode>
                <c:ptCount val="14"/>
                <c:pt idx="0">
                  <c:v>5</c:v>
                </c:pt>
                <c:pt idx="1">
                  <c:v>4.5</c:v>
                </c:pt>
                <c:pt idx="2">
                  <c:v>4.7</c:v>
                </c:pt>
                <c:pt idx="3">
                  <c:v>4.5</c:v>
                </c:pt>
                <c:pt idx="4">
                  <c:v>5</c:v>
                </c:pt>
                <c:pt idx="5">
                  <c:v>5.2</c:v>
                </c:pt>
                <c:pt idx="6">
                  <c:v>6.2</c:v>
                </c:pt>
                <c:pt idx="7">
                  <c:v>7.3</c:v>
                </c:pt>
                <c:pt idx="8">
                  <c:v>11.1</c:v>
                </c:pt>
                <c:pt idx="9">
                  <c:v>13.9</c:v>
                </c:pt>
                <c:pt idx="10">
                  <c:v>11.9</c:v>
                </c:pt>
                <c:pt idx="11">
                  <c:v>8.1</c:v>
                </c:pt>
                <c:pt idx="12">
                  <c:v>9</c:v>
                </c:pt>
                <c:pt idx="13">
                  <c:v>9.8000000000000007</c:v>
                </c:pt>
              </c:numCache>
            </c:numRef>
          </c:val>
          <c:smooth val="0"/>
          <c:extLst>
            <c:ext xmlns:c16="http://schemas.microsoft.com/office/drawing/2014/chart" uri="{C3380CC4-5D6E-409C-BE32-E72D297353CC}">
              <c16:uniqueId val="{00000001-0325-42ED-9597-D02FBC2B03AA}"/>
            </c:ext>
          </c:extLst>
        </c:ser>
        <c:dLbls>
          <c:showLegendKey val="0"/>
          <c:showVal val="0"/>
          <c:showCatName val="0"/>
          <c:showSerName val="0"/>
          <c:showPercent val="0"/>
          <c:showBubbleSize val="0"/>
        </c:dLbls>
        <c:marker val="1"/>
        <c:smooth val="0"/>
        <c:axId val="206007296"/>
        <c:axId val="206017280"/>
        <c:extLst/>
      </c:lineChart>
      <c:lineChart>
        <c:grouping val="standard"/>
        <c:varyColors val="0"/>
        <c:ser>
          <c:idx val="2"/>
          <c:order val="1"/>
          <c:tx>
            <c:strRef>
              <c:f>'2.15'!$C$6</c:f>
              <c:strCache>
                <c:ptCount val="1"/>
                <c:pt idx="0">
                  <c:v>Norske forbrukslånsbanker</c:v>
                </c:pt>
              </c:strCache>
            </c:strRef>
          </c:tx>
          <c:spPr>
            <a:ln w="19050">
              <a:solidFill>
                <a:srgbClr val="0CA3BC"/>
              </a:solidFill>
            </a:ln>
          </c:spPr>
          <c:marker>
            <c:symbol val="none"/>
          </c:marker>
          <c:cat>
            <c:strRef>
              <c:f>'2.15'!$A$7:$A$20</c:f>
              <c:strCache>
                <c:ptCount val="14"/>
                <c:pt idx="0">
                  <c:v>31.12.11</c:v>
                </c:pt>
                <c:pt idx="1">
                  <c:v>31.12.12</c:v>
                </c:pt>
                <c:pt idx="2">
                  <c:v>31.12.13</c:v>
                </c:pt>
                <c:pt idx="3">
                  <c:v>31.12.14</c:v>
                </c:pt>
                <c:pt idx="4">
                  <c:v>31.12.15</c:v>
                </c:pt>
                <c:pt idx="5">
                  <c:v>31.12.16</c:v>
                </c:pt>
                <c:pt idx="6">
                  <c:v>31.12.17</c:v>
                </c:pt>
                <c:pt idx="7">
                  <c:v> 31.12.18</c:v>
                </c:pt>
                <c:pt idx="8">
                  <c:v> 31.12.19</c:v>
                </c:pt>
                <c:pt idx="9">
                  <c:v> 31.12.20</c:v>
                </c:pt>
                <c:pt idx="10">
                  <c:v> 31.12.21</c:v>
                </c:pt>
                <c:pt idx="11">
                  <c:v>31.12.22</c:v>
                </c:pt>
                <c:pt idx="12">
                  <c:v>31.12.23</c:v>
                </c:pt>
                <c:pt idx="13">
                  <c:v>31.03.24</c:v>
                </c:pt>
              </c:strCache>
            </c:strRef>
          </c:cat>
          <c:val>
            <c:numRef>
              <c:f>'2.15'!$C$7:$C$20</c:f>
              <c:numCache>
                <c:formatCode>0.0</c:formatCode>
                <c:ptCount val="14"/>
                <c:pt idx="3">
                  <c:v>5</c:v>
                </c:pt>
                <c:pt idx="4">
                  <c:v>5.7</c:v>
                </c:pt>
                <c:pt idx="5">
                  <c:v>6.4</c:v>
                </c:pt>
                <c:pt idx="6">
                  <c:v>7.7</c:v>
                </c:pt>
                <c:pt idx="7">
                  <c:v>9.8000000000000007</c:v>
                </c:pt>
                <c:pt idx="8">
                  <c:v>15.4</c:v>
                </c:pt>
                <c:pt idx="9">
                  <c:v>20.5</c:v>
                </c:pt>
                <c:pt idx="10">
                  <c:v>16.100000000000001</c:v>
                </c:pt>
                <c:pt idx="11">
                  <c:v>5.8</c:v>
                </c:pt>
                <c:pt idx="12">
                  <c:v>7.5</c:v>
                </c:pt>
                <c:pt idx="13">
                  <c:v>9.1</c:v>
                </c:pt>
              </c:numCache>
            </c:numRef>
          </c:val>
          <c:smooth val="0"/>
          <c:extLst>
            <c:ext xmlns:c16="http://schemas.microsoft.com/office/drawing/2014/chart" uri="{C3380CC4-5D6E-409C-BE32-E72D297353CC}">
              <c16:uniqueId val="{00000005-0325-42ED-9597-D02FBC2B03AA}"/>
            </c:ext>
          </c:extLst>
        </c:ser>
        <c:dLbls>
          <c:showLegendKey val="0"/>
          <c:showVal val="0"/>
          <c:showCatName val="0"/>
          <c:showSerName val="0"/>
          <c:showPercent val="0"/>
          <c:showBubbleSize val="0"/>
        </c:dLbls>
        <c:marker val="1"/>
        <c:smooth val="0"/>
        <c:axId val="925632256"/>
        <c:axId val="925633088"/>
      </c:lineChart>
      <c:catAx>
        <c:axId val="206007296"/>
        <c:scaling>
          <c:orientation val="minMax"/>
        </c:scaling>
        <c:delete val="0"/>
        <c:axPos val="b"/>
        <c:numFmt formatCode="General" sourceLinked="1"/>
        <c:majorTickMark val="in"/>
        <c:minorTickMark val="none"/>
        <c:tickLblPos val="low"/>
        <c:spPr>
          <a:ln w="3175">
            <a:solidFill>
              <a:schemeClr val="tx1"/>
            </a:solidFill>
          </a:ln>
        </c:spPr>
        <c:txPr>
          <a:bodyPr rot="-2700000"/>
          <a:lstStyle/>
          <a:p>
            <a:pPr>
              <a:defRPr/>
            </a:pPr>
            <a:endParaRPr lang="nb-NO"/>
          </a:p>
        </c:txPr>
        <c:crossAx val="206017280"/>
        <c:crosses val="autoZero"/>
        <c:auto val="0"/>
        <c:lblAlgn val="ctr"/>
        <c:lblOffset val="100"/>
        <c:tickMarkSkip val="1"/>
        <c:noMultiLvlLbl val="0"/>
      </c:catAx>
      <c:valAx>
        <c:axId val="206017280"/>
        <c:scaling>
          <c:orientation val="minMax"/>
          <c:max val="25"/>
          <c:min val="0"/>
        </c:scaling>
        <c:delete val="0"/>
        <c:axPos val="l"/>
        <c:majorGridlines>
          <c:spPr>
            <a:ln>
              <a:noFill/>
            </a:ln>
          </c:spPr>
        </c:majorGridlines>
        <c:numFmt formatCode="#,##0" sourceLinked="0"/>
        <c:majorTickMark val="in"/>
        <c:minorTickMark val="none"/>
        <c:tickLblPos val="nextTo"/>
        <c:spPr>
          <a:ln w="3175">
            <a:solidFill>
              <a:schemeClr val="tx1"/>
            </a:solidFill>
          </a:ln>
        </c:spPr>
        <c:crossAx val="206007296"/>
        <c:crosses val="autoZero"/>
        <c:crossBetween val="midCat"/>
      </c:valAx>
      <c:valAx>
        <c:axId val="925633088"/>
        <c:scaling>
          <c:orientation val="minMax"/>
          <c:max val="25"/>
          <c:min val="0"/>
        </c:scaling>
        <c:delete val="0"/>
        <c:axPos val="r"/>
        <c:numFmt formatCode="#,##0" sourceLinked="0"/>
        <c:majorTickMark val="in"/>
        <c:minorTickMark val="none"/>
        <c:tickLblPos val="nextTo"/>
        <c:spPr>
          <a:ln w="3175">
            <a:solidFill>
              <a:schemeClr val="tx1"/>
            </a:solidFill>
          </a:ln>
        </c:spPr>
        <c:crossAx val="925632256"/>
        <c:crosses val="max"/>
        <c:crossBetween val="midCat"/>
        <c:majorUnit val="5"/>
      </c:valAx>
      <c:catAx>
        <c:axId val="925632256"/>
        <c:scaling>
          <c:orientation val="minMax"/>
        </c:scaling>
        <c:delete val="1"/>
        <c:axPos val="t"/>
        <c:numFmt formatCode="General" sourceLinked="1"/>
        <c:majorTickMark val="out"/>
        <c:minorTickMark val="none"/>
        <c:tickLblPos val="nextTo"/>
        <c:crossAx val="925633088"/>
        <c:crosses val="max"/>
        <c:auto val="1"/>
        <c:lblAlgn val="ctr"/>
        <c:lblOffset val="100"/>
        <c:noMultiLvlLbl val="0"/>
      </c:catAx>
      <c:spPr>
        <a:ln>
          <a:noFill/>
        </a:ln>
      </c:spPr>
    </c:plotArea>
    <c:legend>
      <c:legendPos val="b"/>
      <c:layout>
        <c:manualLayout>
          <c:xMode val="edge"/>
          <c:yMode val="edge"/>
          <c:x val="0.12446121704189707"/>
          <c:y val="0.83923039592565074"/>
          <c:w val="0.71595677737836305"/>
          <c:h val="0.12564148254378291"/>
        </c:manualLayout>
      </c:layout>
      <c:overlay val="0"/>
    </c:legend>
    <c:plotVisOnly val="1"/>
    <c:dispBlanksAs val="gap"/>
    <c:showDLblsOverMax val="0"/>
  </c:chart>
  <c:spPr>
    <a:ln>
      <a:noFill/>
    </a:ln>
  </c:spPr>
  <c:txPr>
    <a:bodyPr/>
    <a:lstStyle/>
    <a:p>
      <a:pPr>
        <a:defRPr sz="700" b="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sz="700"/>
            </a:pPr>
            <a:r>
              <a:rPr lang="en-US" sz="700"/>
              <a:t>Prosent</a:t>
            </a:r>
          </a:p>
        </c:rich>
      </c:tx>
      <c:layout>
        <c:manualLayout>
          <c:xMode val="edge"/>
          <c:yMode val="edge"/>
          <c:x val="2.545833333333334E-2"/>
          <c:y val="0"/>
        </c:manualLayout>
      </c:layout>
      <c:overlay val="0"/>
    </c:title>
    <c:autoTitleDeleted val="0"/>
    <c:plotArea>
      <c:layout>
        <c:manualLayout>
          <c:layoutTarget val="inner"/>
          <c:xMode val="edge"/>
          <c:yMode val="edge"/>
          <c:x val="8.727291441510987E-2"/>
          <c:y val="0.10872349753608193"/>
          <c:w val="0.82661423611111107"/>
          <c:h val="0.56716787800377744"/>
        </c:manualLayout>
      </c:layout>
      <c:lineChart>
        <c:grouping val="standard"/>
        <c:varyColors val="0"/>
        <c:ser>
          <c:idx val="1"/>
          <c:order val="0"/>
          <c:tx>
            <c:strRef>
              <c:f>'2.16'!$B$6</c:f>
              <c:strCache>
                <c:ptCount val="1"/>
                <c:pt idx="0">
                  <c:v>Samlet utvalg</c:v>
                </c:pt>
              </c:strCache>
            </c:strRef>
          </c:tx>
          <c:spPr>
            <a:ln w="19050">
              <a:solidFill>
                <a:srgbClr val="16535B"/>
              </a:solidFill>
            </a:ln>
          </c:spPr>
          <c:marker>
            <c:symbol val="none"/>
          </c:marker>
          <c:cat>
            <c:strRef>
              <c:f>'2.16'!$A$7:$A$19</c:f>
              <c:strCache>
                <c:ptCount val="13"/>
                <c:pt idx="0">
                  <c:v> 31.03.21</c:v>
                </c:pt>
                <c:pt idx="1">
                  <c:v>30.06.21</c:v>
                </c:pt>
                <c:pt idx="2">
                  <c:v>30.09.21</c:v>
                </c:pt>
                <c:pt idx="3">
                  <c:v> 31.12.21</c:v>
                </c:pt>
                <c:pt idx="4">
                  <c:v>31.03.22</c:v>
                </c:pt>
                <c:pt idx="5">
                  <c:v>30.06.22</c:v>
                </c:pt>
                <c:pt idx="6">
                  <c:v>30.09.22</c:v>
                </c:pt>
                <c:pt idx="7">
                  <c:v>31.12.22</c:v>
                </c:pt>
                <c:pt idx="8">
                  <c:v>31.03.23</c:v>
                </c:pt>
                <c:pt idx="9">
                  <c:v>30.06.23</c:v>
                </c:pt>
                <c:pt idx="10">
                  <c:v>30.09.23</c:v>
                </c:pt>
                <c:pt idx="11">
                  <c:v>31.12.23</c:v>
                </c:pt>
                <c:pt idx="12">
                  <c:v>31.03.24</c:v>
                </c:pt>
              </c:strCache>
            </c:strRef>
          </c:cat>
          <c:val>
            <c:numRef>
              <c:f>'2.16'!$B$7:$B$19</c:f>
              <c:numCache>
                <c:formatCode>0.0</c:formatCode>
                <c:ptCount val="13"/>
                <c:pt idx="0">
                  <c:v>14.1</c:v>
                </c:pt>
                <c:pt idx="1">
                  <c:v>13.2</c:v>
                </c:pt>
                <c:pt idx="2">
                  <c:v>11.3</c:v>
                </c:pt>
                <c:pt idx="3">
                  <c:v>11.3</c:v>
                </c:pt>
                <c:pt idx="4">
                  <c:v>10.6</c:v>
                </c:pt>
                <c:pt idx="5">
                  <c:v>9.8000000000000007</c:v>
                </c:pt>
                <c:pt idx="6">
                  <c:v>9.1</c:v>
                </c:pt>
                <c:pt idx="7">
                  <c:v>7.4</c:v>
                </c:pt>
                <c:pt idx="8">
                  <c:v>7</c:v>
                </c:pt>
                <c:pt idx="9">
                  <c:v>7</c:v>
                </c:pt>
                <c:pt idx="10">
                  <c:v>6.6</c:v>
                </c:pt>
                <c:pt idx="11">
                  <c:v>7.1</c:v>
                </c:pt>
                <c:pt idx="12">
                  <c:v>7.3</c:v>
                </c:pt>
              </c:numCache>
            </c:numRef>
          </c:val>
          <c:smooth val="0"/>
          <c:extLst>
            <c:ext xmlns:c16="http://schemas.microsoft.com/office/drawing/2014/chart" uri="{C3380CC4-5D6E-409C-BE32-E72D297353CC}">
              <c16:uniqueId val="{00000001-D65F-42B9-B0F0-C2670363D7B0}"/>
            </c:ext>
          </c:extLst>
        </c:ser>
        <c:dLbls>
          <c:showLegendKey val="0"/>
          <c:showVal val="0"/>
          <c:showCatName val="0"/>
          <c:showSerName val="0"/>
          <c:showPercent val="0"/>
          <c:showBubbleSize val="0"/>
        </c:dLbls>
        <c:marker val="1"/>
        <c:smooth val="0"/>
        <c:axId val="206007296"/>
        <c:axId val="206017280"/>
        <c:extLst/>
      </c:lineChart>
      <c:lineChart>
        <c:grouping val="standard"/>
        <c:varyColors val="0"/>
        <c:ser>
          <c:idx val="2"/>
          <c:order val="1"/>
          <c:tx>
            <c:strRef>
              <c:f>'2.16'!$C$6</c:f>
              <c:strCache>
                <c:ptCount val="1"/>
                <c:pt idx="0">
                  <c:v>Norske forbrukslånsbanker</c:v>
                </c:pt>
              </c:strCache>
            </c:strRef>
          </c:tx>
          <c:spPr>
            <a:ln w="19050">
              <a:solidFill>
                <a:srgbClr val="0CA3BC"/>
              </a:solidFill>
            </a:ln>
          </c:spPr>
          <c:marker>
            <c:symbol val="none"/>
          </c:marker>
          <c:cat>
            <c:strRef>
              <c:f>'2.16'!$A$7:$A$19</c:f>
              <c:strCache>
                <c:ptCount val="13"/>
                <c:pt idx="0">
                  <c:v> 31.03.21</c:v>
                </c:pt>
                <c:pt idx="1">
                  <c:v>30.06.21</c:v>
                </c:pt>
                <c:pt idx="2">
                  <c:v>30.09.21</c:v>
                </c:pt>
                <c:pt idx="3">
                  <c:v> 31.12.21</c:v>
                </c:pt>
                <c:pt idx="4">
                  <c:v>31.03.22</c:v>
                </c:pt>
                <c:pt idx="5">
                  <c:v>30.06.22</c:v>
                </c:pt>
                <c:pt idx="6">
                  <c:v>30.09.22</c:v>
                </c:pt>
                <c:pt idx="7">
                  <c:v>31.12.22</c:v>
                </c:pt>
                <c:pt idx="8">
                  <c:v>31.03.23</c:v>
                </c:pt>
                <c:pt idx="9">
                  <c:v>30.06.23</c:v>
                </c:pt>
                <c:pt idx="10">
                  <c:v>30.09.23</c:v>
                </c:pt>
                <c:pt idx="11">
                  <c:v>31.12.23</c:v>
                </c:pt>
                <c:pt idx="12">
                  <c:v>31.03.24</c:v>
                </c:pt>
              </c:strCache>
            </c:strRef>
          </c:cat>
          <c:val>
            <c:numRef>
              <c:f>'2.16'!$C$7:$C$19</c:f>
              <c:numCache>
                <c:formatCode>0.0</c:formatCode>
                <c:ptCount val="13"/>
                <c:pt idx="0">
                  <c:v>21.1</c:v>
                </c:pt>
                <c:pt idx="1">
                  <c:v>20.2</c:v>
                </c:pt>
                <c:pt idx="2">
                  <c:v>16.100000000000001</c:v>
                </c:pt>
                <c:pt idx="3">
                  <c:v>15.9</c:v>
                </c:pt>
                <c:pt idx="4">
                  <c:v>12.6</c:v>
                </c:pt>
                <c:pt idx="5">
                  <c:v>14.7</c:v>
                </c:pt>
                <c:pt idx="6">
                  <c:v>13.7</c:v>
                </c:pt>
                <c:pt idx="7">
                  <c:v>7.6</c:v>
                </c:pt>
                <c:pt idx="8">
                  <c:v>8.1</c:v>
                </c:pt>
                <c:pt idx="9">
                  <c:v>4.8</c:v>
                </c:pt>
                <c:pt idx="10">
                  <c:v>5.8</c:v>
                </c:pt>
                <c:pt idx="11">
                  <c:v>6</c:v>
                </c:pt>
                <c:pt idx="12">
                  <c:v>7.1</c:v>
                </c:pt>
              </c:numCache>
            </c:numRef>
          </c:val>
          <c:smooth val="0"/>
          <c:extLst>
            <c:ext xmlns:c16="http://schemas.microsoft.com/office/drawing/2014/chart" uri="{C3380CC4-5D6E-409C-BE32-E72D297353CC}">
              <c16:uniqueId val="{00000003-D65F-42B9-B0F0-C2670363D7B0}"/>
            </c:ext>
          </c:extLst>
        </c:ser>
        <c:dLbls>
          <c:showLegendKey val="0"/>
          <c:showVal val="0"/>
          <c:showCatName val="0"/>
          <c:showSerName val="0"/>
          <c:showPercent val="0"/>
          <c:showBubbleSize val="0"/>
        </c:dLbls>
        <c:marker val="1"/>
        <c:smooth val="0"/>
        <c:axId val="925632256"/>
        <c:axId val="925633088"/>
      </c:lineChart>
      <c:catAx>
        <c:axId val="206007296"/>
        <c:scaling>
          <c:orientation val="minMax"/>
        </c:scaling>
        <c:delete val="0"/>
        <c:axPos val="b"/>
        <c:numFmt formatCode="General" sourceLinked="1"/>
        <c:majorTickMark val="in"/>
        <c:minorTickMark val="none"/>
        <c:tickLblPos val="low"/>
        <c:spPr>
          <a:ln w="3175">
            <a:solidFill>
              <a:schemeClr val="tx1"/>
            </a:solidFill>
          </a:ln>
        </c:spPr>
        <c:txPr>
          <a:bodyPr rot="-2700000"/>
          <a:lstStyle/>
          <a:p>
            <a:pPr>
              <a:defRPr/>
            </a:pPr>
            <a:endParaRPr lang="nb-NO"/>
          </a:p>
        </c:txPr>
        <c:crossAx val="206017280"/>
        <c:crosses val="autoZero"/>
        <c:auto val="0"/>
        <c:lblAlgn val="ctr"/>
        <c:lblOffset val="100"/>
        <c:tickMarkSkip val="1"/>
        <c:noMultiLvlLbl val="0"/>
      </c:catAx>
      <c:valAx>
        <c:axId val="206017280"/>
        <c:scaling>
          <c:orientation val="minMax"/>
          <c:max val="25"/>
          <c:min val="0"/>
        </c:scaling>
        <c:delete val="0"/>
        <c:axPos val="l"/>
        <c:majorGridlines>
          <c:spPr>
            <a:ln>
              <a:noFill/>
            </a:ln>
          </c:spPr>
        </c:majorGridlines>
        <c:numFmt formatCode="#,##0" sourceLinked="0"/>
        <c:majorTickMark val="in"/>
        <c:minorTickMark val="none"/>
        <c:tickLblPos val="nextTo"/>
        <c:spPr>
          <a:ln w="3175">
            <a:solidFill>
              <a:schemeClr val="tx1"/>
            </a:solidFill>
          </a:ln>
        </c:spPr>
        <c:crossAx val="206007296"/>
        <c:crosses val="autoZero"/>
        <c:crossBetween val="midCat"/>
      </c:valAx>
      <c:valAx>
        <c:axId val="925633088"/>
        <c:scaling>
          <c:orientation val="minMax"/>
          <c:max val="25"/>
          <c:min val="0"/>
        </c:scaling>
        <c:delete val="0"/>
        <c:axPos val="r"/>
        <c:numFmt formatCode="#,##0" sourceLinked="0"/>
        <c:majorTickMark val="in"/>
        <c:minorTickMark val="none"/>
        <c:tickLblPos val="nextTo"/>
        <c:spPr>
          <a:ln w="3175">
            <a:solidFill>
              <a:schemeClr val="tx1"/>
            </a:solidFill>
          </a:ln>
        </c:spPr>
        <c:crossAx val="925632256"/>
        <c:crosses val="max"/>
        <c:crossBetween val="midCat"/>
        <c:majorUnit val="5"/>
      </c:valAx>
      <c:catAx>
        <c:axId val="925632256"/>
        <c:scaling>
          <c:orientation val="minMax"/>
        </c:scaling>
        <c:delete val="1"/>
        <c:axPos val="t"/>
        <c:numFmt formatCode="General" sourceLinked="1"/>
        <c:majorTickMark val="out"/>
        <c:minorTickMark val="none"/>
        <c:tickLblPos val="nextTo"/>
        <c:crossAx val="925633088"/>
        <c:crosses val="max"/>
        <c:auto val="1"/>
        <c:lblAlgn val="ctr"/>
        <c:lblOffset val="100"/>
        <c:noMultiLvlLbl val="0"/>
      </c:catAx>
      <c:spPr>
        <a:ln>
          <a:noFill/>
        </a:ln>
      </c:spPr>
    </c:plotArea>
    <c:legend>
      <c:legendPos val="b"/>
      <c:layout>
        <c:manualLayout>
          <c:xMode val="edge"/>
          <c:yMode val="edge"/>
          <c:x val="0.12446121704189707"/>
          <c:y val="0.83923039592565074"/>
          <c:w val="0.71595677737836305"/>
          <c:h val="0.12564148254378291"/>
        </c:manualLayout>
      </c:layout>
      <c:overlay val="0"/>
    </c:legend>
    <c:plotVisOnly val="1"/>
    <c:dispBlanksAs val="gap"/>
    <c:showDLblsOverMax val="0"/>
  </c:chart>
  <c:spPr>
    <a:ln>
      <a:noFill/>
    </a:ln>
  </c:spPr>
  <c:txPr>
    <a:bodyPr/>
    <a:lstStyle/>
    <a:p>
      <a:pPr>
        <a:defRPr sz="700" b="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sz="700"/>
            </a:pPr>
            <a:r>
              <a:rPr lang="en-US" sz="700"/>
              <a:t>Prosent</a:t>
            </a:r>
          </a:p>
        </c:rich>
      </c:tx>
      <c:layout>
        <c:manualLayout>
          <c:xMode val="edge"/>
          <c:yMode val="edge"/>
          <c:x val="2.2723249454391335E-2"/>
          <c:y val="1.8779342723004695E-2"/>
        </c:manualLayout>
      </c:layout>
      <c:overlay val="0"/>
    </c:title>
    <c:autoTitleDeleted val="0"/>
    <c:plotArea>
      <c:layout>
        <c:manualLayout>
          <c:layoutTarget val="inner"/>
          <c:xMode val="edge"/>
          <c:yMode val="edge"/>
          <c:x val="8.727291441510987E-2"/>
          <c:y val="0.10872349753608193"/>
          <c:w val="0.82661423611111107"/>
          <c:h val="0.65700861335994976"/>
        </c:manualLayout>
      </c:layout>
      <c:lineChart>
        <c:grouping val="standard"/>
        <c:varyColors val="0"/>
        <c:ser>
          <c:idx val="1"/>
          <c:order val="0"/>
          <c:tx>
            <c:strRef>
              <c:f>'2.17'!$B$6</c:f>
              <c:strCache>
                <c:ptCount val="1"/>
                <c:pt idx="0">
                  <c:v>Nettorente</c:v>
                </c:pt>
              </c:strCache>
            </c:strRef>
          </c:tx>
          <c:spPr>
            <a:ln w="19050">
              <a:solidFill>
                <a:srgbClr val="16535B"/>
              </a:solidFill>
            </a:ln>
          </c:spPr>
          <c:marker>
            <c:symbol val="none"/>
          </c:marker>
          <c:cat>
            <c:strRef>
              <c:f>'2.17'!$A$7:$A$22</c:f>
              <c:strCache>
                <c:ptCount val="16"/>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4">
                  <c:v>1. kvartal 23</c:v>
                </c:pt>
                <c:pt idx="15">
                  <c:v>1. kvartal               '23 '24</c:v>
                </c:pt>
              </c:strCache>
            </c:strRef>
          </c:cat>
          <c:val>
            <c:numRef>
              <c:f>'2.17'!$B$7:$B$22</c:f>
              <c:numCache>
                <c:formatCode>0.00</c:formatCode>
                <c:ptCount val="16"/>
                <c:pt idx="0">
                  <c:v>5.08</c:v>
                </c:pt>
                <c:pt idx="1">
                  <c:v>5.05</c:v>
                </c:pt>
                <c:pt idx="2">
                  <c:v>5.35</c:v>
                </c:pt>
                <c:pt idx="3">
                  <c:v>5.34</c:v>
                </c:pt>
                <c:pt idx="4">
                  <c:v>5.03</c:v>
                </c:pt>
                <c:pt idx="5">
                  <c:v>4.01</c:v>
                </c:pt>
                <c:pt idx="6">
                  <c:v>4.1399999999999997</c:v>
                </c:pt>
                <c:pt idx="7">
                  <c:v>3.88</c:v>
                </c:pt>
                <c:pt idx="8">
                  <c:v>3.87</c:v>
                </c:pt>
                <c:pt idx="9">
                  <c:v>3.69</c:v>
                </c:pt>
                <c:pt idx="10">
                  <c:v>4.08</c:v>
                </c:pt>
                <c:pt idx="11">
                  <c:v>3.77</c:v>
                </c:pt>
                <c:pt idx="12">
                  <c:v>3.76</c:v>
                </c:pt>
                <c:pt idx="14">
                  <c:v>3.89</c:v>
                </c:pt>
                <c:pt idx="15">
                  <c:v>4.04</c:v>
                </c:pt>
              </c:numCache>
            </c:numRef>
          </c:val>
          <c:smooth val="0"/>
          <c:extLst>
            <c:ext xmlns:c16="http://schemas.microsoft.com/office/drawing/2014/chart" uri="{C3380CC4-5D6E-409C-BE32-E72D297353CC}">
              <c16:uniqueId val="{00000001-2FB6-4E7E-9054-FB3B6A73281A}"/>
            </c:ext>
          </c:extLst>
        </c:ser>
        <c:ser>
          <c:idx val="0"/>
          <c:order val="2"/>
          <c:tx>
            <c:strRef>
              <c:f>'2.17'!$D$6</c:f>
              <c:strCache>
                <c:ptCount val="1"/>
                <c:pt idx="0">
                  <c:v>Resultat før skatt</c:v>
                </c:pt>
              </c:strCache>
            </c:strRef>
          </c:tx>
          <c:spPr>
            <a:ln w="19050" cap="rnd">
              <a:solidFill>
                <a:srgbClr val="9EDAE4"/>
              </a:solidFill>
              <a:round/>
            </a:ln>
            <a:effectLst/>
          </c:spPr>
          <c:marker>
            <c:symbol val="none"/>
          </c:marker>
          <c:cat>
            <c:strRef>
              <c:f>'2.17'!$A$7:$A$22</c:f>
              <c:strCache>
                <c:ptCount val="16"/>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4">
                  <c:v>1. kvartal 23</c:v>
                </c:pt>
                <c:pt idx="15">
                  <c:v>1. kvartal               '23 '24</c:v>
                </c:pt>
              </c:strCache>
            </c:strRef>
          </c:cat>
          <c:val>
            <c:numRef>
              <c:f>'2.17'!$D$7:$D$22</c:f>
              <c:numCache>
                <c:formatCode>0.00</c:formatCode>
                <c:ptCount val="16"/>
                <c:pt idx="0">
                  <c:v>2.34</c:v>
                </c:pt>
                <c:pt idx="1">
                  <c:v>2.34</c:v>
                </c:pt>
                <c:pt idx="2">
                  <c:v>2.72</c:v>
                </c:pt>
                <c:pt idx="3">
                  <c:v>3.03</c:v>
                </c:pt>
                <c:pt idx="4">
                  <c:v>2.73</c:v>
                </c:pt>
                <c:pt idx="5">
                  <c:v>2.42</c:v>
                </c:pt>
                <c:pt idx="6">
                  <c:v>2.2599999999999998</c:v>
                </c:pt>
                <c:pt idx="7">
                  <c:v>2.21</c:v>
                </c:pt>
                <c:pt idx="8">
                  <c:v>2.0099999999999998</c:v>
                </c:pt>
                <c:pt idx="9">
                  <c:v>1.68</c:v>
                </c:pt>
                <c:pt idx="10">
                  <c:v>2.57</c:v>
                </c:pt>
                <c:pt idx="11">
                  <c:v>2.31</c:v>
                </c:pt>
                <c:pt idx="12">
                  <c:v>2.0299999999999998</c:v>
                </c:pt>
                <c:pt idx="14">
                  <c:v>2.33</c:v>
                </c:pt>
                <c:pt idx="15">
                  <c:v>2.2799999999999998</c:v>
                </c:pt>
              </c:numCache>
            </c:numRef>
          </c:val>
          <c:smooth val="0"/>
          <c:extLst>
            <c:ext xmlns:c16="http://schemas.microsoft.com/office/drawing/2014/chart" uri="{C3380CC4-5D6E-409C-BE32-E72D297353CC}">
              <c16:uniqueId val="{00000003-2FB6-4E7E-9054-FB3B6A73281A}"/>
            </c:ext>
          </c:extLst>
        </c:ser>
        <c:dLbls>
          <c:showLegendKey val="0"/>
          <c:showVal val="0"/>
          <c:showCatName val="0"/>
          <c:showSerName val="0"/>
          <c:showPercent val="0"/>
          <c:showBubbleSize val="0"/>
        </c:dLbls>
        <c:marker val="1"/>
        <c:smooth val="0"/>
        <c:axId val="206007296"/>
        <c:axId val="206017280"/>
        <c:extLst/>
      </c:lineChart>
      <c:lineChart>
        <c:grouping val="standard"/>
        <c:varyColors val="0"/>
        <c:ser>
          <c:idx val="2"/>
          <c:order val="1"/>
          <c:tx>
            <c:strRef>
              <c:f>'2.17'!$C$6</c:f>
              <c:strCache>
                <c:ptCount val="1"/>
                <c:pt idx="0">
                  <c:v>Tap på utlån </c:v>
                </c:pt>
              </c:strCache>
            </c:strRef>
          </c:tx>
          <c:spPr>
            <a:ln w="19050">
              <a:solidFill>
                <a:srgbClr val="0CA3BC"/>
              </a:solidFill>
            </a:ln>
          </c:spPr>
          <c:marker>
            <c:symbol val="none"/>
          </c:marker>
          <c:cat>
            <c:strRef>
              <c:f>'2.17'!$A$7:$A$22</c:f>
              <c:strCache>
                <c:ptCount val="16"/>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4">
                  <c:v>1. kvartal 23</c:v>
                </c:pt>
                <c:pt idx="15">
                  <c:v>1. kvartal               '23 '24</c:v>
                </c:pt>
              </c:strCache>
            </c:strRef>
          </c:cat>
          <c:val>
            <c:numRef>
              <c:f>'2.17'!$C$7:$C$22</c:f>
              <c:numCache>
                <c:formatCode>0.00</c:formatCode>
                <c:ptCount val="16"/>
                <c:pt idx="0">
                  <c:v>0.52</c:v>
                </c:pt>
                <c:pt idx="1">
                  <c:v>0.61000000000000032</c:v>
                </c:pt>
                <c:pt idx="2">
                  <c:v>0.53999999999999959</c:v>
                </c:pt>
                <c:pt idx="3">
                  <c:v>0.5299999999999998</c:v>
                </c:pt>
                <c:pt idx="4">
                  <c:v>0.44</c:v>
                </c:pt>
                <c:pt idx="5">
                  <c:v>0.23</c:v>
                </c:pt>
                <c:pt idx="6">
                  <c:v>0.39</c:v>
                </c:pt>
                <c:pt idx="7">
                  <c:v>0.31</c:v>
                </c:pt>
                <c:pt idx="8">
                  <c:v>0.48</c:v>
                </c:pt>
                <c:pt idx="9">
                  <c:v>0.68</c:v>
                </c:pt>
                <c:pt idx="10">
                  <c:v>7.0000000000000007E-2</c:v>
                </c:pt>
                <c:pt idx="11">
                  <c:v>0.17</c:v>
                </c:pt>
                <c:pt idx="12">
                  <c:v>0.33</c:v>
                </c:pt>
                <c:pt idx="14">
                  <c:v>0.25</c:v>
                </c:pt>
                <c:pt idx="15">
                  <c:v>0.51</c:v>
                </c:pt>
              </c:numCache>
            </c:numRef>
          </c:val>
          <c:smooth val="0"/>
          <c:extLst>
            <c:ext xmlns:c16="http://schemas.microsoft.com/office/drawing/2014/chart" uri="{C3380CC4-5D6E-409C-BE32-E72D297353CC}">
              <c16:uniqueId val="{00000005-2FB6-4E7E-9054-FB3B6A73281A}"/>
            </c:ext>
          </c:extLst>
        </c:ser>
        <c:dLbls>
          <c:showLegendKey val="0"/>
          <c:showVal val="0"/>
          <c:showCatName val="0"/>
          <c:showSerName val="0"/>
          <c:showPercent val="0"/>
          <c:showBubbleSize val="0"/>
        </c:dLbls>
        <c:marker val="1"/>
        <c:smooth val="0"/>
        <c:axId val="925632256"/>
        <c:axId val="925633088"/>
      </c:lineChart>
      <c:catAx>
        <c:axId val="206007296"/>
        <c:scaling>
          <c:orientation val="minMax"/>
        </c:scaling>
        <c:delete val="0"/>
        <c:axPos val="b"/>
        <c:numFmt formatCode="General" sourceLinked="1"/>
        <c:majorTickMark val="in"/>
        <c:minorTickMark val="none"/>
        <c:tickLblPos val="low"/>
        <c:spPr>
          <a:ln w="3175">
            <a:solidFill>
              <a:schemeClr val="tx1"/>
            </a:solidFill>
          </a:ln>
        </c:spPr>
        <c:txPr>
          <a:bodyPr rot="0"/>
          <a:lstStyle/>
          <a:p>
            <a:pPr>
              <a:defRPr/>
            </a:pPr>
            <a:endParaRPr lang="nb-NO"/>
          </a:p>
        </c:txPr>
        <c:crossAx val="206017280"/>
        <c:crosses val="autoZero"/>
        <c:auto val="0"/>
        <c:lblAlgn val="ctr"/>
        <c:lblOffset val="100"/>
        <c:tickLblSkip val="3"/>
        <c:tickMarkSkip val="1"/>
        <c:noMultiLvlLbl val="0"/>
      </c:catAx>
      <c:valAx>
        <c:axId val="206017280"/>
        <c:scaling>
          <c:orientation val="minMax"/>
          <c:max val="6"/>
          <c:min val="0"/>
        </c:scaling>
        <c:delete val="0"/>
        <c:axPos val="l"/>
        <c:majorGridlines>
          <c:spPr>
            <a:ln>
              <a:noFill/>
            </a:ln>
          </c:spPr>
        </c:majorGridlines>
        <c:numFmt formatCode="#,##0" sourceLinked="0"/>
        <c:majorTickMark val="in"/>
        <c:minorTickMark val="none"/>
        <c:tickLblPos val="nextTo"/>
        <c:spPr>
          <a:ln w="3175">
            <a:solidFill>
              <a:schemeClr val="tx1"/>
            </a:solidFill>
          </a:ln>
        </c:spPr>
        <c:crossAx val="206007296"/>
        <c:crosses val="autoZero"/>
        <c:crossBetween val="midCat"/>
      </c:valAx>
      <c:valAx>
        <c:axId val="925633088"/>
        <c:scaling>
          <c:orientation val="minMax"/>
          <c:max val="6"/>
          <c:min val="0"/>
        </c:scaling>
        <c:delete val="0"/>
        <c:axPos val="r"/>
        <c:numFmt formatCode="#,##0" sourceLinked="0"/>
        <c:majorTickMark val="in"/>
        <c:minorTickMark val="none"/>
        <c:tickLblPos val="nextTo"/>
        <c:spPr>
          <a:ln w="3175">
            <a:solidFill>
              <a:schemeClr val="tx1"/>
            </a:solidFill>
          </a:ln>
        </c:spPr>
        <c:crossAx val="925632256"/>
        <c:crosses val="max"/>
        <c:crossBetween val="midCat"/>
        <c:majorUnit val="1"/>
      </c:valAx>
      <c:catAx>
        <c:axId val="925632256"/>
        <c:scaling>
          <c:orientation val="minMax"/>
        </c:scaling>
        <c:delete val="1"/>
        <c:axPos val="t"/>
        <c:numFmt formatCode="General" sourceLinked="1"/>
        <c:majorTickMark val="out"/>
        <c:minorTickMark val="none"/>
        <c:tickLblPos val="nextTo"/>
        <c:crossAx val="925633088"/>
        <c:crosses val="max"/>
        <c:auto val="1"/>
        <c:lblAlgn val="ctr"/>
        <c:lblOffset val="100"/>
        <c:noMultiLvlLbl val="0"/>
      </c:catAx>
      <c:spPr>
        <a:ln>
          <a:noFill/>
        </a:ln>
      </c:spPr>
    </c:plotArea>
    <c:legend>
      <c:legendPos val="b"/>
      <c:layout>
        <c:manualLayout>
          <c:xMode val="edge"/>
          <c:yMode val="edge"/>
          <c:x val="0.12446121704189707"/>
          <c:y val="0.88100476877010092"/>
          <c:w val="0.71595677737836305"/>
          <c:h val="8.3867139846955763E-2"/>
        </c:manualLayout>
      </c:layout>
      <c:overlay val="0"/>
    </c:legend>
    <c:plotVisOnly val="1"/>
    <c:dispBlanksAs val="gap"/>
    <c:showDLblsOverMax val="0"/>
  </c:chart>
  <c:spPr>
    <a:ln>
      <a:noFill/>
    </a:ln>
  </c:spPr>
  <c:txPr>
    <a:bodyPr/>
    <a:lstStyle/>
    <a:p>
      <a:pPr>
        <a:defRPr sz="700" b="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32852143482063E-2"/>
          <c:y val="0.12307694516489583"/>
          <c:w val="0.84667629046369197"/>
          <c:h val="0.60675534141020548"/>
        </c:manualLayout>
      </c:layout>
      <c:barChart>
        <c:barDir val="col"/>
        <c:grouping val="stacked"/>
        <c:varyColors val="0"/>
        <c:ser>
          <c:idx val="1"/>
          <c:order val="0"/>
          <c:tx>
            <c:strRef>
              <c:f>'2.18'!$A$6</c:f>
              <c:strCache>
                <c:ptCount val="1"/>
                <c:pt idx="0">
                  <c:v>Rentebærende gjeld</c:v>
                </c:pt>
              </c:strCache>
            </c:strRef>
          </c:tx>
          <c:spPr>
            <a:solidFill>
              <a:srgbClr val="16535B"/>
            </a:solidFill>
            <a:ln>
              <a:solidFill>
                <a:srgbClr val="002A85"/>
              </a:solidFill>
            </a:ln>
          </c:spPr>
          <c:invertIfNegative val="0"/>
          <c:cat>
            <c:numRef>
              <c:f>'2.18'!$B$5:$N$5</c:f>
              <c:numCache>
                <c:formatCode>dd/mm/yy;@</c:formatCode>
                <c:ptCount val="13"/>
                <c:pt idx="0">
                  <c:v>44286</c:v>
                </c:pt>
                <c:pt idx="1">
                  <c:v>44377</c:v>
                </c:pt>
                <c:pt idx="2">
                  <c:v>44469</c:v>
                </c:pt>
                <c:pt idx="3">
                  <c:v>44561</c:v>
                </c:pt>
                <c:pt idx="4">
                  <c:v>44651</c:v>
                </c:pt>
                <c:pt idx="5">
                  <c:v>44742</c:v>
                </c:pt>
                <c:pt idx="6">
                  <c:v>44834</c:v>
                </c:pt>
                <c:pt idx="7">
                  <c:v>44926</c:v>
                </c:pt>
                <c:pt idx="8">
                  <c:v>45016</c:v>
                </c:pt>
                <c:pt idx="9">
                  <c:v>45107</c:v>
                </c:pt>
                <c:pt idx="10">
                  <c:v>45199</c:v>
                </c:pt>
                <c:pt idx="11">
                  <c:v>45291</c:v>
                </c:pt>
                <c:pt idx="12">
                  <c:v>45382</c:v>
                </c:pt>
              </c:numCache>
            </c:numRef>
          </c:cat>
          <c:val>
            <c:numRef>
              <c:f>'2.18'!$B$6:$N$6</c:f>
              <c:numCache>
                <c:formatCode>0.0</c:formatCode>
                <c:ptCount val="13"/>
                <c:pt idx="0">
                  <c:v>19.600000000000001</c:v>
                </c:pt>
                <c:pt idx="1">
                  <c:v>19.899999999999999</c:v>
                </c:pt>
                <c:pt idx="2">
                  <c:v>19.2</c:v>
                </c:pt>
                <c:pt idx="3">
                  <c:v>19.899999999999999</c:v>
                </c:pt>
                <c:pt idx="4">
                  <c:v>20.3</c:v>
                </c:pt>
                <c:pt idx="5">
                  <c:v>19.3</c:v>
                </c:pt>
                <c:pt idx="6">
                  <c:v>19.7</c:v>
                </c:pt>
                <c:pt idx="7">
                  <c:v>21.8</c:v>
                </c:pt>
                <c:pt idx="8">
                  <c:v>22.1</c:v>
                </c:pt>
                <c:pt idx="9">
                  <c:v>22.9</c:v>
                </c:pt>
                <c:pt idx="10">
                  <c:v>23.1</c:v>
                </c:pt>
                <c:pt idx="11">
                  <c:v>24.1</c:v>
                </c:pt>
                <c:pt idx="12">
                  <c:v>24.2</c:v>
                </c:pt>
              </c:numCache>
            </c:numRef>
          </c:val>
          <c:extLst>
            <c:ext xmlns:c16="http://schemas.microsoft.com/office/drawing/2014/chart" uri="{C3380CC4-5D6E-409C-BE32-E72D297353CC}">
              <c16:uniqueId val="{00000001-6CAF-4C5C-B55C-5168BE19DEB9}"/>
            </c:ext>
          </c:extLst>
        </c:ser>
        <c:ser>
          <c:idx val="2"/>
          <c:order val="1"/>
          <c:tx>
            <c:strRef>
              <c:f>'2.18'!$A$7</c:f>
              <c:strCache>
                <c:ptCount val="1"/>
                <c:pt idx="0">
                  <c:v>Ikke-rentebærende gjeld</c:v>
                </c:pt>
              </c:strCache>
            </c:strRef>
          </c:tx>
          <c:spPr>
            <a:solidFill>
              <a:srgbClr val="0CA3BC"/>
            </a:solidFill>
            <a:ln>
              <a:solidFill>
                <a:srgbClr val="0CA3BC"/>
              </a:solidFill>
            </a:ln>
          </c:spPr>
          <c:invertIfNegative val="0"/>
          <c:cat>
            <c:numRef>
              <c:f>'2.18'!$B$5:$N$5</c:f>
              <c:numCache>
                <c:formatCode>dd/mm/yy;@</c:formatCode>
                <c:ptCount val="13"/>
                <c:pt idx="0">
                  <c:v>44286</c:v>
                </c:pt>
                <c:pt idx="1">
                  <c:v>44377</c:v>
                </c:pt>
                <c:pt idx="2">
                  <c:v>44469</c:v>
                </c:pt>
                <c:pt idx="3">
                  <c:v>44561</c:v>
                </c:pt>
                <c:pt idx="4">
                  <c:v>44651</c:v>
                </c:pt>
                <c:pt idx="5">
                  <c:v>44742</c:v>
                </c:pt>
                <c:pt idx="6">
                  <c:v>44834</c:v>
                </c:pt>
                <c:pt idx="7">
                  <c:v>44926</c:v>
                </c:pt>
                <c:pt idx="8">
                  <c:v>45016</c:v>
                </c:pt>
                <c:pt idx="9">
                  <c:v>45107</c:v>
                </c:pt>
                <c:pt idx="10">
                  <c:v>45199</c:v>
                </c:pt>
                <c:pt idx="11">
                  <c:v>45291</c:v>
                </c:pt>
                <c:pt idx="12">
                  <c:v>45382</c:v>
                </c:pt>
              </c:numCache>
            </c:numRef>
          </c:cat>
          <c:val>
            <c:numRef>
              <c:f>'2.18'!$B$7:$N$7</c:f>
              <c:numCache>
                <c:formatCode>0.0</c:formatCode>
                <c:ptCount val="13"/>
                <c:pt idx="0">
                  <c:v>6.5999999999999979</c:v>
                </c:pt>
                <c:pt idx="1">
                  <c:v>6.6000000000000014</c:v>
                </c:pt>
                <c:pt idx="2">
                  <c:v>6.6000000000000014</c:v>
                </c:pt>
                <c:pt idx="3">
                  <c:v>6.8000000000000007</c:v>
                </c:pt>
                <c:pt idx="4">
                  <c:v>6.8000000000000007</c:v>
                </c:pt>
                <c:pt idx="5">
                  <c:v>7.1</c:v>
                </c:pt>
                <c:pt idx="6">
                  <c:v>7.2</c:v>
                </c:pt>
                <c:pt idx="7">
                  <c:v>7.2</c:v>
                </c:pt>
                <c:pt idx="8">
                  <c:v>7.3</c:v>
                </c:pt>
                <c:pt idx="9">
                  <c:v>7.4</c:v>
                </c:pt>
                <c:pt idx="10">
                  <c:v>7.4</c:v>
                </c:pt>
                <c:pt idx="11">
                  <c:v>8</c:v>
                </c:pt>
                <c:pt idx="12">
                  <c:v>8</c:v>
                </c:pt>
              </c:numCache>
            </c:numRef>
          </c:val>
          <c:extLst>
            <c:ext xmlns:c16="http://schemas.microsoft.com/office/drawing/2014/chart" uri="{C3380CC4-5D6E-409C-BE32-E72D297353CC}">
              <c16:uniqueId val="{00000003-6CAF-4C5C-B55C-5168BE19DEB9}"/>
            </c:ext>
          </c:extLst>
        </c:ser>
        <c:dLbls>
          <c:showLegendKey val="0"/>
          <c:showVal val="0"/>
          <c:showCatName val="0"/>
          <c:showSerName val="0"/>
          <c:showPercent val="0"/>
          <c:showBubbleSize val="0"/>
        </c:dLbls>
        <c:gapWidth val="75"/>
        <c:overlap val="100"/>
        <c:axId val="754534096"/>
        <c:axId val="754534424"/>
      </c:barChart>
      <c:barChart>
        <c:barDir val="col"/>
        <c:grouping val="stacked"/>
        <c:varyColors val="0"/>
        <c:ser>
          <c:idx val="0"/>
          <c:order val="2"/>
          <c:tx>
            <c:strRef>
              <c:f>'2.18'!$A$8</c:f>
              <c:strCache>
                <c:ptCount val="1"/>
              </c:strCache>
            </c:strRef>
          </c:tx>
          <c:spPr>
            <a:ln>
              <a:noFill/>
            </a:ln>
          </c:spPr>
          <c:invertIfNegative val="0"/>
          <c:cat>
            <c:numRef>
              <c:f>'2.18'!$B$5:$N$5</c:f>
              <c:numCache>
                <c:formatCode>dd/mm/yy;@</c:formatCode>
                <c:ptCount val="13"/>
                <c:pt idx="0">
                  <c:v>44286</c:v>
                </c:pt>
                <c:pt idx="1">
                  <c:v>44377</c:v>
                </c:pt>
                <c:pt idx="2">
                  <c:v>44469</c:v>
                </c:pt>
                <c:pt idx="3">
                  <c:v>44561</c:v>
                </c:pt>
                <c:pt idx="4">
                  <c:v>44651</c:v>
                </c:pt>
                <c:pt idx="5">
                  <c:v>44742</c:v>
                </c:pt>
                <c:pt idx="6">
                  <c:v>44834</c:v>
                </c:pt>
                <c:pt idx="7">
                  <c:v>44926</c:v>
                </c:pt>
                <c:pt idx="8">
                  <c:v>45016</c:v>
                </c:pt>
                <c:pt idx="9">
                  <c:v>45107</c:v>
                </c:pt>
                <c:pt idx="10">
                  <c:v>45199</c:v>
                </c:pt>
                <c:pt idx="11">
                  <c:v>45291</c:v>
                </c:pt>
                <c:pt idx="12">
                  <c:v>45382</c:v>
                </c:pt>
              </c:numCache>
            </c:numRef>
          </c:cat>
          <c:val>
            <c:numRef>
              <c:f>'2.18'!$B$8:$N$8</c:f>
              <c:numCache>
                <c:formatCode>General</c:formatCode>
                <c:ptCount val="13"/>
                <c:pt idx="0">
                  <c:v>0</c:v>
                </c:pt>
              </c:numCache>
            </c:numRef>
          </c:val>
          <c:extLst>
            <c:ext xmlns:c16="http://schemas.microsoft.com/office/drawing/2014/chart" uri="{C3380CC4-5D6E-409C-BE32-E72D297353CC}">
              <c16:uniqueId val="{00000005-6CAF-4C5C-B55C-5168BE19DEB9}"/>
            </c:ext>
          </c:extLst>
        </c:ser>
        <c:dLbls>
          <c:showLegendKey val="0"/>
          <c:showVal val="0"/>
          <c:showCatName val="0"/>
          <c:showSerName val="0"/>
          <c:showPercent val="0"/>
          <c:showBubbleSize val="0"/>
        </c:dLbls>
        <c:gapWidth val="150"/>
        <c:overlap val="100"/>
        <c:axId val="486152584"/>
        <c:axId val="486150944"/>
      </c:barChart>
      <c:catAx>
        <c:axId val="754534096"/>
        <c:scaling>
          <c:orientation val="minMax"/>
        </c:scaling>
        <c:delete val="0"/>
        <c:axPos val="b"/>
        <c:numFmt formatCode="dd/mm/yy;@" sourceLinked="1"/>
        <c:majorTickMark val="in"/>
        <c:minorTickMark val="none"/>
        <c:tickLblPos val="nextTo"/>
        <c:spPr>
          <a:noFill/>
          <a:ln w="3175" cap="flat" cmpd="sng" algn="ctr">
            <a:solidFill>
              <a:schemeClr val="tx1"/>
            </a:solidFill>
            <a:round/>
          </a:ln>
          <a:effectLst/>
        </c:spPr>
        <c:txPr>
          <a:bodyPr rot="-2700000" spcFirstLastPara="1" vertOverflow="ellipsis" wrap="square" anchor="ctr" anchorCtr="1"/>
          <a:lstStyle/>
          <a:p>
            <a:pPr algn="ctr">
              <a:defRPr lang="en-US" sz="700" b="0" i="0" u="none" strike="noStrike" kern="1200" baseline="0">
                <a:solidFill>
                  <a:sysClr val="windowText" lastClr="000000"/>
                </a:solidFill>
                <a:latin typeface="Open Sans" panose="020B0606030504020204" pitchFamily="34" charset="0"/>
                <a:ea typeface="+mn-ea"/>
                <a:cs typeface="+mn-cs"/>
              </a:defRPr>
            </a:pPr>
            <a:endParaRPr lang="nb-NO"/>
          </a:p>
        </c:txPr>
        <c:crossAx val="754534424"/>
        <c:crosses val="autoZero"/>
        <c:auto val="0"/>
        <c:lblAlgn val="ctr"/>
        <c:lblOffset val="100"/>
        <c:noMultiLvlLbl val="0"/>
      </c:catAx>
      <c:valAx>
        <c:axId val="754534424"/>
        <c:scaling>
          <c:orientation val="minMax"/>
          <c:max val="35"/>
          <c:min val="0"/>
        </c:scaling>
        <c:delete val="0"/>
        <c:axPos val="l"/>
        <c:title>
          <c:tx>
            <c:rich>
              <a:bodyPr rot="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mn-ea"/>
                    <a:cs typeface="+mn-cs"/>
                  </a:defRPr>
                </a:pPr>
                <a:r>
                  <a:rPr lang="nb-NO" sz="700" baseline="0">
                    <a:solidFill>
                      <a:sysClr val="windowText" lastClr="000000"/>
                    </a:solidFill>
                    <a:latin typeface="Open Sans" panose="020B0606030504020204" pitchFamily="34" charset="0"/>
                  </a:rPr>
                  <a:t>Mrd. kr</a:t>
                </a:r>
              </a:p>
            </c:rich>
          </c:tx>
          <c:layout>
            <c:manualLayout>
              <c:xMode val="edge"/>
              <c:yMode val="edge"/>
              <c:x val="2.2162948381452319E-2"/>
              <c:y val="2.2754339278881826E-2"/>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mn-ea"/>
                <a:cs typeface="+mn-cs"/>
              </a:defRPr>
            </a:pPr>
            <a:endParaRPr lang="nb-NO"/>
          </a:p>
        </c:txPr>
        <c:crossAx val="754534096"/>
        <c:crosses val="autoZero"/>
        <c:crossBetween val="between"/>
      </c:valAx>
      <c:valAx>
        <c:axId val="486150944"/>
        <c:scaling>
          <c:orientation val="minMax"/>
          <c:max val="35"/>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mn-ea"/>
                <a:cs typeface="+mn-cs"/>
              </a:defRPr>
            </a:pPr>
            <a:endParaRPr lang="nb-NO"/>
          </a:p>
        </c:txPr>
        <c:crossAx val="486152584"/>
        <c:crosses val="max"/>
        <c:crossBetween val="between"/>
      </c:valAx>
      <c:dateAx>
        <c:axId val="486152584"/>
        <c:scaling>
          <c:orientation val="minMax"/>
        </c:scaling>
        <c:delete val="1"/>
        <c:axPos val="b"/>
        <c:numFmt formatCode="dd/mm/yy;@" sourceLinked="1"/>
        <c:majorTickMark val="out"/>
        <c:minorTickMark val="none"/>
        <c:tickLblPos val="nextTo"/>
        <c:crossAx val="486150944"/>
        <c:crosses val="autoZero"/>
        <c:auto val="1"/>
        <c:lblOffset val="100"/>
        <c:baseTimeUnit val="months"/>
      </c:dateAx>
    </c:plotArea>
    <c:legend>
      <c:legendPos val="b"/>
      <c:legendEntry>
        <c:idx val="2"/>
        <c:delete val="1"/>
      </c:legendEntry>
      <c:layout>
        <c:manualLayout>
          <c:xMode val="edge"/>
          <c:yMode val="edge"/>
          <c:x val="0.1782836832895888"/>
          <c:y val="0.90076589384660255"/>
          <c:w val="0.59343263342082242"/>
          <c:h val="7.1456328375619715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a:pPr>
      <a:endParaRPr lang="nb-N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842810457516334E-2"/>
          <c:y val="6.4892264251983842E-2"/>
          <c:w val="0.83830424836601303"/>
          <c:h val="0.65719526800058425"/>
        </c:manualLayout>
      </c:layout>
      <c:lineChart>
        <c:grouping val="standard"/>
        <c:varyColors val="0"/>
        <c:ser>
          <c:idx val="3"/>
          <c:order val="0"/>
          <c:tx>
            <c:strRef>
              <c:f>'3.3'!$A$6</c:f>
              <c:strCache>
                <c:ptCount val="1"/>
                <c:pt idx="0">
                  <c:v>Avkastning i kollektivporteføljen</c:v>
                </c:pt>
              </c:strCache>
            </c:strRef>
          </c:tx>
          <c:spPr>
            <a:ln>
              <a:solidFill>
                <a:srgbClr val="16535B"/>
              </a:solidFill>
            </a:ln>
          </c:spPr>
          <c:marker>
            <c:symbol val="none"/>
          </c:marker>
          <c:cat>
            <c:strRef>
              <c:f>'3.3'!$B$5:$H$5</c:f>
              <c:strCache>
                <c:ptCount val="7"/>
                <c:pt idx="0">
                  <c:v>2020</c:v>
                </c:pt>
                <c:pt idx="1">
                  <c:v>2021</c:v>
                </c:pt>
                <c:pt idx="2">
                  <c:v>2022</c:v>
                </c:pt>
                <c:pt idx="3">
                  <c:v>2023</c:v>
                </c:pt>
                <c:pt idx="5">
                  <c:v>1. kv. 2023*</c:v>
                </c:pt>
                <c:pt idx="6">
                  <c:v>1. kv.  2024*</c:v>
                </c:pt>
              </c:strCache>
            </c:strRef>
          </c:cat>
          <c:val>
            <c:numRef>
              <c:f>'3.3'!$B$6:$H$6</c:f>
              <c:numCache>
                <c:formatCode>0.0</c:formatCode>
                <c:ptCount val="7"/>
                <c:pt idx="0">
                  <c:v>4.2555915114240337</c:v>
                </c:pt>
                <c:pt idx="1">
                  <c:v>7.0995277930769385</c:v>
                </c:pt>
                <c:pt idx="2">
                  <c:v>-0.69279035596265992</c:v>
                </c:pt>
                <c:pt idx="3" formatCode="_(* #\ ##0.0_);_(* \(#\ ##0.0\);_(* &quot;-&quot;??_);_(@_)">
                  <c:v>4.8693171394781274</c:v>
                </c:pt>
                <c:pt idx="5" formatCode="_(* #\ ##0.0_);_(* \(#\ ##0.0\);_(* &quot;-&quot;??_);_(@_)">
                  <c:v>7.769039367185826</c:v>
                </c:pt>
                <c:pt idx="6" formatCode="_(* #\ ##0.0_);_(* \(#\ ##0.0\);_(* &quot;-&quot;??_);_(@_)">
                  <c:v>9.7627805558970557</c:v>
                </c:pt>
              </c:numCache>
            </c:numRef>
          </c:val>
          <c:smooth val="0"/>
          <c:extLst>
            <c:ext xmlns:c16="http://schemas.microsoft.com/office/drawing/2014/chart" uri="{C3380CC4-5D6E-409C-BE32-E72D297353CC}">
              <c16:uniqueId val="{00000000-9519-45E2-B1D0-86727D13A65C}"/>
            </c:ext>
          </c:extLst>
        </c:ser>
        <c:ser>
          <c:idx val="4"/>
          <c:order val="1"/>
          <c:tx>
            <c:strRef>
              <c:f>'3.3'!$A$7</c:f>
              <c:strCache>
                <c:ptCount val="1"/>
                <c:pt idx="0">
                  <c:v>Avkastning i investeringsvalgporteføljen</c:v>
                </c:pt>
              </c:strCache>
            </c:strRef>
          </c:tx>
          <c:spPr>
            <a:ln>
              <a:solidFill>
                <a:srgbClr val="0CA3BC"/>
              </a:solidFill>
            </a:ln>
          </c:spPr>
          <c:marker>
            <c:symbol val="none"/>
          </c:marker>
          <c:cat>
            <c:strRef>
              <c:f>'3.3'!$B$5:$H$5</c:f>
              <c:strCache>
                <c:ptCount val="7"/>
                <c:pt idx="0">
                  <c:v>2020</c:v>
                </c:pt>
                <c:pt idx="1">
                  <c:v>2021</c:v>
                </c:pt>
                <c:pt idx="2">
                  <c:v>2022</c:v>
                </c:pt>
                <c:pt idx="3">
                  <c:v>2023</c:v>
                </c:pt>
                <c:pt idx="5">
                  <c:v>1. kv. 2023*</c:v>
                </c:pt>
                <c:pt idx="6">
                  <c:v>1. kv.  2024*</c:v>
                </c:pt>
              </c:strCache>
            </c:strRef>
          </c:cat>
          <c:val>
            <c:numRef>
              <c:f>'3.3'!$B$7:$H$7</c:f>
              <c:numCache>
                <c:formatCode>0.0</c:formatCode>
                <c:ptCount val="7"/>
                <c:pt idx="0">
                  <c:v>8.1011051797526701</c:v>
                </c:pt>
                <c:pt idx="1">
                  <c:v>11.693269577773334</c:v>
                </c:pt>
                <c:pt idx="2">
                  <c:v>-8.0170426363636658</c:v>
                </c:pt>
                <c:pt idx="3" formatCode="_(* #\ ##0.0_);_(* \(#\ ##0.0\);_(* &quot;-&quot;??_);_(@_)">
                  <c:v>11.203986226558529</c:v>
                </c:pt>
                <c:pt idx="5" formatCode="_(* #\ ##0.0_);_(* \(#\ ##0.0\);_(* &quot;-&quot;??_);_(@_)">
                  <c:v>22.219698173366908</c:v>
                </c:pt>
                <c:pt idx="6" formatCode="_(* #\ ##0.0_);_(* \(#\ ##0.0\);_(* &quot;-&quot;??_);_(@_)">
                  <c:v>28.541651336536678</c:v>
                </c:pt>
              </c:numCache>
            </c:numRef>
          </c:val>
          <c:smooth val="0"/>
          <c:extLst>
            <c:ext xmlns:c16="http://schemas.microsoft.com/office/drawing/2014/chart" uri="{C3380CC4-5D6E-409C-BE32-E72D297353CC}">
              <c16:uniqueId val="{00000001-9519-45E2-B1D0-86727D13A65C}"/>
            </c:ext>
          </c:extLst>
        </c:ser>
        <c:dLbls>
          <c:showLegendKey val="0"/>
          <c:showVal val="0"/>
          <c:showCatName val="0"/>
          <c:showSerName val="0"/>
          <c:showPercent val="0"/>
          <c:showBubbleSize val="0"/>
        </c:dLbls>
        <c:marker val="1"/>
        <c:smooth val="0"/>
        <c:axId val="428989440"/>
        <c:axId val="429073152"/>
      </c:lineChart>
      <c:lineChart>
        <c:grouping val="standard"/>
        <c:varyColors val="0"/>
        <c:ser>
          <c:idx val="0"/>
          <c:order val="2"/>
          <c:tx>
            <c:v>0</c:v>
          </c:tx>
          <c:marker>
            <c:symbol val="none"/>
          </c:marker>
          <c:val>
            <c:numLit>
              <c:formatCode>General</c:formatCode>
              <c:ptCount val="1"/>
              <c:pt idx="0">
                <c:v>1</c:v>
              </c:pt>
            </c:numLit>
          </c:val>
          <c:smooth val="0"/>
          <c:extLst>
            <c:ext xmlns:c16="http://schemas.microsoft.com/office/drawing/2014/chart" uri="{C3380CC4-5D6E-409C-BE32-E72D297353CC}">
              <c16:uniqueId val="{00000002-9519-45E2-B1D0-86727D13A65C}"/>
            </c:ext>
          </c:extLst>
        </c:ser>
        <c:dLbls>
          <c:showLegendKey val="0"/>
          <c:showVal val="0"/>
          <c:showCatName val="0"/>
          <c:showSerName val="0"/>
          <c:showPercent val="0"/>
          <c:showBubbleSize val="0"/>
        </c:dLbls>
        <c:marker val="1"/>
        <c:smooth val="0"/>
        <c:axId val="1708422575"/>
        <c:axId val="1708409615"/>
      </c:lineChart>
      <c:catAx>
        <c:axId val="428989440"/>
        <c:scaling>
          <c:orientation val="minMax"/>
        </c:scaling>
        <c:delete val="0"/>
        <c:axPos val="b"/>
        <c:title>
          <c:tx>
            <c:rich>
              <a:bodyPr/>
              <a:lstStyle/>
              <a:p>
                <a:pPr>
                  <a:defRPr/>
                </a:pPr>
                <a:r>
                  <a:rPr lang="nb-NO"/>
                  <a:t>Prosent</a:t>
                </a:r>
              </a:p>
            </c:rich>
          </c:tx>
          <c:layout>
            <c:manualLayout>
              <c:xMode val="edge"/>
              <c:yMode val="edge"/>
              <c:x val="2.970588235294122E-4"/>
              <c:y val="4.5115079365079368E-3"/>
            </c:manualLayout>
          </c:layout>
          <c:overlay val="0"/>
        </c:title>
        <c:numFmt formatCode="General" sourceLinked="1"/>
        <c:majorTickMark val="in"/>
        <c:minorTickMark val="none"/>
        <c:tickLblPos val="low"/>
        <c:spPr>
          <a:ln w="3175">
            <a:solidFill>
              <a:schemeClr val="tx1"/>
            </a:solidFill>
          </a:ln>
        </c:spPr>
        <c:txPr>
          <a:bodyPr rot="-3000000" vert="horz"/>
          <a:lstStyle/>
          <a:p>
            <a:pPr>
              <a:defRPr/>
            </a:pPr>
            <a:endParaRPr lang="nb-NO"/>
          </a:p>
        </c:txPr>
        <c:crossAx val="429073152"/>
        <c:crosses val="autoZero"/>
        <c:auto val="1"/>
        <c:lblAlgn val="ctr"/>
        <c:lblOffset val="100"/>
        <c:noMultiLvlLbl val="0"/>
      </c:catAx>
      <c:valAx>
        <c:axId val="429073152"/>
        <c:scaling>
          <c:orientation val="minMax"/>
          <c:max val="30"/>
          <c:min val="-10"/>
        </c:scaling>
        <c:delete val="0"/>
        <c:axPos val="l"/>
        <c:numFmt formatCode="#,##0" sourceLinked="0"/>
        <c:majorTickMark val="in"/>
        <c:minorTickMark val="none"/>
        <c:tickLblPos val="nextTo"/>
        <c:spPr>
          <a:ln w="3175">
            <a:solidFill>
              <a:schemeClr val="tx1"/>
            </a:solidFill>
          </a:ln>
        </c:spPr>
        <c:txPr>
          <a:bodyPr rot="0" vert="horz"/>
          <a:lstStyle/>
          <a:p>
            <a:pPr>
              <a:defRPr/>
            </a:pPr>
            <a:endParaRPr lang="nb-NO"/>
          </a:p>
        </c:txPr>
        <c:crossAx val="428989440"/>
        <c:crossesAt val="1"/>
        <c:crossBetween val="midCat"/>
        <c:majorUnit val="5"/>
      </c:valAx>
      <c:valAx>
        <c:axId val="1708409615"/>
        <c:scaling>
          <c:orientation val="minMax"/>
          <c:max val="30"/>
          <c:min val="-10"/>
        </c:scaling>
        <c:delete val="0"/>
        <c:axPos val="r"/>
        <c:numFmt formatCode="General" sourceLinked="1"/>
        <c:majorTickMark val="in"/>
        <c:minorTickMark val="none"/>
        <c:tickLblPos val="nextTo"/>
        <c:spPr>
          <a:ln w="3175">
            <a:solidFill>
              <a:schemeClr val="tx1"/>
            </a:solidFill>
          </a:ln>
        </c:spPr>
        <c:crossAx val="1708422575"/>
        <c:crosses val="max"/>
        <c:crossBetween val="between"/>
        <c:majorUnit val="5"/>
      </c:valAx>
      <c:catAx>
        <c:axId val="1708422575"/>
        <c:scaling>
          <c:orientation val="minMax"/>
        </c:scaling>
        <c:delete val="1"/>
        <c:axPos val="b"/>
        <c:majorTickMark val="out"/>
        <c:minorTickMark val="none"/>
        <c:tickLblPos val="nextTo"/>
        <c:crossAx val="1708409615"/>
        <c:crosses val="autoZero"/>
        <c:auto val="1"/>
        <c:lblAlgn val="ctr"/>
        <c:lblOffset val="100"/>
        <c:noMultiLvlLbl val="0"/>
      </c:catAx>
    </c:plotArea>
    <c:legend>
      <c:legendPos val="b"/>
      <c:legendEntry>
        <c:idx val="2"/>
        <c:delete val="1"/>
      </c:legendEntry>
      <c:layout>
        <c:manualLayout>
          <c:xMode val="edge"/>
          <c:yMode val="edge"/>
          <c:x val="0.1620745098039216"/>
          <c:y val="0.87637797616098778"/>
          <c:w val="0.7011994874519486"/>
          <c:h val="0.12362162751295491"/>
        </c:manualLayout>
      </c:layout>
      <c:overlay val="0"/>
    </c:legend>
    <c:plotVisOnly val="1"/>
    <c:dispBlanksAs val="gap"/>
    <c:showDLblsOverMax val="0"/>
  </c:chart>
  <c:spPr>
    <a:ln>
      <a:noFill/>
    </a:ln>
  </c:spPr>
  <c:txPr>
    <a:bodyPr/>
    <a:lstStyle/>
    <a:p>
      <a:pPr>
        <a:defRPr sz="600" b="0" i="0" u="none" strike="noStrike"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255144211945885"/>
          <c:y val="9.0399571764055817E-2"/>
          <c:w val="0.73514448013053824"/>
          <c:h val="0.73718987429202931"/>
        </c:manualLayout>
      </c:layout>
      <c:barChart>
        <c:barDir val="col"/>
        <c:grouping val="clustered"/>
        <c:varyColors val="0"/>
        <c:ser>
          <c:idx val="8"/>
          <c:order val="0"/>
          <c:tx>
            <c:strRef>
              <c:f>'2.2'!$B$6</c:f>
              <c:strCache>
                <c:ptCount val="1"/>
                <c:pt idx="0">
                  <c:v>1.kv.23</c:v>
                </c:pt>
              </c:strCache>
            </c:strRef>
          </c:tx>
          <c:spPr>
            <a:solidFill>
              <a:srgbClr val="16535B"/>
            </a:solidFill>
            <a:ln w="25400">
              <a:noFill/>
            </a:ln>
          </c:spPr>
          <c:invertIfNegative val="0"/>
          <c:cat>
            <c:strRef>
              <c:f>'2.2'!$A$7:$A$9</c:f>
              <c:strCache>
                <c:ptCount val="3"/>
                <c:pt idx="0">
                  <c:v>Store</c:v>
                </c:pt>
                <c:pt idx="1">
                  <c:v>Mellomstore</c:v>
                </c:pt>
                <c:pt idx="2">
                  <c:v>Mindre</c:v>
                </c:pt>
              </c:strCache>
            </c:strRef>
          </c:cat>
          <c:val>
            <c:numRef>
              <c:f>'2.2'!$B$7:$B$9</c:f>
              <c:numCache>
                <c:formatCode>0.0</c:formatCode>
                <c:ptCount val="3"/>
                <c:pt idx="0">
                  <c:v>16.672359440164833</c:v>
                </c:pt>
                <c:pt idx="1">
                  <c:v>9.8790978743291866</c:v>
                </c:pt>
                <c:pt idx="2">
                  <c:v>8.3118979169818932</c:v>
                </c:pt>
              </c:numCache>
            </c:numRef>
          </c:val>
          <c:extLst>
            <c:ext xmlns:c16="http://schemas.microsoft.com/office/drawing/2014/chart" uri="{C3380CC4-5D6E-409C-BE32-E72D297353CC}">
              <c16:uniqueId val="{00000000-BBEE-461E-8FA5-811D22178AB6}"/>
            </c:ext>
          </c:extLst>
        </c:ser>
        <c:ser>
          <c:idx val="0"/>
          <c:order val="1"/>
          <c:tx>
            <c:strRef>
              <c:f>'2.2'!$C$6</c:f>
              <c:strCache>
                <c:ptCount val="1"/>
                <c:pt idx="0">
                  <c:v>1.kv.24</c:v>
                </c:pt>
              </c:strCache>
            </c:strRef>
          </c:tx>
          <c:spPr>
            <a:solidFill>
              <a:srgbClr val="0CA3BC"/>
            </a:solidFill>
          </c:spPr>
          <c:invertIfNegative val="0"/>
          <c:cat>
            <c:strRef>
              <c:f>'2.2'!$A$7:$A$9</c:f>
              <c:strCache>
                <c:ptCount val="3"/>
                <c:pt idx="0">
                  <c:v>Store</c:v>
                </c:pt>
                <c:pt idx="1">
                  <c:v>Mellomstore</c:v>
                </c:pt>
                <c:pt idx="2">
                  <c:v>Mindre</c:v>
                </c:pt>
              </c:strCache>
            </c:strRef>
          </c:cat>
          <c:val>
            <c:numRef>
              <c:f>'2.2'!$C$7:$C$9</c:f>
              <c:numCache>
                <c:formatCode>0.0</c:formatCode>
                <c:ptCount val="3"/>
                <c:pt idx="0">
                  <c:v>16.506557187408273</c:v>
                </c:pt>
                <c:pt idx="1">
                  <c:v>11.12503817022143</c:v>
                </c:pt>
                <c:pt idx="2">
                  <c:v>8.5992199614679752</c:v>
                </c:pt>
              </c:numCache>
            </c:numRef>
          </c:val>
          <c:extLst>
            <c:ext xmlns:c16="http://schemas.microsoft.com/office/drawing/2014/chart" uri="{C3380CC4-5D6E-409C-BE32-E72D297353CC}">
              <c16:uniqueId val="{00000001-BBEE-461E-8FA5-811D22178AB6}"/>
            </c:ext>
          </c:extLst>
        </c:ser>
        <c:dLbls>
          <c:showLegendKey val="0"/>
          <c:showVal val="0"/>
          <c:showCatName val="0"/>
          <c:showSerName val="0"/>
          <c:showPercent val="0"/>
          <c:showBubbleSize val="0"/>
        </c:dLbls>
        <c:gapWidth val="150"/>
        <c:axId val="811035920"/>
        <c:axId val="1"/>
      </c:barChart>
      <c:barChart>
        <c:barDir val="col"/>
        <c:grouping val="clustered"/>
        <c:varyColors val="0"/>
        <c:ser>
          <c:idx val="1"/>
          <c:order val="2"/>
          <c:tx>
            <c:strRef>
              <c:f>'2.2'!$D$6</c:f>
              <c:strCache>
                <c:ptCount val="1"/>
              </c:strCache>
            </c:strRef>
          </c:tx>
          <c:invertIfNegative val="0"/>
          <c:cat>
            <c:strRef>
              <c:f>'2.2'!$A$7:$A$9</c:f>
              <c:strCache>
                <c:ptCount val="3"/>
                <c:pt idx="0">
                  <c:v>Store</c:v>
                </c:pt>
                <c:pt idx="1">
                  <c:v>Mellomstore</c:v>
                </c:pt>
                <c:pt idx="2">
                  <c:v>Mindre</c:v>
                </c:pt>
              </c:strCache>
            </c:strRef>
          </c:cat>
          <c:val>
            <c:numRef>
              <c:f>'2.2'!$D$7:$D$9</c:f>
              <c:numCache>
                <c:formatCode>General</c:formatCode>
                <c:ptCount val="3"/>
                <c:pt idx="0">
                  <c:v>0</c:v>
                </c:pt>
              </c:numCache>
            </c:numRef>
          </c:val>
          <c:extLst>
            <c:ext xmlns:c16="http://schemas.microsoft.com/office/drawing/2014/chart" uri="{C3380CC4-5D6E-409C-BE32-E72D297353CC}">
              <c16:uniqueId val="{00000002-BBEE-461E-8FA5-811D22178AB6}"/>
            </c:ext>
          </c:extLst>
        </c:ser>
        <c:dLbls>
          <c:showLegendKey val="0"/>
          <c:showVal val="0"/>
          <c:showCatName val="0"/>
          <c:showSerName val="0"/>
          <c:showPercent val="0"/>
          <c:showBubbleSize val="0"/>
        </c:dLbls>
        <c:gapWidth val="150"/>
        <c:axId val="1224839456"/>
        <c:axId val="1224851936"/>
      </c:barChart>
      <c:catAx>
        <c:axId val="811035920"/>
        <c:scaling>
          <c:orientation val="minMax"/>
        </c:scaling>
        <c:delete val="0"/>
        <c:axPos val="b"/>
        <c:numFmt formatCode="General" sourceLinked="1"/>
        <c:majorTickMark val="in"/>
        <c:minorTickMark val="none"/>
        <c:tickLblPos val="low"/>
        <c:spPr>
          <a:noFill/>
          <a:ln w="3175" cap="flat" cmpd="sng" algn="ctr">
            <a:solidFill>
              <a:schemeClr val="tx1"/>
            </a:solidFill>
            <a:round/>
          </a:ln>
          <a:effectLst/>
        </c:spPr>
        <c:txPr>
          <a:bodyPr rot="0" vert="horz"/>
          <a:lstStyle/>
          <a:p>
            <a:pPr>
              <a:defRPr/>
            </a:pPr>
            <a:endParaRPr lang="nb-NO"/>
          </a:p>
        </c:txPr>
        <c:crossAx val="1"/>
        <c:crosses val="autoZero"/>
        <c:auto val="1"/>
        <c:lblAlgn val="ctr"/>
        <c:lblOffset val="100"/>
        <c:noMultiLvlLbl val="0"/>
      </c:catAx>
      <c:valAx>
        <c:axId val="1"/>
        <c:scaling>
          <c:orientation val="minMax"/>
          <c:max val="20"/>
          <c:min val="0"/>
        </c:scaling>
        <c:delete val="0"/>
        <c:axPos val="l"/>
        <c:title>
          <c:tx>
            <c:rich>
              <a:bodyPr rot="0" vert="horz"/>
              <a:lstStyle/>
              <a:p>
                <a:pPr>
                  <a:defRPr/>
                </a:pPr>
                <a:r>
                  <a:rPr lang="nb-NO"/>
                  <a:t>Prosent</a:t>
                </a:r>
              </a:p>
            </c:rich>
          </c:tx>
          <c:layout>
            <c:manualLayout>
              <c:xMode val="edge"/>
              <c:yMode val="edge"/>
              <c:x val="6.8435899633043612E-2"/>
              <c:y val="1.4405649951650801E-2"/>
            </c:manualLayout>
          </c:layout>
          <c:overlay val="0"/>
          <c:spPr>
            <a:noFill/>
            <a:ln w="25400">
              <a:noFill/>
            </a:ln>
          </c:spPr>
        </c:title>
        <c:numFmt formatCode="#,##0" sourceLinked="0"/>
        <c:majorTickMark val="in"/>
        <c:minorTickMark val="none"/>
        <c:tickLblPos val="nextTo"/>
        <c:spPr>
          <a:noFill/>
          <a:ln w="3175">
            <a:solidFill>
              <a:schemeClr val="tx1"/>
            </a:solidFill>
          </a:ln>
          <a:effectLst/>
        </c:spPr>
        <c:txPr>
          <a:bodyPr rot="0" vert="horz"/>
          <a:lstStyle/>
          <a:p>
            <a:pPr>
              <a:defRPr/>
            </a:pPr>
            <a:endParaRPr lang="nb-NO"/>
          </a:p>
        </c:txPr>
        <c:crossAx val="811035920"/>
        <c:crosses val="autoZero"/>
        <c:crossBetween val="between"/>
        <c:majorUnit val="5"/>
      </c:valAx>
      <c:valAx>
        <c:axId val="1224851936"/>
        <c:scaling>
          <c:orientation val="minMax"/>
          <c:max val="20"/>
          <c:min val="0"/>
        </c:scaling>
        <c:delete val="0"/>
        <c:axPos val="r"/>
        <c:numFmt formatCode="#,##0" sourceLinked="0"/>
        <c:majorTickMark val="in"/>
        <c:minorTickMark val="none"/>
        <c:tickLblPos val="nextTo"/>
        <c:spPr>
          <a:ln/>
        </c:spPr>
        <c:crossAx val="1224839456"/>
        <c:crosses val="max"/>
        <c:crossBetween val="between"/>
        <c:majorUnit val="5"/>
      </c:valAx>
      <c:catAx>
        <c:axId val="1224839456"/>
        <c:scaling>
          <c:orientation val="minMax"/>
        </c:scaling>
        <c:delete val="1"/>
        <c:axPos val="b"/>
        <c:numFmt formatCode="General" sourceLinked="1"/>
        <c:majorTickMark val="out"/>
        <c:minorTickMark val="none"/>
        <c:tickLblPos val="nextTo"/>
        <c:crossAx val="1224851936"/>
        <c:crosses val="autoZero"/>
        <c:auto val="1"/>
        <c:lblAlgn val="ctr"/>
        <c:lblOffset val="100"/>
        <c:noMultiLvlLbl val="0"/>
      </c:catAx>
    </c:plotArea>
    <c:legend>
      <c:legendPos val="b"/>
      <c:legendEntry>
        <c:idx val="2"/>
        <c:delete val="1"/>
      </c:legendEntry>
      <c:layout>
        <c:manualLayout>
          <c:xMode val="edge"/>
          <c:yMode val="edge"/>
          <c:x val="6.1047058823529406E-2"/>
          <c:y val="0.90856333747755214"/>
          <c:w val="0.81238071895424835"/>
          <c:h val="7.6788890194695814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700" b="0" i="0" u="none" strike="noStrike" baseline="0">
          <a:solidFill>
            <a:srgbClr val="000000"/>
          </a:solidFill>
          <a:latin typeface="Open Sans"/>
          <a:ea typeface="Open Sans"/>
          <a:cs typeface="Open Sans"/>
        </a:defRPr>
      </a:pPr>
      <a:endParaRPr lang="nb-N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050708132895344E-2"/>
          <c:y val="6.9507668100894537E-2"/>
          <c:w val="0.90430395878416903"/>
          <c:h val="0.75544945075224113"/>
        </c:manualLayout>
      </c:layout>
      <c:barChart>
        <c:barDir val="col"/>
        <c:grouping val="clustered"/>
        <c:varyColors val="0"/>
        <c:ser>
          <c:idx val="2"/>
          <c:order val="0"/>
          <c:tx>
            <c:strRef>
              <c:f>'3.4'!$C$5</c:f>
              <c:strCache>
                <c:ptCount val="1"/>
                <c:pt idx="0">
                  <c:v>1. kvartal 2023</c:v>
                </c:pt>
              </c:strCache>
            </c:strRef>
          </c:tx>
          <c:spPr>
            <a:solidFill>
              <a:srgbClr val="16535B"/>
            </a:solidFill>
          </c:spPr>
          <c:invertIfNegative val="0"/>
          <c:cat>
            <c:strRef>
              <c:f>'3.4'!$A$6:$A$13</c:f>
              <c:strCache>
                <c:ptCount val="8"/>
                <c:pt idx="0">
                  <c:v>Renteinntekter</c:v>
                </c:pt>
                <c:pt idx="1">
                  <c:v>Verdiendring aksjer</c:v>
                </c:pt>
                <c:pt idx="2">
                  <c:v>Verdiendring rentebærende verdipapirer</c:v>
                </c:pt>
                <c:pt idx="3">
                  <c:v>Verdiendring eiendom</c:v>
                </c:pt>
                <c:pt idx="4">
                  <c:v>Verdiendring derivater</c:v>
                </c:pt>
                <c:pt idx="5">
                  <c:v>Realisert gevinst/tap aksjer</c:v>
                </c:pt>
                <c:pt idx="6">
                  <c:v>Realisert gevinst/tap rentebærende verdipapirer</c:v>
                </c:pt>
                <c:pt idx="7">
                  <c:v>Realisert gevinst/tap derivater</c:v>
                </c:pt>
              </c:strCache>
            </c:strRef>
          </c:cat>
          <c:val>
            <c:numRef>
              <c:f>'3.4'!$C$6:$C$13</c:f>
              <c:numCache>
                <c:formatCode>0.0</c:formatCode>
                <c:ptCount val="8"/>
                <c:pt idx="0">
                  <c:v>1.3417134333160385</c:v>
                </c:pt>
                <c:pt idx="1">
                  <c:v>4.0385729277293336</c:v>
                </c:pt>
                <c:pt idx="2">
                  <c:v>1.153016532540474</c:v>
                </c:pt>
                <c:pt idx="3">
                  <c:v>0.45316290135164472</c:v>
                </c:pt>
                <c:pt idx="4">
                  <c:v>-1.8646092351465526</c:v>
                </c:pt>
                <c:pt idx="5">
                  <c:v>0.82163042224623339</c:v>
                </c:pt>
                <c:pt idx="6">
                  <c:v>0.28956605353696041</c:v>
                </c:pt>
                <c:pt idx="7">
                  <c:v>-1.7882425635688537</c:v>
                </c:pt>
              </c:numCache>
            </c:numRef>
          </c:val>
          <c:extLst xmlns:c15="http://schemas.microsoft.com/office/drawing/2012/chart">
            <c:ext xmlns:c16="http://schemas.microsoft.com/office/drawing/2014/chart" uri="{C3380CC4-5D6E-409C-BE32-E72D297353CC}">
              <c16:uniqueId val="{00000000-FA62-466C-8CF9-FD84B5136049}"/>
            </c:ext>
          </c:extLst>
        </c:ser>
        <c:ser>
          <c:idx val="0"/>
          <c:order val="1"/>
          <c:tx>
            <c:strRef>
              <c:f>'3.4'!$B$5</c:f>
              <c:strCache>
                <c:ptCount val="1"/>
                <c:pt idx="0">
                  <c:v>1. kvartal 2024</c:v>
                </c:pt>
              </c:strCache>
            </c:strRef>
          </c:tx>
          <c:spPr>
            <a:solidFill>
              <a:srgbClr val="0CA3BC"/>
            </a:solidFill>
          </c:spPr>
          <c:invertIfNegative val="0"/>
          <c:cat>
            <c:strRef>
              <c:f>'3.4'!$A$6:$A$13</c:f>
              <c:strCache>
                <c:ptCount val="8"/>
                <c:pt idx="0">
                  <c:v>Renteinntekter</c:v>
                </c:pt>
                <c:pt idx="1">
                  <c:v>Verdiendring aksjer</c:v>
                </c:pt>
                <c:pt idx="2">
                  <c:v>Verdiendring rentebærende verdipapirer</c:v>
                </c:pt>
                <c:pt idx="3">
                  <c:v>Verdiendring eiendom</c:v>
                </c:pt>
                <c:pt idx="4">
                  <c:v>Verdiendring derivater</c:v>
                </c:pt>
                <c:pt idx="5">
                  <c:v>Realisert gevinst/tap aksjer</c:v>
                </c:pt>
                <c:pt idx="6">
                  <c:v>Realisert gevinst/tap rentebærende verdipapirer</c:v>
                </c:pt>
                <c:pt idx="7">
                  <c:v>Realisert gevinst/tap derivater</c:v>
                </c:pt>
              </c:strCache>
            </c:strRef>
          </c:cat>
          <c:val>
            <c:numRef>
              <c:f>'3.4'!$B$6:$B$13</c:f>
              <c:numCache>
                <c:formatCode>0.0</c:formatCode>
                <c:ptCount val="8"/>
                <c:pt idx="0">
                  <c:v>1.5184016668186251</c:v>
                </c:pt>
                <c:pt idx="1">
                  <c:v>4.340455150439726</c:v>
                </c:pt>
                <c:pt idx="2">
                  <c:v>0.4646661322031953</c:v>
                </c:pt>
                <c:pt idx="3">
                  <c:v>4.3540070023118105E-2</c:v>
                </c:pt>
                <c:pt idx="4">
                  <c:v>-2.6728883030301631</c:v>
                </c:pt>
                <c:pt idx="5">
                  <c:v>1.0841558260929363</c:v>
                </c:pt>
                <c:pt idx="6">
                  <c:v>0.16530896914841442</c:v>
                </c:pt>
                <c:pt idx="7">
                  <c:v>0.35511110121237977</c:v>
                </c:pt>
              </c:numCache>
            </c:numRef>
          </c:val>
          <c:extLst>
            <c:ext xmlns:c16="http://schemas.microsoft.com/office/drawing/2014/chart" uri="{C3380CC4-5D6E-409C-BE32-E72D297353CC}">
              <c16:uniqueId val="{00000001-FA62-466C-8CF9-FD84B5136049}"/>
            </c:ext>
          </c:extLst>
        </c:ser>
        <c:dLbls>
          <c:showLegendKey val="0"/>
          <c:showVal val="0"/>
          <c:showCatName val="0"/>
          <c:showSerName val="0"/>
          <c:showPercent val="0"/>
          <c:showBubbleSize val="0"/>
        </c:dLbls>
        <c:gapWidth val="150"/>
        <c:axId val="413658496"/>
        <c:axId val="428938368"/>
        <c:extLst/>
      </c:barChart>
      <c:lineChart>
        <c:grouping val="standard"/>
        <c:varyColors val="0"/>
        <c:ser>
          <c:idx val="1"/>
          <c:order val="2"/>
          <c:tx>
            <c:strRef>
              <c:f>'3.4'!$D$5</c:f>
              <c:strCache>
                <c:ptCount val="1"/>
              </c:strCache>
            </c:strRef>
          </c:tx>
          <c:marker>
            <c:symbol val="none"/>
          </c:marker>
          <c:cat>
            <c:strRef>
              <c:f>'3.4'!$A$6:$A$13</c:f>
              <c:strCache>
                <c:ptCount val="8"/>
                <c:pt idx="0">
                  <c:v>Renteinntekter</c:v>
                </c:pt>
                <c:pt idx="1">
                  <c:v>Verdiendring aksjer</c:v>
                </c:pt>
                <c:pt idx="2">
                  <c:v>Verdiendring rentebærende verdipapirer</c:v>
                </c:pt>
                <c:pt idx="3">
                  <c:v>Verdiendring eiendom</c:v>
                </c:pt>
                <c:pt idx="4">
                  <c:v>Verdiendring derivater</c:v>
                </c:pt>
                <c:pt idx="5">
                  <c:v>Realisert gevinst/tap aksjer</c:v>
                </c:pt>
                <c:pt idx="6">
                  <c:v>Realisert gevinst/tap rentebærende verdipapirer</c:v>
                </c:pt>
                <c:pt idx="7">
                  <c:v>Realisert gevinst/tap derivater</c:v>
                </c:pt>
              </c:strCache>
            </c:strRef>
          </c:cat>
          <c:val>
            <c:numRef>
              <c:f>'3.4'!$D$6:$D$13</c:f>
              <c:numCache>
                <c:formatCode>General</c:formatCode>
                <c:ptCount val="8"/>
              </c:numCache>
            </c:numRef>
          </c:val>
          <c:smooth val="0"/>
          <c:extLst>
            <c:ext xmlns:c16="http://schemas.microsoft.com/office/drawing/2014/chart" uri="{C3380CC4-5D6E-409C-BE32-E72D297353CC}">
              <c16:uniqueId val="{00000002-FA62-466C-8CF9-FD84B5136049}"/>
            </c:ext>
          </c:extLst>
        </c:ser>
        <c:dLbls>
          <c:showLegendKey val="0"/>
          <c:showVal val="0"/>
          <c:showCatName val="0"/>
          <c:showSerName val="0"/>
          <c:showPercent val="0"/>
          <c:showBubbleSize val="0"/>
        </c:dLbls>
        <c:marker val="1"/>
        <c:smooth val="0"/>
        <c:axId val="1473235696"/>
        <c:axId val="1473237664"/>
      </c:lineChart>
      <c:catAx>
        <c:axId val="413658496"/>
        <c:scaling>
          <c:orientation val="minMax"/>
        </c:scaling>
        <c:delete val="0"/>
        <c:axPos val="b"/>
        <c:title>
          <c:tx>
            <c:rich>
              <a:bodyPr/>
              <a:lstStyle/>
              <a:p>
                <a:pPr>
                  <a:defRPr/>
                </a:pPr>
                <a:r>
                  <a:rPr lang="nb-NO"/>
                  <a:t>Prosent av GFK</a:t>
                </a:r>
              </a:p>
            </c:rich>
          </c:tx>
          <c:layout>
            <c:manualLayout>
              <c:xMode val="edge"/>
              <c:yMode val="edge"/>
              <c:x val="6.7792492853329831E-4"/>
              <c:y val="2.4677784360764626E-3"/>
            </c:manualLayout>
          </c:layout>
          <c:overlay val="0"/>
        </c:title>
        <c:numFmt formatCode="General" sourceLinked="1"/>
        <c:majorTickMark val="none"/>
        <c:minorTickMark val="none"/>
        <c:tickLblPos val="low"/>
        <c:spPr>
          <a:ln w="3175">
            <a:solidFill>
              <a:schemeClr val="tx1"/>
            </a:solidFill>
          </a:ln>
        </c:spPr>
        <c:txPr>
          <a:bodyPr rot="0" vert="horz"/>
          <a:lstStyle/>
          <a:p>
            <a:pPr>
              <a:defRPr/>
            </a:pPr>
            <a:endParaRPr lang="nb-NO"/>
          </a:p>
        </c:txPr>
        <c:crossAx val="428938368"/>
        <c:crosses val="autoZero"/>
        <c:auto val="1"/>
        <c:lblAlgn val="ctr"/>
        <c:lblOffset val="0"/>
        <c:noMultiLvlLbl val="0"/>
      </c:catAx>
      <c:valAx>
        <c:axId val="428938368"/>
        <c:scaling>
          <c:orientation val="minMax"/>
          <c:max val="5"/>
          <c:min val="-3"/>
        </c:scaling>
        <c:delete val="0"/>
        <c:axPos val="l"/>
        <c:numFmt formatCode="#,##0" sourceLinked="0"/>
        <c:majorTickMark val="in"/>
        <c:minorTickMark val="none"/>
        <c:tickLblPos val="nextTo"/>
        <c:spPr>
          <a:ln w="3175">
            <a:solidFill>
              <a:schemeClr val="tx1"/>
            </a:solidFill>
          </a:ln>
        </c:spPr>
        <c:txPr>
          <a:bodyPr rot="0" vert="horz"/>
          <a:lstStyle/>
          <a:p>
            <a:pPr>
              <a:defRPr/>
            </a:pPr>
            <a:endParaRPr lang="nb-NO"/>
          </a:p>
        </c:txPr>
        <c:crossAx val="413658496"/>
        <c:crosses val="autoZero"/>
        <c:crossBetween val="between"/>
        <c:majorUnit val="2"/>
      </c:valAx>
      <c:valAx>
        <c:axId val="1473237664"/>
        <c:scaling>
          <c:orientation val="minMax"/>
          <c:max val="5"/>
          <c:min val="-3"/>
        </c:scaling>
        <c:delete val="0"/>
        <c:axPos val="r"/>
        <c:numFmt formatCode="General" sourceLinked="1"/>
        <c:majorTickMark val="in"/>
        <c:minorTickMark val="none"/>
        <c:tickLblPos val="nextTo"/>
        <c:spPr>
          <a:ln w="3175">
            <a:solidFill>
              <a:schemeClr val="tx1"/>
            </a:solidFill>
          </a:ln>
        </c:spPr>
        <c:crossAx val="1473235696"/>
        <c:crosses val="max"/>
        <c:crossBetween val="between"/>
        <c:majorUnit val="2"/>
      </c:valAx>
      <c:catAx>
        <c:axId val="1473235696"/>
        <c:scaling>
          <c:orientation val="minMax"/>
        </c:scaling>
        <c:delete val="1"/>
        <c:axPos val="b"/>
        <c:numFmt formatCode="General" sourceLinked="1"/>
        <c:majorTickMark val="out"/>
        <c:minorTickMark val="none"/>
        <c:tickLblPos val="nextTo"/>
        <c:crossAx val="1473237664"/>
        <c:crosses val="autoZero"/>
        <c:auto val="1"/>
        <c:lblAlgn val="ctr"/>
        <c:lblOffset val="100"/>
        <c:noMultiLvlLbl val="0"/>
      </c:catAx>
    </c:plotArea>
    <c:legend>
      <c:legendPos val="tr"/>
      <c:legendEntry>
        <c:idx val="2"/>
        <c:delete val="1"/>
      </c:legendEntry>
      <c:layout>
        <c:manualLayout>
          <c:xMode val="edge"/>
          <c:yMode val="edge"/>
          <c:x val="0.77010316418780989"/>
          <c:y val="2.7524603174603174E-2"/>
          <c:w val="0.17821303587051621"/>
          <c:h val="0.1404515873015873"/>
        </c:manualLayout>
      </c:layout>
      <c:overlay val="0"/>
    </c:legend>
    <c:plotVisOnly val="1"/>
    <c:dispBlanksAs val="gap"/>
    <c:showDLblsOverMax val="0"/>
  </c:chart>
  <c:spPr>
    <a:ln>
      <a:noFill/>
    </a:ln>
  </c:spPr>
  <c:txPr>
    <a:bodyPr/>
    <a:lstStyle/>
    <a:p>
      <a:pPr>
        <a:defRPr sz="600" b="0" i="0" u="none" strike="noStrike"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25522875816996"/>
          <c:y val="6.034575892108749E-2"/>
          <c:w val="0.81304215686274506"/>
          <c:h val="0.50888002408601329"/>
        </c:manualLayout>
      </c:layout>
      <c:lineChart>
        <c:grouping val="standard"/>
        <c:varyColors val="0"/>
        <c:ser>
          <c:idx val="0"/>
          <c:order val="0"/>
          <c:tx>
            <c:strRef>
              <c:f>'3.5'!$A$7</c:f>
              <c:strCache>
                <c:ptCount val="1"/>
                <c:pt idx="0">
                  <c:v>Aksjer og andeler</c:v>
                </c:pt>
              </c:strCache>
            </c:strRef>
          </c:tx>
          <c:spPr>
            <a:ln w="19050" cap="rnd">
              <a:solidFill>
                <a:srgbClr val="16535B"/>
              </a:solidFill>
              <a:round/>
            </a:ln>
            <a:effectLst/>
          </c:spPr>
          <c:marker>
            <c:symbol val="none"/>
          </c:marker>
          <c:cat>
            <c:strRef>
              <c:f>'3.5'!$B$6:$F$6</c:f>
              <c:strCache>
                <c:ptCount val="5"/>
                <c:pt idx="0">
                  <c:v>2020</c:v>
                </c:pt>
                <c:pt idx="1">
                  <c:v>2021</c:v>
                </c:pt>
                <c:pt idx="2">
                  <c:v>2022</c:v>
                </c:pt>
                <c:pt idx="3">
                  <c:v>2023</c:v>
                </c:pt>
                <c:pt idx="4">
                  <c:v>31.03.2024</c:v>
                </c:pt>
              </c:strCache>
            </c:strRef>
          </c:cat>
          <c:val>
            <c:numRef>
              <c:f>'3.5'!$B$7:$F$7</c:f>
              <c:numCache>
                <c:formatCode>0.0</c:formatCode>
                <c:ptCount val="5"/>
                <c:pt idx="0">
                  <c:v>16.812839356089285</c:v>
                </c:pt>
                <c:pt idx="1">
                  <c:v>21.511406390955894</c:v>
                </c:pt>
                <c:pt idx="2">
                  <c:v>20.334550873165018</c:v>
                </c:pt>
                <c:pt idx="3">
                  <c:v>22.183999779513272</c:v>
                </c:pt>
                <c:pt idx="4">
                  <c:v>24.438775384044888</c:v>
                </c:pt>
              </c:numCache>
            </c:numRef>
          </c:val>
          <c:smooth val="0"/>
          <c:extLst>
            <c:ext xmlns:c16="http://schemas.microsoft.com/office/drawing/2014/chart" uri="{C3380CC4-5D6E-409C-BE32-E72D297353CC}">
              <c16:uniqueId val="{00000000-605F-4049-B1F8-97CED33208A1}"/>
            </c:ext>
          </c:extLst>
        </c:ser>
        <c:ser>
          <c:idx val="1"/>
          <c:order val="1"/>
          <c:tx>
            <c:strRef>
              <c:f>'3.5'!$A$8</c:f>
              <c:strCache>
                <c:ptCount val="1"/>
                <c:pt idx="0">
                  <c:v>Rentebærende verdipapirer, virkelig verdi</c:v>
                </c:pt>
              </c:strCache>
            </c:strRef>
          </c:tx>
          <c:spPr>
            <a:ln w="19050" cap="rnd">
              <a:solidFill>
                <a:srgbClr val="0CA3BC"/>
              </a:solidFill>
              <a:round/>
            </a:ln>
            <a:effectLst/>
          </c:spPr>
          <c:marker>
            <c:symbol val="none"/>
          </c:marker>
          <c:cat>
            <c:strRef>
              <c:f>'3.5'!$B$6:$F$6</c:f>
              <c:strCache>
                <c:ptCount val="5"/>
                <c:pt idx="0">
                  <c:v>2020</c:v>
                </c:pt>
                <c:pt idx="1">
                  <c:v>2021</c:v>
                </c:pt>
                <c:pt idx="2">
                  <c:v>2022</c:v>
                </c:pt>
                <c:pt idx="3">
                  <c:v>2023</c:v>
                </c:pt>
                <c:pt idx="4">
                  <c:v>31.03.2024</c:v>
                </c:pt>
              </c:strCache>
            </c:strRef>
          </c:cat>
          <c:val>
            <c:numRef>
              <c:f>'3.5'!$B$8:$F$8</c:f>
              <c:numCache>
                <c:formatCode>0.0</c:formatCode>
                <c:ptCount val="5"/>
                <c:pt idx="0">
                  <c:v>20.505639574680302</c:v>
                </c:pt>
                <c:pt idx="1">
                  <c:v>18.597569714608536</c:v>
                </c:pt>
                <c:pt idx="2">
                  <c:v>15.971534368765933</c:v>
                </c:pt>
                <c:pt idx="3">
                  <c:v>13.130279456678393</c:v>
                </c:pt>
                <c:pt idx="4">
                  <c:v>12.573055034609332</c:v>
                </c:pt>
              </c:numCache>
            </c:numRef>
          </c:val>
          <c:smooth val="0"/>
          <c:extLst>
            <c:ext xmlns:c16="http://schemas.microsoft.com/office/drawing/2014/chart" uri="{C3380CC4-5D6E-409C-BE32-E72D297353CC}">
              <c16:uniqueId val="{00000001-605F-4049-B1F8-97CED33208A1}"/>
            </c:ext>
          </c:extLst>
        </c:ser>
        <c:ser>
          <c:idx val="2"/>
          <c:order val="2"/>
          <c:tx>
            <c:strRef>
              <c:f>'3.5'!$A$9</c:f>
              <c:strCache>
                <c:ptCount val="1"/>
                <c:pt idx="0">
                  <c:v>Rentebærende verdipapirer, amortisert kost</c:v>
                </c:pt>
              </c:strCache>
            </c:strRef>
          </c:tx>
          <c:spPr>
            <a:ln w="19050" cap="rnd">
              <a:solidFill>
                <a:srgbClr val="9EDAE4"/>
              </a:solidFill>
              <a:round/>
            </a:ln>
            <a:effectLst/>
          </c:spPr>
          <c:marker>
            <c:symbol val="none"/>
          </c:marker>
          <c:cat>
            <c:strRef>
              <c:f>'3.5'!$B$6:$F$6</c:f>
              <c:strCache>
                <c:ptCount val="5"/>
                <c:pt idx="0">
                  <c:v>2020</c:v>
                </c:pt>
                <c:pt idx="1">
                  <c:v>2021</c:v>
                </c:pt>
                <c:pt idx="2">
                  <c:v>2022</c:v>
                </c:pt>
                <c:pt idx="3">
                  <c:v>2023</c:v>
                </c:pt>
                <c:pt idx="4">
                  <c:v>31.03.2024</c:v>
                </c:pt>
              </c:strCache>
            </c:strRef>
          </c:cat>
          <c:val>
            <c:numRef>
              <c:f>'3.5'!$B$9:$F$9</c:f>
              <c:numCache>
                <c:formatCode>0.0</c:formatCode>
                <c:ptCount val="5"/>
                <c:pt idx="2">
                  <c:v>13.795587116351706</c:v>
                </c:pt>
                <c:pt idx="3">
                  <c:v>40.880861996854399</c:v>
                </c:pt>
                <c:pt idx="4">
                  <c:v>41.175880231616077</c:v>
                </c:pt>
              </c:numCache>
            </c:numRef>
          </c:val>
          <c:smooth val="0"/>
          <c:extLst>
            <c:ext xmlns:c16="http://schemas.microsoft.com/office/drawing/2014/chart" uri="{C3380CC4-5D6E-409C-BE32-E72D297353CC}">
              <c16:uniqueId val="{00000002-605F-4049-B1F8-97CED33208A1}"/>
            </c:ext>
          </c:extLst>
        </c:ser>
        <c:ser>
          <c:idx val="3"/>
          <c:order val="3"/>
          <c:tx>
            <c:strRef>
              <c:f>'3.5'!$A$10</c:f>
              <c:strCache>
                <c:ptCount val="1"/>
                <c:pt idx="0">
                  <c:v>Obligasjoner, hold til forfall</c:v>
                </c:pt>
              </c:strCache>
            </c:strRef>
          </c:tx>
          <c:spPr>
            <a:ln w="19050" cap="rnd">
              <a:solidFill>
                <a:srgbClr val="9EDAE4"/>
              </a:solidFill>
              <a:prstDash val="sysDash"/>
              <a:round/>
            </a:ln>
            <a:effectLst/>
          </c:spPr>
          <c:marker>
            <c:symbol val="none"/>
          </c:marker>
          <c:cat>
            <c:strRef>
              <c:f>'3.5'!$B$6:$F$6</c:f>
              <c:strCache>
                <c:ptCount val="5"/>
                <c:pt idx="0">
                  <c:v>2020</c:v>
                </c:pt>
                <c:pt idx="1">
                  <c:v>2021</c:v>
                </c:pt>
                <c:pt idx="2">
                  <c:v>2022</c:v>
                </c:pt>
                <c:pt idx="3">
                  <c:v>2023</c:v>
                </c:pt>
                <c:pt idx="4">
                  <c:v>31.03.2024</c:v>
                </c:pt>
              </c:strCache>
            </c:strRef>
          </c:cat>
          <c:val>
            <c:numRef>
              <c:f>'3.5'!$B$10:$F$10</c:f>
              <c:numCache>
                <c:formatCode>0.0</c:formatCode>
                <c:ptCount val="5"/>
                <c:pt idx="0">
                  <c:v>8.7874701697909821</c:v>
                </c:pt>
                <c:pt idx="1">
                  <c:v>7.7370415976304523</c:v>
                </c:pt>
                <c:pt idx="2">
                  <c:v>13.795587116351706</c:v>
                </c:pt>
              </c:numCache>
            </c:numRef>
          </c:val>
          <c:smooth val="0"/>
          <c:extLst>
            <c:ext xmlns:c16="http://schemas.microsoft.com/office/drawing/2014/chart" uri="{C3380CC4-5D6E-409C-BE32-E72D297353CC}">
              <c16:uniqueId val="{00000003-605F-4049-B1F8-97CED33208A1}"/>
            </c:ext>
          </c:extLst>
        </c:ser>
        <c:ser>
          <c:idx val="4"/>
          <c:order val="4"/>
          <c:tx>
            <c:strRef>
              <c:f>'3.5'!$A$11</c:f>
              <c:strCache>
                <c:ptCount val="1"/>
                <c:pt idx="0">
                  <c:v>Utlån og fordringer, amortisert kost</c:v>
                </c:pt>
              </c:strCache>
            </c:strRef>
          </c:tx>
          <c:spPr>
            <a:ln w="19050" cap="rnd">
              <a:solidFill>
                <a:srgbClr val="5B5234"/>
              </a:solidFill>
              <a:round/>
            </a:ln>
            <a:effectLst/>
          </c:spPr>
          <c:marker>
            <c:symbol val="none"/>
          </c:marker>
          <c:cat>
            <c:strRef>
              <c:f>'3.5'!$B$6:$F$6</c:f>
              <c:strCache>
                <c:ptCount val="5"/>
                <c:pt idx="0">
                  <c:v>2020</c:v>
                </c:pt>
                <c:pt idx="1">
                  <c:v>2021</c:v>
                </c:pt>
                <c:pt idx="2">
                  <c:v>2022</c:v>
                </c:pt>
                <c:pt idx="3">
                  <c:v>2023</c:v>
                </c:pt>
                <c:pt idx="4">
                  <c:v>31.03.2024</c:v>
                </c:pt>
              </c:strCache>
            </c:strRef>
          </c:cat>
          <c:val>
            <c:numRef>
              <c:f>'3.5'!$B$11:$F$11</c:f>
              <c:numCache>
                <c:formatCode>0.0</c:formatCode>
                <c:ptCount val="5"/>
                <c:pt idx="0">
                  <c:v>37.194549079985926</c:v>
                </c:pt>
                <c:pt idx="1">
                  <c:v>36.829801574685391</c:v>
                </c:pt>
                <c:pt idx="2">
                  <c:v>33.569756324625637</c:v>
                </c:pt>
                <c:pt idx="3">
                  <c:v>8.6013961028689092</c:v>
                </c:pt>
                <c:pt idx="4">
                  <c:v>8.2533948459344231</c:v>
                </c:pt>
              </c:numCache>
            </c:numRef>
          </c:val>
          <c:smooth val="0"/>
          <c:extLst>
            <c:ext xmlns:c16="http://schemas.microsoft.com/office/drawing/2014/chart" uri="{C3380CC4-5D6E-409C-BE32-E72D297353CC}">
              <c16:uniqueId val="{00000004-605F-4049-B1F8-97CED33208A1}"/>
            </c:ext>
          </c:extLst>
        </c:ser>
        <c:ser>
          <c:idx val="5"/>
          <c:order val="5"/>
          <c:tx>
            <c:strRef>
              <c:f>'3.5'!$A$12</c:f>
              <c:strCache>
                <c:ptCount val="1"/>
                <c:pt idx="0">
                  <c:v>Eiendom</c:v>
                </c:pt>
              </c:strCache>
            </c:strRef>
          </c:tx>
          <c:spPr>
            <a:ln w="19050" cap="rnd">
              <a:solidFill>
                <a:srgbClr val="BBAA66"/>
              </a:solidFill>
              <a:round/>
            </a:ln>
            <a:effectLst/>
          </c:spPr>
          <c:marker>
            <c:symbol val="none"/>
          </c:marker>
          <c:cat>
            <c:strRef>
              <c:f>'3.5'!$B$6:$F$6</c:f>
              <c:strCache>
                <c:ptCount val="5"/>
                <c:pt idx="0">
                  <c:v>2020</c:v>
                </c:pt>
                <c:pt idx="1">
                  <c:v>2021</c:v>
                </c:pt>
                <c:pt idx="2">
                  <c:v>2022</c:v>
                </c:pt>
                <c:pt idx="3">
                  <c:v>2023</c:v>
                </c:pt>
                <c:pt idx="4">
                  <c:v>31.03.2024</c:v>
                </c:pt>
              </c:strCache>
            </c:strRef>
          </c:cat>
          <c:val>
            <c:numRef>
              <c:f>'3.5'!$B$12:$F$12</c:f>
              <c:numCache>
                <c:formatCode>0.0</c:formatCode>
                <c:ptCount val="5"/>
                <c:pt idx="0">
                  <c:v>11.787690482367106</c:v>
                </c:pt>
                <c:pt idx="1">
                  <c:v>12.365462056224384</c:v>
                </c:pt>
                <c:pt idx="2">
                  <c:v>12.776552096975191</c:v>
                </c:pt>
                <c:pt idx="3">
                  <c:v>10.722010238378193</c:v>
                </c:pt>
                <c:pt idx="4">
                  <c:v>10.766409487864806</c:v>
                </c:pt>
              </c:numCache>
            </c:numRef>
          </c:val>
          <c:smooth val="0"/>
          <c:extLst>
            <c:ext xmlns:c16="http://schemas.microsoft.com/office/drawing/2014/chart" uri="{C3380CC4-5D6E-409C-BE32-E72D297353CC}">
              <c16:uniqueId val="{00000005-605F-4049-B1F8-97CED33208A1}"/>
            </c:ext>
          </c:extLst>
        </c:ser>
        <c:ser>
          <c:idx val="6"/>
          <c:order val="6"/>
          <c:tx>
            <c:strRef>
              <c:f>'3.5'!$A$13</c:f>
              <c:strCache>
                <c:ptCount val="1"/>
                <c:pt idx="0">
                  <c:v>Øvrig</c:v>
                </c:pt>
              </c:strCache>
            </c:strRef>
          </c:tx>
          <c:spPr>
            <a:ln w="19050" cap="rnd">
              <a:solidFill>
                <a:srgbClr val="F4EDBF"/>
              </a:solidFill>
              <a:round/>
            </a:ln>
            <a:effectLst/>
          </c:spPr>
          <c:marker>
            <c:symbol val="none"/>
          </c:marker>
          <c:cat>
            <c:strRef>
              <c:f>'3.5'!$B$6:$F$6</c:f>
              <c:strCache>
                <c:ptCount val="5"/>
                <c:pt idx="0">
                  <c:v>2020</c:v>
                </c:pt>
                <c:pt idx="1">
                  <c:v>2021</c:v>
                </c:pt>
                <c:pt idx="2">
                  <c:v>2022</c:v>
                </c:pt>
                <c:pt idx="3">
                  <c:v>2023</c:v>
                </c:pt>
                <c:pt idx="4">
                  <c:v>31.03.2024</c:v>
                </c:pt>
              </c:strCache>
            </c:strRef>
          </c:cat>
          <c:val>
            <c:numRef>
              <c:f>'3.5'!$B$13:$F$13</c:f>
              <c:numCache>
                <c:formatCode>0.0</c:formatCode>
                <c:ptCount val="5"/>
                <c:pt idx="0">
                  <c:v>4.9118113370863972</c:v>
                </c:pt>
                <c:pt idx="1">
                  <c:v>2.9587186658953484</c:v>
                </c:pt>
                <c:pt idx="2">
                  <c:v>3.5520192201165117</c:v>
                </c:pt>
                <c:pt idx="3">
                  <c:v>4.4814524257068271</c:v>
                </c:pt>
                <c:pt idx="4">
                  <c:v>2.7924850159304744</c:v>
                </c:pt>
              </c:numCache>
            </c:numRef>
          </c:val>
          <c:smooth val="0"/>
          <c:extLst>
            <c:ext xmlns:c16="http://schemas.microsoft.com/office/drawing/2014/chart" uri="{C3380CC4-5D6E-409C-BE32-E72D297353CC}">
              <c16:uniqueId val="{00000006-605F-4049-B1F8-97CED33208A1}"/>
            </c:ext>
          </c:extLst>
        </c:ser>
        <c:dLbls>
          <c:showLegendKey val="0"/>
          <c:showVal val="0"/>
          <c:showCatName val="0"/>
          <c:showSerName val="0"/>
          <c:showPercent val="0"/>
          <c:showBubbleSize val="0"/>
        </c:dLbls>
        <c:marker val="1"/>
        <c:smooth val="0"/>
        <c:axId val="859665848"/>
        <c:axId val="859658960"/>
      </c:lineChart>
      <c:lineChart>
        <c:grouping val="standard"/>
        <c:varyColors val="0"/>
        <c:ser>
          <c:idx val="7"/>
          <c:order val="7"/>
          <c:tx>
            <c:v>0</c:v>
          </c:tx>
          <c:spPr>
            <a:ln w="28575" cap="rnd">
              <a:solidFill>
                <a:schemeClr val="accent2">
                  <a:lumMod val="60000"/>
                </a:schemeClr>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7-605F-4049-B1F8-97CED33208A1}"/>
            </c:ext>
          </c:extLst>
        </c:ser>
        <c:dLbls>
          <c:showLegendKey val="0"/>
          <c:showVal val="0"/>
          <c:showCatName val="0"/>
          <c:showSerName val="0"/>
          <c:showPercent val="0"/>
          <c:showBubbleSize val="0"/>
        </c:dLbls>
        <c:marker val="1"/>
        <c:smooth val="0"/>
        <c:axId val="1479675263"/>
        <c:axId val="1479683423"/>
      </c:lineChart>
      <c:catAx>
        <c:axId val="859665848"/>
        <c:scaling>
          <c:orientation val="minMax"/>
        </c:scaling>
        <c:delete val="0"/>
        <c:axPos val="b"/>
        <c:title>
          <c:tx>
            <c:rich>
              <a:bodyPr rot="0" spcFirstLastPara="1" vertOverflow="ellipsis" vert="horz" wrap="square" anchor="ctr" anchorCtr="1"/>
              <a:lstStyle/>
              <a:p>
                <a:pPr>
                  <a:defRPr sz="7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r>
                  <a:rPr lang="nb-NO"/>
                  <a:t>Prosent</a:t>
                </a:r>
              </a:p>
            </c:rich>
          </c:tx>
          <c:layout>
            <c:manualLayout>
              <c:xMode val="edge"/>
              <c:yMode val="edge"/>
              <c:x val="3.699087973715529E-3"/>
              <c:y val="4.0491053935803965E-3"/>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General" sourceLinked="1"/>
        <c:majorTickMark val="in"/>
        <c:minorTickMark val="none"/>
        <c:tickLblPos val="nextTo"/>
        <c:spPr>
          <a:noFill/>
          <a:ln w="3175" cap="flat" cmpd="sng" algn="ctr">
            <a:solidFill>
              <a:schemeClr val="tx1"/>
            </a:solidFill>
            <a:round/>
          </a:ln>
          <a:effectLst/>
        </c:spPr>
        <c:txPr>
          <a:bodyPr rot="-3180000" spcFirstLastPara="1" vertOverflow="ellipsis" wrap="square" anchor="ctr" anchorCtr="1"/>
          <a:lstStyle/>
          <a:p>
            <a:pPr>
              <a:defRPr sz="7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859658960"/>
        <c:crosses val="autoZero"/>
        <c:auto val="1"/>
        <c:lblAlgn val="ctr"/>
        <c:lblOffset val="100"/>
        <c:noMultiLvlLbl val="0"/>
      </c:catAx>
      <c:valAx>
        <c:axId val="859658960"/>
        <c:scaling>
          <c:orientation val="minMax"/>
          <c:max val="50"/>
        </c:scaling>
        <c:delete val="0"/>
        <c:axPos val="l"/>
        <c:majorGridlines>
          <c:spPr>
            <a:ln w="9525" cap="flat" cmpd="sng" algn="ctr">
              <a:noFill/>
              <a:round/>
            </a:ln>
            <a:effectLst/>
          </c:spPr>
        </c:majorGridlines>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7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859665848"/>
        <c:crosses val="autoZero"/>
        <c:crossBetween val="midCat"/>
        <c:majorUnit val="10"/>
      </c:valAx>
      <c:valAx>
        <c:axId val="1479683423"/>
        <c:scaling>
          <c:orientation val="minMax"/>
          <c:max val="50"/>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7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479675263"/>
        <c:crosses val="max"/>
        <c:crossBetween val="between"/>
      </c:valAx>
      <c:catAx>
        <c:axId val="1479675263"/>
        <c:scaling>
          <c:orientation val="minMax"/>
        </c:scaling>
        <c:delete val="1"/>
        <c:axPos val="b"/>
        <c:majorTickMark val="out"/>
        <c:minorTickMark val="none"/>
        <c:tickLblPos val="nextTo"/>
        <c:crossAx val="1479683423"/>
        <c:crosses val="autoZero"/>
        <c:auto val="1"/>
        <c:lblAlgn val="ctr"/>
        <c:lblOffset val="100"/>
        <c:noMultiLvlLbl val="0"/>
      </c:catAx>
      <c:spPr>
        <a:noFill/>
        <a:ln>
          <a:noFill/>
        </a:ln>
        <a:effectLst/>
      </c:spPr>
    </c:plotArea>
    <c:legend>
      <c:legendPos val="b"/>
      <c:legendEntry>
        <c:idx val="7"/>
        <c:delete val="1"/>
      </c:legendEntry>
      <c:layout>
        <c:manualLayout>
          <c:xMode val="edge"/>
          <c:yMode val="edge"/>
          <c:x val="6.4738562091502924E-4"/>
          <c:y val="0.73365080340834254"/>
          <c:w val="0.98955326522399789"/>
          <c:h val="0.26634919659165746"/>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9525" cap="flat" cmpd="sng" algn="ctr">
      <a:noFill/>
      <a:round/>
    </a:ln>
    <a:effectLst/>
  </c:spPr>
  <c:txPr>
    <a:bodyPr/>
    <a:lstStyle/>
    <a:p>
      <a:pPr>
        <a:defRPr sz="70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22315239031879"/>
          <c:y val="8.5674603174603181E-2"/>
          <c:w val="0.77648588356640835"/>
          <c:h val="0.57426547619047619"/>
        </c:manualLayout>
      </c:layout>
      <c:lineChart>
        <c:grouping val="standard"/>
        <c:varyColors val="0"/>
        <c:ser>
          <c:idx val="0"/>
          <c:order val="0"/>
          <c:tx>
            <c:strRef>
              <c:f>'3.6'!$A$7</c:f>
              <c:strCache>
                <c:ptCount val="1"/>
                <c:pt idx="0">
                  <c:v>Aksjer og andeler</c:v>
                </c:pt>
              </c:strCache>
            </c:strRef>
          </c:tx>
          <c:spPr>
            <a:ln w="19050" cap="rnd">
              <a:solidFill>
                <a:srgbClr val="16535B"/>
              </a:solidFill>
              <a:round/>
            </a:ln>
            <a:effectLst/>
          </c:spPr>
          <c:marker>
            <c:symbol val="none"/>
          </c:marker>
          <c:cat>
            <c:strRef>
              <c:f>'3.6'!$B$6:$F$6</c:f>
              <c:strCache>
                <c:ptCount val="5"/>
                <c:pt idx="0">
                  <c:v>2020</c:v>
                </c:pt>
                <c:pt idx="1">
                  <c:v>2021</c:v>
                </c:pt>
                <c:pt idx="2">
                  <c:v>2022</c:v>
                </c:pt>
                <c:pt idx="3">
                  <c:v>2023</c:v>
                </c:pt>
                <c:pt idx="4">
                  <c:v>31.03.2024</c:v>
                </c:pt>
              </c:strCache>
            </c:strRef>
          </c:cat>
          <c:val>
            <c:numRef>
              <c:f>'3.6'!$B$7:$F$7</c:f>
              <c:numCache>
                <c:formatCode>0.0</c:formatCode>
                <c:ptCount val="5"/>
                <c:pt idx="0">
                  <c:v>63.088548729006021</c:v>
                </c:pt>
                <c:pt idx="1">
                  <c:v>65.911885374903534</c:v>
                </c:pt>
                <c:pt idx="2">
                  <c:v>64.052464642075364</c:v>
                </c:pt>
                <c:pt idx="3">
                  <c:v>66.239034452249186</c:v>
                </c:pt>
                <c:pt idx="4">
                  <c:v>68.511154859575299</c:v>
                </c:pt>
              </c:numCache>
            </c:numRef>
          </c:val>
          <c:smooth val="0"/>
          <c:extLst>
            <c:ext xmlns:c16="http://schemas.microsoft.com/office/drawing/2014/chart" uri="{C3380CC4-5D6E-409C-BE32-E72D297353CC}">
              <c16:uniqueId val="{00000000-399C-4432-8A46-B0060AE7AD9D}"/>
            </c:ext>
          </c:extLst>
        </c:ser>
        <c:ser>
          <c:idx val="1"/>
          <c:order val="1"/>
          <c:tx>
            <c:strRef>
              <c:f>'3.6'!$A$8</c:f>
              <c:strCache>
                <c:ptCount val="1"/>
                <c:pt idx="0">
                  <c:v>Rentebærende verdipapirer, virkelig verdi</c:v>
                </c:pt>
              </c:strCache>
            </c:strRef>
          </c:tx>
          <c:spPr>
            <a:ln w="19050" cap="rnd">
              <a:solidFill>
                <a:srgbClr val="0CA3BC"/>
              </a:solidFill>
              <a:round/>
            </a:ln>
            <a:effectLst/>
          </c:spPr>
          <c:marker>
            <c:symbol val="none"/>
          </c:marker>
          <c:cat>
            <c:strRef>
              <c:f>'3.6'!$B$6:$F$6</c:f>
              <c:strCache>
                <c:ptCount val="5"/>
                <c:pt idx="0">
                  <c:v>2020</c:v>
                </c:pt>
                <c:pt idx="1">
                  <c:v>2021</c:v>
                </c:pt>
                <c:pt idx="2">
                  <c:v>2022</c:v>
                </c:pt>
                <c:pt idx="3">
                  <c:v>2023</c:v>
                </c:pt>
                <c:pt idx="4">
                  <c:v>31.03.2024</c:v>
                </c:pt>
              </c:strCache>
            </c:strRef>
          </c:cat>
          <c:val>
            <c:numRef>
              <c:f>'3.6'!$B$8:$F$8</c:f>
              <c:numCache>
                <c:formatCode>0.0</c:formatCode>
                <c:ptCount val="5"/>
                <c:pt idx="0">
                  <c:v>33.568780440568304</c:v>
                </c:pt>
                <c:pt idx="1">
                  <c:v>30.192493803890287</c:v>
                </c:pt>
                <c:pt idx="2">
                  <c:v>30.954923607789649</c:v>
                </c:pt>
                <c:pt idx="3">
                  <c:v>29.381001050595589</c:v>
                </c:pt>
                <c:pt idx="4">
                  <c:v>28.000715590702441</c:v>
                </c:pt>
              </c:numCache>
            </c:numRef>
          </c:val>
          <c:smooth val="0"/>
          <c:extLst>
            <c:ext xmlns:c16="http://schemas.microsoft.com/office/drawing/2014/chart" uri="{C3380CC4-5D6E-409C-BE32-E72D297353CC}">
              <c16:uniqueId val="{00000001-399C-4432-8A46-B0060AE7AD9D}"/>
            </c:ext>
          </c:extLst>
        </c:ser>
        <c:ser>
          <c:idx val="2"/>
          <c:order val="2"/>
          <c:tx>
            <c:strRef>
              <c:f>'3.6'!$A$9</c:f>
              <c:strCache>
                <c:ptCount val="1"/>
                <c:pt idx="0">
                  <c:v>Øvrig</c:v>
                </c:pt>
              </c:strCache>
            </c:strRef>
          </c:tx>
          <c:spPr>
            <a:ln w="19050" cap="rnd">
              <a:solidFill>
                <a:srgbClr val="F4EDBF"/>
              </a:solidFill>
              <a:round/>
            </a:ln>
            <a:effectLst/>
          </c:spPr>
          <c:marker>
            <c:symbol val="none"/>
          </c:marker>
          <c:cat>
            <c:strRef>
              <c:f>'3.6'!$B$6:$F$6</c:f>
              <c:strCache>
                <c:ptCount val="5"/>
                <c:pt idx="0">
                  <c:v>2020</c:v>
                </c:pt>
                <c:pt idx="1">
                  <c:v>2021</c:v>
                </c:pt>
                <c:pt idx="2">
                  <c:v>2022</c:v>
                </c:pt>
                <c:pt idx="3">
                  <c:v>2023</c:v>
                </c:pt>
                <c:pt idx="4">
                  <c:v>31.03.2024</c:v>
                </c:pt>
              </c:strCache>
            </c:strRef>
          </c:cat>
          <c:val>
            <c:numRef>
              <c:f>'3.6'!$B$9:$F$9</c:f>
              <c:numCache>
                <c:formatCode>0.0</c:formatCode>
                <c:ptCount val="5"/>
                <c:pt idx="0">
                  <c:v>3.3426708304256723</c:v>
                </c:pt>
                <c:pt idx="1">
                  <c:v>3.8956208212061743</c:v>
                </c:pt>
                <c:pt idx="2">
                  <c:v>4.9926117501349916</c:v>
                </c:pt>
                <c:pt idx="3">
                  <c:v>4.3799644971552274</c:v>
                </c:pt>
                <c:pt idx="4">
                  <c:v>3.4881295497222609</c:v>
                </c:pt>
              </c:numCache>
            </c:numRef>
          </c:val>
          <c:smooth val="0"/>
          <c:extLst>
            <c:ext xmlns:c16="http://schemas.microsoft.com/office/drawing/2014/chart" uri="{C3380CC4-5D6E-409C-BE32-E72D297353CC}">
              <c16:uniqueId val="{00000002-399C-4432-8A46-B0060AE7AD9D}"/>
            </c:ext>
          </c:extLst>
        </c:ser>
        <c:dLbls>
          <c:showLegendKey val="0"/>
          <c:showVal val="0"/>
          <c:showCatName val="0"/>
          <c:showSerName val="0"/>
          <c:showPercent val="0"/>
          <c:showBubbleSize val="0"/>
        </c:dLbls>
        <c:marker val="1"/>
        <c:smooth val="0"/>
        <c:axId val="859665848"/>
        <c:axId val="859658960"/>
      </c:lineChart>
      <c:lineChart>
        <c:grouping val="standard"/>
        <c:varyColors val="0"/>
        <c:ser>
          <c:idx val="3"/>
          <c:order val="3"/>
          <c:tx>
            <c:v>0</c:v>
          </c:tx>
          <c:spPr>
            <a:ln w="28575" cap="rnd">
              <a:solidFill>
                <a:schemeClr val="accent4"/>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3-399C-4432-8A46-B0060AE7AD9D}"/>
            </c:ext>
          </c:extLst>
        </c:ser>
        <c:dLbls>
          <c:showLegendKey val="0"/>
          <c:showVal val="0"/>
          <c:showCatName val="0"/>
          <c:showSerName val="0"/>
          <c:showPercent val="0"/>
          <c:showBubbleSize val="0"/>
        </c:dLbls>
        <c:marker val="1"/>
        <c:smooth val="0"/>
        <c:axId val="807797456"/>
        <c:axId val="807800336"/>
      </c:lineChart>
      <c:catAx>
        <c:axId val="859665848"/>
        <c:scaling>
          <c:orientation val="minMax"/>
        </c:scaling>
        <c:delete val="0"/>
        <c:axPos val="b"/>
        <c:title>
          <c:tx>
            <c:rich>
              <a:bodyPr rot="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Prosent</a:t>
                </a:r>
              </a:p>
            </c:rich>
          </c:tx>
          <c:layout>
            <c:manualLayout>
              <c:xMode val="edge"/>
              <c:yMode val="edge"/>
              <c:x val="4.0308959650734522E-3"/>
              <c:y val="2.7472222222222047E-3"/>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General" sourceLinked="1"/>
        <c:majorTickMark val="in"/>
        <c:minorTickMark val="none"/>
        <c:tickLblPos val="nextTo"/>
        <c:spPr>
          <a:noFill/>
          <a:ln w="3175" cap="flat" cmpd="sng" algn="ctr">
            <a:solidFill>
              <a:schemeClr val="tx1"/>
            </a:solidFill>
            <a:round/>
          </a:ln>
          <a:effectLst/>
        </c:spPr>
        <c:txPr>
          <a:bodyPr rot="-3180000" spcFirstLastPara="1" vertOverflow="ellipsis"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859658960"/>
        <c:crosses val="autoZero"/>
        <c:auto val="1"/>
        <c:lblAlgn val="ctr"/>
        <c:lblOffset val="100"/>
        <c:noMultiLvlLbl val="0"/>
      </c:catAx>
      <c:valAx>
        <c:axId val="859658960"/>
        <c:scaling>
          <c:orientation val="minMax"/>
          <c:max val="80"/>
        </c:scaling>
        <c:delete val="0"/>
        <c:axPos val="l"/>
        <c:majorGridlines>
          <c:spPr>
            <a:ln w="9525" cap="flat" cmpd="sng" algn="ctr">
              <a:noFill/>
              <a:round/>
            </a:ln>
            <a:effectLst/>
          </c:spPr>
        </c:majorGridlines>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859665848"/>
        <c:crosses val="autoZero"/>
        <c:crossBetween val="midCat"/>
        <c:majorUnit val="20"/>
      </c:valAx>
      <c:valAx>
        <c:axId val="807800336"/>
        <c:scaling>
          <c:orientation val="minMax"/>
          <c:max val="80"/>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807797456"/>
        <c:crosses val="max"/>
        <c:crossBetween val="between"/>
        <c:majorUnit val="20"/>
      </c:valAx>
      <c:catAx>
        <c:axId val="807797456"/>
        <c:scaling>
          <c:orientation val="minMax"/>
        </c:scaling>
        <c:delete val="1"/>
        <c:axPos val="b"/>
        <c:majorTickMark val="out"/>
        <c:minorTickMark val="none"/>
        <c:tickLblPos val="nextTo"/>
        <c:crossAx val="807800336"/>
        <c:crosses val="autoZero"/>
        <c:auto val="1"/>
        <c:lblAlgn val="ctr"/>
        <c:lblOffset val="100"/>
        <c:noMultiLvlLbl val="0"/>
      </c:catAx>
      <c:spPr>
        <a:noFill/>
        <a:ln>
          <a:noFill/>
        </a:ln>
        <a:effectLst/>
      </c:spPr>
    </c:plotArea>
    <c:legend>
      <c:legendPos val="b"/>
      <c:legendEntry>
        <c:idx val="3"/>
        <c:delete val="1"/>
      </c:legendEntry>
      <c:layout>
        <c:manualLayout>
          <c:xMode val="edge"/>
          <c:yMode val="edge"/>
          <c:x val="0.10572950435306185"/>
          <c:y val="0.82062449376316227"/>
          <c:w val="0.83937372883472239"/>
          <c:h val="0.17423213996436093"/>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26775271512114"/>
          <c:y val="6.569262198475681E-2"/>
          <c:w val="0.80741167434715821"/>
          <c:h val="0.64577473088709048"/>
        </c:manualLayout>
      </c:layout>
      <c:lineChart>
        <c:grouping val="standard"/>
        <c:varyColors val="0"/>
        <c:ser>
          <c:idx val="1"/>
          <c:order val="1"/>
          <c:tx>
            <c:strRef>
              <c:f>'3.7'!$C$4</c:f>
              <c:strCache>
                <c:ptCount val="1"/>
                <c:pt idx="0">
                  <c:v>Netto inntekter fra investeringer</c:v>
                </c:pt>
              </c:strCache>
            </c:strRef>
          </c:tx>
          <c:spPr>
            <a:ln w="19050" cap="rnd">
              <a:solidFill>
                <a:srgbClr val="16535B"/>
              </a:solidFill>
              <a:round/>
            </a:ln>
            <a:effectLst/>
          </c:spPr>
          <c:marker>
            <c:symbol val="none"/>
          </c:marker>
          <c:cat>
            <c:strRef>
              <c:f>'3.7'!$A$5:$A$18</c:f>
              <c:strCache>
                <c:ptCount val="14"/>
                <c:pt idx="0">
                  <c:v>2020</c:v>
                </c:pt>
                <c:pt idx="4">
                  <c:v>2021</c:v>
                </c:pt>
                <c:pt idx="8">
                  <c:v>2022</c:v>
                </c:pt>
                <c:pt idx="12">
                  <c:v>2023</c:v>
                </c:pt>
                <c:pt idx="13">
                  <c:v>1. kvartal 2024</c:v>
                </c:pt>
              </c:strCache>
            </c:strRef>
          </c:cat>
          <c:val>
            <c:numRef>
              <c:f>'3.7'!$C$5:$C$18</c:f>
              <c:numCache>
                <c:formatCode>_-* #\ ##0.0_-;\-* #\ ##0.0_-;_-* "-"??_-;_-@_-</c:formatCode>
                <c:ptCount val="14"/>
                <c:pt idx="0">
                  <c:v>10.664802770217314</c:v>
                </c:pt>
                <c:pt idx="1">
                  <c:v>17.083522958587093</c:v>
                </c:pt>
                <c:pt idx="2">
                  <c:v>16.278407476624853</c:v>
                </c:pt>
                <c:pt idx="3">
                  <c:v>12.170038662948977</c:v>
                </c:pt>
                <c:pt idx="4">
                  <c:v>13.092922219361885</c:v>
                </c:pt>
                <c:pt idx="5">
                  <c:v>8.7512880411146128</c:v>
                </c:pt>
                <c:pt idx="6">
                  <c:v>-4.4168237142650808</c:v>
                </c:pt>
                <c:pt idx="7">
                  <c:v>-5.0337899480431822</c:v>
                </c:pt>
                <c:pt idx="8">
                  <c:v>0.80736966685409772</c:v>
                </c:pt>
                <c:pt idx="9">
                  <c:v>29.045134981866074</c:v>
                </c:pt>
                <c:pt idx="10">
                  <c:v>17.858523303639753</c:v>
                </c:pt>
                <c:pt idx="11" formatCode="0.00">
                  <c:v>11.546115082577755</c:v>
                </c:pt>
                <c:pt idx="12" formatCode="0.00">
                  <c:v>15.234194434090654</c:v>
                </c:pt>
                <c:pt idx="13" formatCode="0.00">
                  <c:v>27.744909800783454</c:v>
                </c:pt>
              </c:numCache>
            </c:numRef>
          </c:val>
          <c:smooth val="0"/>
          <c:extLst>
            <c:ext xmlns:c16="http://schemas.microsoft.com/office/drawing/2014/chart" uri="{C3380CC4-5D6E-409C-BE32-E72D297353CC}">
              <c16:uniqueId val="{00000000-467F-470E-B4A8-CA1440B19529}"/>
            </c:ext>
          </c:extLst>
        </c:ser>
        <c:ser>
          <c:idx val="2"/>
          <c:order val="2"/>
          <c:tx>
            <c:strRef>
              <c:f>'3.7'!$D$4</c:f>
              <c:strCache>
                <c:ptCount val="1"/>
                <c:pt idx="0">
                  <c:v>Resultat før skatt</c:v>
                </c:pt>
              </c:strCache>
            </c:strRef>
          </c:tx>
          <c:spPr>
            <a:ln w="19050">
              <a:solidFill>
                <a:srgbClr val="0CA3BC"/>
              </a:solidFill>
            </a:ln>
          </c:spPr>
          <c:marker>
            <c:symbol val="none"/>
          </c:marker>
          <c:cat>
            <c:strRef>
              <c:f>'3.7'!$A$5:$A$18</c:f>
              <c:strCache>
                <c:ptCount val="14"/>
                <c:pt idx="0">
                  <c:v>2020</c:v>
                </c:pt>
                <c:pt idx="4">
                  <c:v>2021</c:v>
                </c:pt>
                <c:pt idx="8">
                  <c:v>2022</c:v>
                </c:pt>
                <c:pt idx="12">
                  <c:v>2023</c:v>
                </c:pt>
                <c:pt idx="13">
                  <c:v>1. kvartal 2024</c:v>
                </c:pt>
              </c:strCache>
            </c:strRef>
          </c:cat>
          <c:val>
            <c:numRef>
              <c:f>'3.7'!$D$5:$D$18</c:f>
              <c:numCache>
                <c:formatCode>_-* #\ ##0.0_-;\-* #\ ##0.0_-;_-* "-"??_-;_-@_-</c:formatCode>
                <c:ptCount val="14"/>
                <c:pt idx="0">
                  <c:v>20.571588964989232</c:v>
                </c:pt>
                <c:pt idx="1">
                  <c:v>29.838520360229133</c:v>
                </c:pt>
                <c:pt idx="2">
                  <c:v>30.631639597553978</c:v>
                </c:pt>
                <c:pt idx="3">
                  <c:v>28.984764515069475</c:v>
                </c:pt>
                <c:pt idx="4">
                  <c:v>28.829625504655414</c:v>
                </c:pt>
                <c:pt idx="5">
                  <c:v>22.461147584024776</c:v>
                </c:pt>
                <c:pt idx="6">
                  <c:v>13.466998175368676</c:v>
                </c:pt>
                <c:pt idx="7">
                  <c:v>13.571028271781184</c:v>
                </c:pt>
                <c:pt idx="8">
                  <c:v>16.215194321523335</c:v>
                </c:pt>
                <c:pt idx="9">
                  <c:v>34.205822081282619</c:v>
                </c:pt>
                <c:pt idx="10">
                  <c:v>25.765482217107657</c:v>
                </c:pt>
                <c:pt idx="11" formatCode="0.0">
                  <c:v>17.295635601958203</c:v>
                </c:pt>
                <c:pt idx="12" formatCode="0.00">
                  <c:v>19.858242558393233</c:v>
                </c:pt>
                <c:pt idx="13" formatCode="0.00">
                  <c:v>26.805856202378461</c:v>
                </c:pt>
              </c:numCache>
            </c:numRef>
          </c:val>
          <c:smooth val="0"/>
          <c:extLst>
            <c:ext xmlns:c16="http://schemas.microsoft.com/office/drawing/2014/chart" uri="{C3380CC4-5D6E-409C-BE32-E72D297353CC}">
              <c16:uniqueId val="{00000001-467F-470E-B4A8-CA1440B19529}"/>
            </c:ext>
          </c:extLst>
        </c:ser>
        <c:dLbls>
          <c:showLegendKey val="0"/>
          <c:showVal val="0"/>
          <c:showCatName val="0"/>
          <c:showSerName val="0"/>
          <c:showPercent val="0"/>
          <c:showBubbleSize val="0"/>
        </c:dLbls>
        <c:marker val="1"/>
        <c:smooth val="0"/>
        <c:axId val="639873520"/>
        <c:axId val="673022416"/>
      </c:lineChart>
      <c:lineChart>
        <c:grouping val="standard"/>
        <c:varyColors val="0"/>
        <c:ser>
          <c:idx val="0"/>
          <c:order val="0"/>
          <c:tx>
            <c:strRef>
              <c:f>'3.7'!$B$4</c:f>
              <c:strCache>
                <c:ptCount val="1"/>
                <c:pt idx="0">
                  <c:v>Forsikringsdriftsresultat</c:v>
                </c:pt>
              </c:strCache>
            </c:strRef>
          </c:tx>
          <c:spPr>
            <a:ln w="19050" cap="rnd">
              <a:solidFill>
                <a:srgbClr val="9EDAE4"/>
              </a:solidFill>
              <a:round/>
            </a:ln>
            <a:effectLst/>
          </c:spPr>
          <c:marker>
            <c:symbol val="none"/>
          </c:marker>
          <c:cat>
            <c:strRef>
              <c:f>'3.7'!$A$5:$A$18</c:f>
              <c:strCache>
                <c:ptCount val="14"/>
                <c:pt idx="0">
                  <c:v>2020</c:v>
                </c:pt>
                <c:pt idx="4">
                  <c:v>2021</c:v>
                </c:pt>
                <c:pt idx="8">
                  <c:v>2022</c:v>
                </c:pt>
                <c:pt idx="12">
                  <c:v>2023</c:v>
                </c:pt>
                <c:pt idx="13">
                  <c:v>1. kvartal 2024</c:v>
                </c:pt>
              </c:strCache>
            </c:strRef>
          </c:cat>
          <c:val>
            <c:numRef>
              <c:f>'3.7'!$B$5:$B$18</c:f>
              <c:numCache>
                <c:formatCode>_-* #\ ##0.0_-;\-* #\ ##0.0_-;_-* "-"??_-;_-@_-</c:formatCode>
                <c:ptCount val="14"/>
                <c:pt idx="0">
                  <c:v>10.664858547635228</c:v>
                </c:pt>
                <c:pt idx="1">
                  <c:v>12.968803719274883</c:v>
                </c:pt>
                <c:pt idx="2">
                  <c:v>14.600066149077142</c:v>
                </c:pt>
                <c:pt idx="3">
                  <c:v>17.068591550738471</c:v>
                </c:pt>
                <c:pt idx="4">
                  <c:v>16.002401046135596</c:v>
                </c:pt>
                <c:pt idx="5">
                  <c:v>9.5661101424162105</c:v>
                </c:pt>
                <c:pt idx="6">
                  <c:v>13.74396871930041</c:v>
                </c:pt>
                <c:pt idx="7">
                  <c:v>15.254230880145132</c:v>
                </c:pt>
                <c:pt idx="8">
                  <c:v>13.897116221224318</c:v>
                </c:pt>
                <c:pt idx="9">
                  <c:v>7.8917857625103469</c:v>
                </c:pt>
                <c:pt idx="10">
                  <c:v>8.6990926118504994</c:v>
                </c:pt>
                <c:pt idx="11" formatCode="0.00">
                  <c:v>6.6684102075126441</c:v>
                </c:pt>
                <c:pt idx="12" formatCode="0.00">
                  <c:v>7.3716517577272791</c:v>
                </c:pt>
                <c:pt idx="13" formatCode="0.00">
                  <c:v>0.10879738941502409</c:v>
                </c:pt>
              </c:numCache>
            </c:numRef>
          </c:val>
          <c:smooth val="0"/>
          <c:extLst>
            <c:ext xmlns:c16="http://schemas.microsoft.com/office/drawing/2014/chart" uri="{C3380CC4-5D6E-409C-BE32-E72D297353CC}">
              <c16:uniqueId val="{00000002-467F-470E-B4A8-CA1440B19529}"/>
            </c:ext>
          </c:extLst>
        </c:ser>
        <c:dLbls>
          <c:showLegendKey val="0"/>
          <c:showVal val="0"/>
          <c:showCatName val="0"/>
          <c:showSerName val="0"/>
          <c:showPercent val="0"/>
          <c:showBubbleSize val="0"/>
        </c:dLbls>
        <c:marker val="1"/>
        <c:smooth val="0"/>
        <c:axId val="1326010576"/>
        <c:axId val="1326009592"/>
      </c:lineChart>
      <c:catAx>
        <c:axId val="639873520"/>
        <c:scaling>
          <c:orientation val="minMax"/>
        </c:scaling>
        <c:delete val="0"/>
        <c:axPos val="b"/>
        <c:numFmt formatCode="General" sourceLinked="1"/>
        <c:majorTickMark val="in"/>
        <c:minorTickMark val="none"/>
        <c:tickLblPos val="low"/>
        <c:spPr>
          <a:noFill/>
          <a:ln w="3175" cap="flat" cmpd="sng" algn="ctr">
            <a:solidFill>
              <a:schemeClr val="tx1"/>
            </a:solidFill>
            <a:round/>
          </a:ln>
          <a:effectLst/>
        </c:spPr>
        <c:txPr>
          <a:bodyPr rot="-288000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673022416"/>
        <c:crosses val="autoZero"/>
        <c:auto val="1"/>
        <c:lblAlgn val="ctr"/>
        <c:lblOffset val="100"/>
        <c:tickLblSkip val="1"/>
        <c:tickMarkSkip val="4"/>
        <c:noMultiLvlLbl val="0"/>
      </c:catAx>
      <c:valAx>
        <c:axId val="673022416"/>
        <c:scaling>
          <c:orientation val="minMax"/>
          <c:min val="-10"/>
        </c:scaling>
        <c:delete val="0"/>
        <c:axPos val="l"/>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639873520"/>
        <c:crossesAt val="1"/>
        <c:crossBetween val="midCat"/>
        <c:majorUnit val="10"/>
      </c:valAx>
      <c:valAx>
        <c:axId val="1326009592"/>
        <c:scaling>
          <c:orientation val="minMax"/>
          <c:max val="40"/>
          <c:min val="-10"/>
        </c:scaling>
        <c:delete val="0"/>
        <c:axPos val="r"/>
        <c:numFmt formatCode="#,##0" sourceLinked="0"/>
        <c:majorTickMark val="in"/>
        <c:minorTickMark val="none"/>
        <c:tickLblPos val="nextTo"/>
        <c:spPr>
          <a:ln w="3175">
            <a:solidFill>
              <a:schemeClr val="tx1"/>
            </a:solidFill>
          </a:ln>
        </c:spPr>
        <c:crossAx val="1326010576"/>
        <c:crosses val="max"/>
        <c:crossBetween val="midCat"/>
        <c:majorUnit val="10"/>
      </c:valAx>
      <c:catAx>
        <c:axId val="1326010576"/>
        <c:scaling>
          <c:orientation val="minMax"/>
        </c:scaling>
        <c:delete val="1"/>
        <c:axPos val="t"/>
        <c:title>
          <c:tx>
            <c:rich>
              <a:bodyPr/>
              <a:lstStyle/>
              <a:p>
                <a:pPr>
                  <a:defRPr b="0"/>
                </a:pPr>
                <a:r>
                  <a:rPr lang="nb-NO" b="0"/>
                  <a:t>Prosent</a:t>
                </a:r>
              </a:p>
            </c:rich>
          </c:tx>
          <c:layout>
            <c:manualLayout>
              <c:xMode val="edge"/>
              <c:yMode val="edge"/>
              <c:x val="2.6585148258407485E-3"/>
              <c:y val="0"/>
            </c:manualLayout>
          </c:layout>
          <c:overlay val="0"/>
        </c:title>
        <c:numFmt formatCode="General" sourceLinked="1"/>
        <c:majorTickMark val="out"/>
        <c:minorTickMark val="none"/>
        <c:tickLblPos val="nextTo"/>
        <c:crossAx val="1326009592"/>
        <c:crosses val="max"/>
        <c:auto val="1"/>
        <c:lblAlgn val="ctr"/>
        <c:lblOffset val="100"/>
        <c:noMultiLvlLbl val="0"/>
      </c:catAx>
    </c:plotArea>
    <c:legend>
      <c:legendPos val="b"/>
      <c:layout>
        <c:manualLayout>
          <c:xMode val="edge"/>
          <c:yMode val="edge"/>
          <c:x val="6.3712372328671135E-2"/>
          <c:y val="0.87367652723210842"/>
          <c:w val="0.84237306977120208"/>
          <c:h val="0.1261732532162391"/>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sz="7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8983133199017823E-2"/>
          <c:y val="6.9449010104658981E-2"/>
          <c:w val="0.89778574074074069"/>
          <c:h val="0.71846183102961636"/>
        </c:manualLayout>
      </c:layout>
      <c:barChart>
        <c:barDir val="col"/>
        <c:grouping val="clustered"/>
        <c:varyColors val="0"/>
        <c:ser>
          <c:idx val="2"/>
          <c:order val="0"/>
          <c:tx>
            <c:strRef>
              <c:f>'3.8'!$B$5</c:f>
              <c:strCache>
                <c:ptCount val="1"/>
                <c:pt idx="0">
                  <c:v>1. kvartal 2023</c:v>
                </c:pt>
              </c:strCache>
            </c:strRef>
          </c:tx>
          <c:spPr>
            <a:solidFill>
              <a:srgbClr val="16535B"/>
            </a:solidFill>
          </c:spPr>
          <c:invertIfNegative val="0"/>
          <c:cat>
            <c:strRef>
              <c:f>'3.8'!$A$6:$A$13</c:f>
              <c:strCache>
                <c:ptCount val="8"/>
                <c:pt idx="0">
                  <c:v>Inntekter fra 
datterforetak mv.</c:v>
                </c:pt>
                <c:pt idx="1">
                  <c:v>Renteinntekter og utbytte mv.</c:v>
                </c:pt>
                <c:pt idx="2">
                  <c:v>Verdiendring 
aksjer mv.</c:v>
                </c:pt>
                <c:pt idx="3">
                  <c:v>Verdiendring  rente-
bærende verdipapirer</c:v>
                </c:pt>
                <c:pt idx="4">
                  <c:v>Øvrige verdiendringer</c:v>
                </c:pt>
                <c:pt idx="5">
                  <c:v>Realisert gevinst 
aksjer mv.</c:v>
                </c:pt>
                <c:pt idx="6">
                  <c:v>Realisert gevinst 
obligasjoner mv.</c:v>
                </c:pt>
                <c:pt idx="7">
                  <c:v>Øvrige realiserte gevinst/tap</c:v>
                </c:pt>
              </c:strCache>
            </c:strRef>
          </c:cat>
          <c:val>
            <c:numRef>
              <c:f>'3.8'!$B$6:$B$13</c:f>
              <c:numCache>
                <c:formatCode>0.00</c:formatCode>
                <c:ptCount val="8"/>
                <c:pt idx="0">
                  <c:v>-5.8120258984815628E-3</c:v>
                </c:pt>
                <c:pt idx="1">
                  <c:v>0.5928294014278922</c:v>
                </c:pt>
                <c:pt idx="2">
                  <c:v>0.66844677028299482</c:v>
                </c:pt>
                <c:pt idx="3">
                  <c:v>0.55437445597005008</c:v>
                </c:pt>
                <c:pt idx="4">
                  <c:v>6.7737965362707903E-2</c:v>
                </c:pt>
                <c:pt idx="5">
                  <c:v>0.55612867412636779</c:v>
                </c:pt>
                <c:pt idx="6">
                  <c:v>-5.1330786939504297E-2</c:v>
                </c:pt>
                <c:pt idx="7">
                  <c:v>0.22476050770148281</c:v>
                </c:pt>
              </c:numCache>
            </c:numRef>
          </c:val>
          <c:extLst xmlns:c15="http://schemas.microsoft.com/office/drawing/2012/chart">
            <c:ext xmlns:c16="http://schemas.microsoft.com/office/drawing/2014/chart" uri="{C3380CC4-5D6E-409C-BE32-E72D297353CC}">
              <c16:uniqueId val="{00000001-1422-41AC-BA34-B9BC3A77E14F}"/>
            </c:ext>
          </c:extLst>
        </c:ser>
        <c:ser>
          <c:idx val="0"/>
          <c:order val="1"/>
          <c:tx>
            <c:strRef>
              <c:f>'3.8'!$C$5</c:f>
              <c:strCache>
                <c:ptCount val="1"/>
                <c:pt idx="0">
                  <c:v>1. kvartal 2024</c:v>
                </c:pt>
              </c:strCache>
            </c:strRef>
          </c:tx>
          <c:spPr>
            <a:solidFill>
              <a:srgbClr val="0CA3BC"/>
            </a:solidFill>
          </c:spPr>
          <c:invertIfNegative val="0"/>
          <c:cat>
            <c:strRef>
              <c:f>'3.8'!$A$6:$A$13</c:f>
              <c:strCache>
                <c:ptCount val="8"/>
                <c:pt idx="0">
                  <c:v>Inntekter fra 
datterforetak mv.</c:v>
                </c:pt>
                <c:pt idx="1">
                  <c:v>Renteinntekter og utbytte mv.</c:v>
                </c:pt>
                <c:pt idx="2">
                  <c:v>Verdiendring 
aksjer mv.</c:v>
                </c:pt>
                <c:pt idx="3">
                  <c:v>Verdiendring  rente-
bærende verdipapirer</c:v>
                </c:pt>
                <c:pt idx="4">
                  <c:v>Øvrige verdiendringer</c:v>
                </c:pt>
                <c:pt idx="5">
                  <c:v>Realisert gevinst 
aksjer mv.</c:v>
                </c:pt>
                <c:pt idx="6">
                  <c:v>Realisert gevinst 
obligasjoner mv.</c:v>
                </c:pt>
                <c:pt idx="7">
                  <c:v>Øvrige realiserte gevinst/tap</c:v>
                </c:pt>
              </c:strCache>
            </c:strRef>
          </c:cat>
          <c:val>
            <c:numRef>
              <c:f>'3.8'!$C$6:$C$13</c:f>
              <c:numCache>
                <c:formatCode>0.00</c:formatCode>
                <c:ptCount val="8"/>
                <c:pt idx="0">
                  <c:v>2.084027023427735E-3</c:v>
                </c:pt>
                <c:pt idx="1">
                  <c:v>0.87277847184660251</c:v>
                </c:pt>
                <c:pt idx="2">
                  <c:v>0.71930428600025276</c:v>
                </c:pt>
                <c:pt idx="3">
                  <c:v>6.8292651901913096E-2</c:v>
                </c:pt>
                <c:pt idx="4">
                  <c:v>0.55921887292190076</c:v>
                </c:pt>
                <c:pt idx="5">
                  <c:v>0.27512334459397547</c:v>
                </c:pt>
                <c:pt idx="6">
                  <c:v>5.5087677338016311E-2</c:v>
                </c:pt>
                <c:pt idx="7">
                  <c:v>3.2151611134460585E-2</c:v>
                </c:pt>
              </c:numCache>
            </c:numRef>
          </c:val>
          <c:extLst>
            <c:ext xmlns:c16="http://schemas.microsoft.com/office/drawing/2014/chart" uri="{C3380CC4-5D6E-409C-BE32-E72D297353CC}">
              <c16:uniqueId val="{00000000-1422-41AC-BA34-B9BC3A77E14F}"/>
            </c:ext>
          </c:extLst>
        </c:ser>
        <c:dLbls>
          <c:showLegendKey val="0"/>
          <c:showVal val="0"/>
          <c:showCatName val="0"/>
          <c:showSerName val="0"/>
          <c:showPercent val="0"/>
          <c:showBubbleSize val="0"/>
        </c:dLbls>
        <c:gapWidth val="150"/>
        <c:axId val="413658496"/>
        <c:axId val="428938368"/>
        <c:extLst/>
      </c:barChart>
      <c:lineChart>
        <c:grouping val="standard"/>
        <c:varyColors val="0"/>
        <c:ser>
          <c:idx val="1"/>
          <c:order val="2"/>
          <c:tx>
            <c:v>0</c:v>
          </c:tx>
          <c:marker>
            <c:symbol val="none"/>
          </c:marker>
          <c:val>
            <c:numLit>
              <c:formatCode>General</c:formatCode>
              <c:ptCount val="1"/>
              <c:pt idx="0">
                <c:v>1</c:v>
              </c:pt>
            </c:numLit>
          </c:val>
          <c:smooth val="0"/>
          <c:extLst>
            <c:ext xmlns:c16="http://schemas.microsoft.com/office/drawing/2014/chart" uri="{C3380CC4-5D6E-409C-BE32-E72D297353CC}">
              <c16:uniqueId val="{00000002-1422-41AC-BA34-B9BC3A77E14F}"/>
            </c:ext>
          </c:extLst>
        </c:ser>
        <c:dLbls>
          <c:showLegendKey val="0"/>
          <c:showVal val="0"/>
          <c:showCatName val="0"/>
          <c:showSerName val="0"/>
          <c:showPercent val="0"/>
          <c:showBubbleSize val="0"/>
        </c:dLbls>
        <c:marker val="1"/>
        <c:smooth val="0"/>
        <c:axId val="863459344"/>
        <c:axId val="863460784"/>
      </c:lineChart>
      <c:catAx>
        <c:axId val="413658496"/>
        <c:scaling>
          <c:orientation val="minMax"/>
        </c:scaling>
        <c:delete val="0"/>
        <c:axPos val="b"/>
        <c:numFmt formatCode="General" sourceLinked="1"/>
        <c:majorTickMark val="none"/>
        <c:minorTickMark val="none"/>
        <c:tickLblPos val="low"/>
        <c:spPr>
          <a:ln w="3175">
            <a:solidFill>
              <a:sysClr val="windowText" lastClr="000000"/>
            </a:solidFill>
          </a:ln>
        </c:spPr>
        <c:txPr>
          <a:bodyPr rot="0" vert="horz"/>
          <a:lstStyle/>
          <a:p>
            <a:pPr>
              <a:defRPr sz="700"/>
            </a:pPr>
            <a:endParaRPr lang="nb-NO"/>
          </a:p>
        </c:txPr>
        <c:crossAx val="428938368"/>
        <c:crosses val="autoZero"/>
        <c:auto val="1"/>
        <c:lblAlgn val="ctr"/>
        <c:lblOffset val="0"/>
        <c:noMultiLvlLbl val="0"/>
      </c:catAx>
      <c:valAx>
        <c:axId val="428938368"/>
        <c:scaling>
          <c:orientation val="minMax"/>
          <c:max val="1"/>
          <c:min val="-0.5"/>
        </c:scaling>
        <c:delete val="0"/>
        <c:axPos val="l"/>
        <c:numFmt formatCode="General" sourceLinked="0"/>
        <c:majorTickMark val="in"/>
        <c:minorTickMark val="none"/>
        <c:tickLblPos val="nextTo"/>
        <c:spPr>
          <a:ln w="3175">
            <a:solidFill>
              <a:schemeClr val="tx1"/>
            </a:solidFill>
          </a:ln>
        </c:spPr>
        <c:txPr>
          <a:bodyPr rot="0" vert="horz"/>
          <a:lstStyle/>
          <a:p>
            <a:pPr>
              <a:defRPr/>
            </a:pPr>
            <a:endParaRPr lang="nb-NO"/>
          </a:p>
        </c:txPr>
        <c:crossAx val="413658496"/>
        <c:crosses val="autoZero"/>
        <c:crossBetween val="between"/>
        <c:majorUnit val="0.5"/>
      </c:valAx>
      <c:valAx>
        <c:axId val="863460784"/>
        <c:scaling>
          <c:orientation val="minMax"/>
          <c:max val="1"/>
          <c:min val="-0.5"/>
        </c:scaling>
        <c:delete val="0"/>
        <c:axPos val="r"/>
        <c:numFmt formatCode="General" sourceLinked="0"/>
        <c:majorTickMark val="in"/>
        <c:minorTickMark val="none"/>
        <c:tickLblPos val="nextTo"/>
        <c:spPr>
          <a:ln w="3175">
            <a:solidFill>
              <a:sysClr val="windowText" lastClr="000000"/>
            </a:solidFill>
          </a:ln>
        </c:spPr>
        <c:crossAx val="863459344"/>
        <c:crosses val="max"/>
        <c:crossBetween val="between"/>
        <c:majorUnit val="0.5"/>
      </c:valAx>
      <c:catAx>
        <c:axId val="863459344"/>
        <c:scaling>
          <c:orientation val="minMax"/>
        </c:scaling>
        <c:delete val="1"/>
        <c:axPos val="b"/>
        <c:title>
          <c:tx>
            <c:rich>
              <a:bodyPr/>
              <a:lstStyle/>
              <a:p>
                <a:pPr>
                  <a:defRPr/>
                </a:pPr>
                <a:r>
                  <a:rPr lang="nb-NO"/>
                  <a:t>Prosent av GFK</a:t>
                </a:r>
              </a:p>
            </c:rich>
          </c:tx>
          <c:layout>
            <c:manualLayout>
              <c:xMode val="edge"/>
              <c:yMode val="edge"/>
              <c:x val="1.6793420606497283E-5"/>
              <c:y val="7.382570487733445E-4"/>
            </c:manualLayout>
          </c:layout>
          <c:overlay val="0"/>
        </c:title>
        <c:majorTickMark val="out"/>
        <c:minorTickMark val="none"/>
        <c:tickLblPos val="nextTo"/>
        <c:crossAx val="863460784"/>
        <c:crosses val="autoZero"/>
        <c:auto val="1"/>
        <c:lblAlgn val="ctr"/>
        <c:lblOffset val="100"/>
        <c:noMultiLvlLbl val="0"/>
      </c:catAx>
    </c:plotArea>
    <c:legend>
      <c:legendPos val="tr"/>
      <c:legendEntry>
        <c:idx val="2"/>
        <c:delete val="1"/>
      </c:legendEntry>
      <c:layout>
        <c:manualLayout>
          <c:xMode val="edge"/>
          <c:yMode val="edge"/>
          <c:x val="0.71072554586727266"/>
          <c:y val="2.7524603174603174E-2"/>
          <c:w val="0.20529640912545968"/>
          <c:h val="0.15557063492063491"/>
        </c:manualLayout>
      </c:layout>
      <c:overlay val="0"/>
    </c:legend>
    <c:plotVisOnly val="1"/>
    <c:dispBlanksAs val="gap"/>
    <c:showDLblsOverMax val="0"/>
  </c:chart>
  <c:spPr>
    <a:ln>
      <a:noFill/>
    </a:ln>
  </c:spPr>
  <c:txPr>
    <a:bodyPr/>
    <a:lstStyle/>
    <a:p>
      <a:pPr>
        <a:defRPr sz="700" b="0" i="0" u="none" strike="noStrike"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141143790849673"/>
          <c:y val="8.9252560333915668E-2"/>
          <c:w val="0.76243496732026139"/>
          <c:h val="0.60857343110897233"/>
        </c:manualLayout>
      </c:layout>
      <c:barChart>
        <c:barDir val="col"/>
        <c:grouping val="stacked"/>
        <c:varyColors val="0"/>
        <c:ser>
          <c:idx val="2"/>
          <c:order val="0"/>
          <c:tx>
            <c:strRef>
              <c:f>'3.9'!$B$4</c:f>
              <c:strCache>
                <c:ptCount val="1"/>
                <c:pt idx="0">
                  <c:v>Skadeprosent</c:v>
                </c:pt>
              </c:strCache>
            </c:strRef>
          </c:tx>
          <c:spPr>
            <a:solidFill>
              <a:srgbClr val="16535B"/>
            </a:solidFill>
            <a:ln>
              <a:noFill/>
            </a:ln>
          </c:spPr>
          <c:invertIfNegative val="0"/>
          <c:dLbls>
            <c:numFmt formatCode="#,##0" sourceLinked="0"/>
            <c:spPr>
              <a:noFill/>
              <a:ln>
                <a:noFill/>
              </a:ln>
              <a:effectLst/>
            </c:spPr>
            <c:txPr>
              <a:bodyPr/>
              <a:lstStyle/>
              <a:p>
                <a:pPr>
                  <a:defRPr>
                    <a:solidFill>
                      <a:schemeClr val="bg1"/>
                    </a:solidFill>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'3.9'!$A$5:$A$9</c:f>
              <c:strCache>
                <c:ptCount val="5"/>
                <c:pt idx="0">
                  <c:v> 1. kvartal 2020 </c:v>
                </c:pt>
                <c:pt idx="1">
                  <c:v> 1. kvartal 2021 </c:v>
                </c:pt>
                <c:pt idx="2">
                  <c:v> 1. kvartal 2022 </c:v>
                </c:pt>
                <c:pt idx="3">
                  <c:v> 1. kvartal 2023 </c:v>
                </c:pt>
                <c:pt idx="4">
                  <c:v> 1. kvartal 2024 </c:v>
                </c:pt>
              </c:strCache>
            </c:strRef>
          </c:cat>
          <c:val>
            <c:numRef>
              <c:f>'3.9'!$B$5:$B$9</c:f>
              <c:numCache>
                <c:formatCode>_(* #\ ##0.0_);_(* \(#\ ##0.0\);_(* "-"??_);_(@_)</c:formatCode>
                <c:ptCount val="5"/>
                <c:pt idx="0">
                  <c:v>74.654628696268702</c:v>
                </c:pt>
                <c:pt idx="1">
                  <c:v>69.296146479569629</c:v>
                </c:pt>
                <c:pt idx="2">
                  <c:v>73.948209395319623</c:v>
                </c:pt>
                <c:pt idx="3">
                  <c:v>75.609894581350488</c:v>
                </c:pt>
                <c:pt idx="4">
                  <c:v>84.193873410760219</c:v>
                </c:pt>
              </c:numCache>
            </c:numRef>
          </c:val>
          <c:extLst>
            <c:ext xmlns:c16="http://schemas.microsoft.com/office/drawing/2014/chart" uri="{C3380CC4-5D6E-409C-BE32-E72D297353CC}">
              <c16:uniqueId val="{00000000-C12F-420A-A262-B1F36B93DE9F}"/>
            </c:ext>
          </c:extLst>
        </c:ser>
        <c:ser>
          <c:idx val="3"/>
          <c:order val="1"/>
          <c:tx>
            <c:strRef>
              <c:f>'3.9'!$C$4</c:f>
              <c:strCache>
                <c:ptCount val="1"/>
                <c:pt idx="0">
                  <c:v>Kostnadsprosent</c:v>
                </c:pt>
              </c:strCache>
            </c:strRef>
          </c:tx>
          <c:spPr>
            <a:solidFill>
              <a:srgbClr val="0CA3BC"/>
            </a:solidFill>
            <a:ln>
              <a:noFill/>
            </a:ln>
          </c:spPr>
          <c:invertIfNegative val="0"/>
          <c:dLbls>
            <c:numFmt formatCode="#,##0" sourceLinked="0"/>
            <c:spPr>
              <a:noFill/>
              <a:ln>
                <a:noFill/>
              </a:ln>
              <a:effectLst/>
            </c:spPr>
            <c:txPr>
              <a:bodyPr/>
              <a:lstStyle/>
              <a:p>
                <a:pPr>
                  <a:defRPr>
                    <a:solidFill>
                      <a:schemeClr val="bg1"/>
                    </a:solidFill>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'3.9'!$A$5:$A$9</c:f>
              <c:strCache>
                <c:ptCount val="5"/>
                <c:pt idx="0">
                  <c:v> 1. kvartal 2020 </c:v>
                </c:pt>
                <c:pt idx="1">
                  <c:v> 1. kvartal 2021 </c:v>
                </c:pt>
                <c:pt idx="2">
                  <c:v> 1. kvartal 2022 </c:v>
                </c:pt>
                <c:pt idx="3">
                  <c:v> 1. kvartal 2023 </c:v>
                </c:pt>
                <c:pt idx="4">
                  <c:v> 1. kvartal 2024 </c:v>
                </c:pt>
              </c:strCache>
            </c:strRef>
          </c:cat>
          <c:val>
            <c:numRef>
              <c:f>'3.9'!$C$5:$C$9</c:f>
              <c:numCache>
                <c:formatCode>_(* #\ ##0.0_);_(* \(#\ ##0.0\);_(* "-"??_);_(@_)</c:formatCode>
                <c:ptCount val="5"/>
                <c:pt idx="0">
                  <c:v>19.4021387261472</c:v>
                </c:pt>
                <c:pt idx="1">
                  <c:v>18.094708299051476</c:v>
                </c:pt>
                <c:pt idx="2">
                  <c:v>16.643436043482044</c:v>
                </c:pt>
                <c:pt idx="3">
                  <c:v>16.672773229054066</c:v>
                </c:pt>
                <c:pt idx="4">
                  <c:v>16.063489883038415</c:v>
                </c:pt>
              </c:numCache>
            </c:numRef>
          </c:val>
          <c:extLst>
            <c:ext xmlns:c16="http://schemas.microsoft.com/office/drawing/2014/chart" uri="{C3380CC4-5D6E-409C-BE32-E72D297353CC}">
              <c16:uniqueId val="{00000001-C12F-420A-A262-B1F36B93DE9F}"/>
            </c:ext>
          </c:extLst>
        </c:ser>
        <c:dLbls>
          <c:showLegendKey val="0"/>
          <c:showVal val="0"/>
          <c:showCatName val="0"/>
          <c:showSerName val="0"/>
          <c:showPercent val="0"/>
          <c:showBubbleSize val="0"/>
        </c:dLbls>
        <c:gapWidth val="50"/>
        <c:overlap val="100"/>
        <c:axId val="408731008"/>
        <c:axId val="408736896"/>
      </c:barChart>
      <c:lineChart>
        <c:grouping val="standard"/>
        <c:varyColors val="0"/>
        <c:ser>
          <c:idx val="0"/>
          <c:order val="2"/>
          <c:tx>
            <c:strRef>
              <c:f>'3.9'!$D$4</c:f>
              <c:strCache>
                <c:ptCount val="1"/>
                <c:pt idx="0">
                  <c:v>Kombinertprosent</c:v>
                </c:pt>
              </c:strCache>
            </c:strRef>
          </c:tx>
          <c:spPr>
            <a:ln>
              <a:noFill/>
            </a:ln>
          </c:spPr>
          <c:marker>
            <c:symbol val="none"/>
          </c:marker>
          <c:dLbls>
            <c:dLbl>
              <c:idx val="0"/>
              <c:layout>
                <c:manualLayout>
                  <c:x val="-5.7313917804922079E-2"/>
                  <c:y val="-0.139757011841307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12F-420A-A262-B1F36B93DE9F}"/>
                </c:ext>
              </c:extLst>
            </c:dLbl>
            <c:dLbl>
              <c:idx val="1"/>
              <c:layout>
                <c:manualLayout>
                  <c:x val="-5.3068442411964963E-2"/>
                  <c:y val="-0.15007137648786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12F-420A-A262-B1F36B93DE9F}"/>
                </c:ext>
              </c:extLst>
            </c:dLbl>
            <c:dLbl>
              <c:idx val="2"/>
              <c:layout>
                <c:manualLayout>
                  <c:x val="-5.3068442411964886E-2"/>
                  <c:y val="-0.1448542173747830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12F-420A-A262-B1F36B93DE9F}"/>
                </c:ext>
              </c:extLst>
            </c:dLbl>
            <c:dLbl>
              <c:idx val="3"/>
              <c:layout>
                <c:manualLayout>
                  <c:x val="-5.7313917804922079E-2"/>
                  <c:y val="-0.1448542173747830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12F-420A-A262-B1F36B93DE9F}"/>
                </c:ext>
              </c:extLst>
            </c:dLbl>
            <c:dLbl>
              <c:idx val="4"/>
              <c:layout>
                <c:manualLayout>
                  <c:x val="-5.3068442411964886E-2"/>
                  <c:y val="-0.1448542173747830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12F-420A-A262-B1F36B93DE9F}"/>
                </c:ext>
              </c:extLst>
            </c:dLbl>
            <c:numFmt formatCode="#,##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'3.9'!$A$5:$A$9</c:f>
              <c:strCache>
                <c:ptCount val="5"/>
                <c:pt idx="0">
                  <c:v> 1. kvartal 2020 </c:v>
                </c:pt>
                <c:pt idx="1">
                  <c:v> 1. kvartal 2021 </c:v>
                </c:pt>
                <c:pt idx="2">
                  <c:v> 1. kvartal 2022 </c:v>
                </c:pt>
                <c:pt idx="3">
                  <c:v> 1. kvartal 2023 </c:v>
                </c:pt>
                <c:pt idx="4">
                  <c:v> 1. kvartal 2024 </c:v>
                </c:pt>
              </c:strCache>
            </c:strRef>
          </c:cat>
          <c:val>
            <c:numRef>
              <c:f>'3.9'!$D$5:$D$9</c:f>
              <c:numCache>
                <c:formatCode>_(* #\ ##0.0_);_(* \(#\ ##0.0\);_(* "-"??_);_(@_)</c:formatCode>
                <c:ptCount val="5"/>
                <c:pt idx="0">
                  <c:v>94.056767422415902</c:v>
                </c:pt>
                <c:pt idx="1">
                  <c:v>87.390854778621105</c:v>
                </c:pt>
                <c:pt idx="2">
                  <c:v>90.591645438801663</c:v>
                </c:pt>
                <c:pt idx="3">
                  <c:v>92.282667810404547</c:v>
                </c:pt>
                <c:pt idx="4">
                  <c:v>100.25736329379863</c:v>
                </c:pt>
              </c:numCache>
            </c:numRef>
          </c:val>
          <c:smooth val="0"/>
          <c:extLst>
            <c:ext xmlns:c16="http://schemas.microsoft.com/office/drawing/2014/chart" uri="{C3380CC4-5D6E-409C-BE32-E72D297353CC}">
              <c16:uniqueId val="{00000007-C12F-420A-A262-B1F36B93DE9F}"/>
            </c:ext>
          </c:extLst>
        </c:ser>
        <c:dLbls>
          <c:showLegendKey val="0"/>
          <c:showVal val="0"/>
          <c:showCatName val="0"/>
          <c:showSerName val="0"/>
          <c:showPercent val="0"/>
          <c:showBubbleSize val="0"/>
        </c:dLbls>
        <c:marker val="1"/>
        <c:smooth val="0"/>
        <c:axId val="953725744"/>
        <c:axId val="953722792"/>
      </c:lineChart>
      <c:catAx>
        <c:axId val="408731008"/>
        <c:scaling>
          <c:orientation val="minMax"/>
        </c:scaling>
        <c:delete val="0"/>
        <c:axPos val="b"/>
        <c:numFmt formatCode="General" sourceLinked="0"/>
        <c:majorTickMark val="in"/>
        <c:minorTickMark val="none"/>
        <c:tickLblPos val="nextTo"/>
        <c:spPr>
          <a:ln w="3175">
            <a:solidFill>
              <a:schemeClr val="tx1"/>
            </a:solidFill>
          </a:ln>
        </c:spPr>
        <c:txPr>
          <a:bodyPr rot="-2700000" vert="horz"/>
          <a:lstStyle/>
          <a:p>
            <a:pPr>
              <a:defRPr/>
            </a:pPr>
            <a:endParaRPr lang="nb-NO"/>
          </a:p>
        </c:txPr>
        <c:crossAx val="408736896"/>
        <c:crossesAt val="0"/>
        <c:auto val="1"/>
        <c:lblAlgn val="ctr"/>
        <c:lblOffset val="100"/>
        <c:noMultiLvlLbl val="0"/>
      </c:catAx>
      <c:valAx>
        <c:axId val="408736896"/>
        <c:scaling>
          <c:orientation val="minMax"/>
          <c:max val="120"/>
          <c:min val="0"/>
        </c:scaling>
        <c:delete val="0"/>
        <c:axPos val="l"/>
        <c:numFmt formatCode="0" sourceLinked="0"/>
        <c:majorTickMark val="none"/>
        <c:minorTickMark val="in"/>
        <c:tickLblPos val="nextTo"/>
        <c:spPr>
          <a:ln w="3175">
            <a:solidFill>
              <a:schemeClr val="tx1"/>
            </a:solidFill>
          </a:ln>
        </c:spPr>
        <c:crossAx val="408731008"/>
        <c:crosses val="autoZero"/>
        <c:crossBetween val="between"/>
        <c:majorUnit val="20"/>
        <c:minorUnit val="20"/>
      </c:valAx>
      <c:valAx>
        <c:axId val="953722792"/>
        <c:scaling>
          <c:orientation val="minMax"/>
          <c:max val="120"/>
          <c:min val="0"/>
        </c:scaling>
        <c:delete val="0"/>
        <c:axPos val="r"/>
        <c:numFmt formatCode="#,##0" sourceLinked="0"/>
        <c:majorTickMark val="in"/>
        <c:minorTickMark val="none"/>
        <c:tickLblPos val="nextTo"/>
        <c:spPr>
          <a:ln w="3175">
            <a:solidFill>
              <a:schemeClr val="tx1"/>
            </a:solidFill>
          </a:ln>
        </c:spPr>
        <c:txPr>
          <a:bodyPr/>
          <a:lstStyle/>
          <a:p>
            <a:pPr>
              <a:defRPr>
                <a:solidFill>
                  <a:sysClr val="windowText" lastClr="000000"/>
                </a:solidFill>
              </a:defRPr>
            </a:pPr>
            <a:endParaRPr lang="nb-NO"/>
          </a:p>
        </c:txPr>
        <c:crossAx val="953725744"/>
        <c:crosses val="max"/>
        <c:crossBetween val="between"/>
        <c:majorUnit val="20"/>
      </c:valAx>
      <c:catAx>
        <c:axId val="953725744"/>
        <c:scaling>
          <c:orientation val="minMax"/>
        </c:scaling>
        <c:delete val="1"/>
        <c:axPos val="b"/>
        <c:title>
          <c:tx>
            <c:rich>
              <a:bodyPr/>
              <a:lstStyle/>
              <a:p>
                <a:pPr>
                  <a:defRPr b="0"/>
                </a:pPr>
                <a:r>
                  <a:rPr lang="nb-NO" b="0"/>
                  <a:t>Prosent</a:t>
                </a:r>
              </a:p>
            </c:rich>
          </c:tx>
          <c:layout>
            <c:manualLayout>
              <c:xMode val="edge"/>
              <c:yMode val="edge"/>
              <c:x val="1.7419820687165168E-3"/>
              <c:y val="3.8308244327512966E-3"/>
            </c:manualLayout>
          </c:layout>
          <c:overlay val="0"/>
        </c:title>
        <c:numFmt formatCode="General" sourceLinked="1"/>
        <c:majorTickMark val="out"/>
        <c:minorTickMark val="none"/>
        <c:tickLblPos val="nextTo"/>
        <c:crossAx val="953722792"/>
        <c:crosses val="autoZero"/>
        <c:auto val="1"/>
        <c:lblAlgn val="ctr"/>
        <c:lblOffset val="100"/>
        <c:noMultiLvlLbl val="0"/>
      </c:catAx>
    </c:plotArea>
    <c:legend>
      <c:legendPos val="b"/>
      <c:legendEntry>
        <c:idx val="2"/>
        <c:delete val="1"/>
      </c:legendEntry>
      <c:layout>
        <c:manualLayout>
          <c:xMode val="edge"/>
          <c:yMode val="edge"/>
          <c:x val="0.13329901960784313"/>
          <c:y val="0.92430158730158729"/>
          <c:w val="0.78160490196078436"/>
          <c:h val="6.9104365079365085E-2"/>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15005176238921"/>
          <c:y val="7.5626018449157451E-2"/>
          <c:w val="0.77493804694147528"/>
          <c:h val="0.73397220155155296"/>
        </c:manualLayout>
      </c:layout>
      <c:barChart>
        <c:barDir val="col"/>
        <c:grouping val="clustered"/>
        <c:varyColors val="0"/>
        <c:ser>
          <c:idx val="0"/>
          <c:order val="0"/>
          <c:tx>
            <c:strRef>
              <c:f>'3.10'!$A$6</c:f>
              <c:strCache>
                <c:ptCount val="1"/>
                <c:pt idx="0">
                  <c:v>Kombinertprosent</c:v>
                </c:pt>
              </c:strCache>
            </c:strRef>
          </c:tx>
          <c:spPr>
            <a:solidFill>
              <a:srgbClr val="16535B"/>
            </a:solidFill>
            <a:ln>
              <a:noFill/>
            </a:ln>
            <a:effectLst/>
          </c:spPr>
          <c:invertIfNegative val="0"/>
          <c:dPt>
            <c:idx val="1"/>
            <c:invertIfNegative val="0"/>
            <c:bubble3D val="0"/>
            <c:spPr>
              <a:solidFill>
                <a:srgbClr val="BBAA66"/>
              </a:solidFill>
              <a:ln>
                <a:noFill/>
              </a:ln>
              <a:effectLst/>
            </c:spPr>
            <c:extLst>
              <c:ext xmlns:c16="http://schemas.microsoft.com/office/drawing/2014/chart" uri="{C3380CC4-5D6E-409C-BE32-E72D297353CC}">
                <c16:uniqueId val="{00000001-C961-497E-9829-75D88DBF6D8D}"/>
              </c:ext>
            </c:extLst>
          </c:dPt>
          <c:dPt>
            <c:idx val="2"/>
            <c:invertIfNegative val="0"/>
            <c:bubble3D val="0"/>
            <c:spPr>
              <a:solidFill>
                <a:srgbClr val="BBAA66"/>
              </a:solidFill>
              <a:ln>
                <a:noFill/>
              </a:ln>
              <a:effectLst/>
            </c:spPr>
            <c:extLst>
              <c:ext xmlns:c16="http://schemas.microsoft.com/office/drawing/2014/chart" uri="{C3380CC4-5D6E-409C-BE32-E72D297353CC}">
                <c16:uniqueId val="{00000003-C961-497E-9829-75D88DBF6D8D}"/>
              </c:ext>
            </c:extLst>
          </c:dPt>
          <c:dPt>
            <c:idx val="8"/>
            <c:invertIfNegative val="0"/>
            <c:bubble3D val="0"/>
            <c:extLst>
              <c:ext xmlns:c16="http://schemas.microsoft.com/office/drawing/2014/chart" uri="{C3380CC4-5D6E-409C-BE32-E72D297353CC}">
                <c16:uniqueId val="{00000004-C961-497E-9829-75D88DBF6D8D}"/>
              </c:ext>
            </c:extLst>
          </c:dPt>
          <c:dPt>
            <c:idx val="10"/>
            <c:invertIfNegative val="0"/>
            <c:bubble3D val="0"/>
            <c:spPr>
              <a:solidFill>
                <a:srgbClr val="BBAA66"/>
              </a:solidFill>
              <a:ln>
                <a:noFill/>
              </a:ln>
              <a:effectLst/>
            </c:spPr>
            <c:extLst>
              <c:ext xmlns:c16="http://schemas.microsoft.com/office/drawing/2014/chart" uri="{C3380CC4-5D6E-409C-BE32-E72D297353CC}">
                <c16:uniqueId val="{00000006-C961-497E-9829-75D88DBF6D8D}"/>
              </c:ext>
            </c:extLst>
          </c:dPt>
          <c:dPt>
            <c:idx val="12"/>
            <c:invertIfNegative val="0"/>
            <c:bubble3D val="0"/>
            <c:spPr>
              <a:solidFill>
                <a:srgbClr val="BBAA66"/>
              </a:solidFill>
              <a:ln>
                <a:noFill/>
              </a:ln>
              <a:effectLst/>
            </c:spPr>
            <c:extLst>
              <c:ext xmlns:c16="http://schemas.microsoft.com/office/drawing/2014/chart" uri="{C3380CC4-5D6E-409C-BE32-E72D297353CC}">
                <c16:uniqueId val="{00000008-C961-497E-9829-75D88DBF6D8D}"/>
              </c:ext>
            </c:extLst>
          </c:dPt>
          <c:dPt>
            <c:idx val="14"/>
            <c:invertIfNegative val="0"/>
            <c:bubble3D val="0"/>
            <c:extLst>
              <c:ext xmlns:c16="http://schemas.microsoft.com/office/drawing/2014/chart" uri="{C3380CC4-5D6E-409C-BE32-E72D297353CC}">
                <c16:uniqueId val="{00000009-C961-497E-9829-75D88DBF6D8D}"/>
              </c:ext>
            </c:extLst>
          </c:dPt>
          <c:dPt>
            <c:idx val="16"/>
            <c:invertIfNegative val="0"/>
            <c:bubble3D val="0"/>
            <c:extLst>
              <c:ext xmlns:c16="http://schemas.microsoft.com/office/drawing/2014/chart" uri="{C3380CC4-5D6E-409C-BE32-E72D297353CC}">
                <c16:uniqueId val="{0000000A-C961-497E-9829-75D88DBF6D8D}"/>
              </c:ext>
            </c:extLst>
          </c:dPt>
          <c:dPt>
            <c:idx val="17"/>
            <c:invertIfNegative val="0"/>
            <c:bubble3D val="0"/>
            <c:spPr>
              <a:solidFill>
                <a:srgbClr val="BBAA66"/>
              </a:solidFill>
              <a:ln>
                <a:noFill/>
              </a:ln>
              <a:effectLst/>
            </c:spPr>
            <c:extLst>
              <c:ext xmlns:c16="http://schemas.microsoft.com/office/drawing/2014/chart" uri="{C3380CC4-5D6E-409C-BE32-E72D297353CC}">
                <c16:uniqueId val="{0000000C-C961-497E-9829-75D88DBF6D8D}"/>
              </c:ext>
            </c:extLst>
          </c:dPt>
          <c:dPt>
            <c:idx val="18"/>
            <c:invertIfNegative val="0"/>
            <c:bubble3D val="0"/>
            <c:spPr>
              <a:solidFill>
                <a:srgbClr val="BBAA66"/>
              </a:solidFill>
              <a:ln>
                <a:noFill/>
              </a:ln>
              <a:effectLst/>
            </c:spPr>
            <c:extLst>
              <c:ext xmlns:c16="http://schemas.microsoft.com/office/drawing/2014/chart" uri="{C3380CC4-5D6E-409C-BE32-E72D297353CC}">
                <c16:uniqueId val="{0000000E-C961-497E-9829-75D88DBF6D8D}"/>
              </c:ext>
            </c:extLst>
          </c:dPt>
          <c:dPt>
            <c:idx val="20"/>
            <c:invertIfNegative val="0"/>
            <c:bubble3D val="0"/>
            <c:extLst>
              <c:ext xmlns:c16="http://schemas.microsoft.com/office/drawing/2014/chart" uri="{C3380CC4-5D6E-409C-BE32-E72D297353CC}">
                <c16:uniqueId val="{0000000F-C961-497E-9829-75D88DBF6D8D}"/>
              </c:ext>
            </c:extLst>
          </c:dPt>
          <c:dPt>
            <c:idx val="21"/>
            <c:invertIfNegative val="0"/>
            <c:bubble3D val="0"/>
            <c:spPr>
              <a:solidFill>
                <a:srgbClr val="BBAA66"/>
              </a:solidFill>
              <a:ln>
                <a:noFill/>
              </a:ln>
              <a:effectLst/>
            </c:spPr>
            <c:extLst>
              <c:ext xmlns:c16="http://schemas.microsoft.com/office/drawing/2014/chart" uri="{C3380CC4-5D6E-409C-BE32-E72D297353CC}">
                <c16:uniqueId val="{00000011-C961-497E-9829-75D88DBF6D8D}"/>
              </c:ext>
            </c:extLst>
          </c:dPt>
          <c:dPt>
            <c:idx val="22"/>
            <c:invertIfNegative val="0"/>
            <c:bubble3D val="0"/>
            <c:spPr>
              <a:solidFill>
                <a:srgbClr val="BBAA66"/>
              </a:solidFill>
              <a:ln>
                <a:noFill/>
              </a:ln>
              <a:effectLst/>
            </c:spPr>
            <c:extLst>
              <c:ext xmlns:c16="http://schemas.microsoft.com/office/drawing/2014/chart" uri="{C3380CC4-5D6E-409C-BE32-E72D297353CC}">
                <c16:uniqueId val="{00000013-C961-497E-9829-75D88DBF6D8D}"/>
              </c:ext>
            </c:extLst>
          </c:dPt>
          <c:dPt>
            <c:idx val="23"/>
            <c:invertIfNegative val="0"/>
            <c:bubble3D val="0"/>
            <c:spPr>
              <a:solidFill>
                <a:srgbClr val="BBAA66"/>
              </a:solidFill>
              <a:ln>
                <a:noFill/>
              </a:ln>
              <a:effectLst/>
            </c:spPr>
            <c:extLst>
              <c:ext xmlns:c16="http://schemas.microsoft.com/office/drawing/2014/chart" uri="{C3380CC4-5D6E-409C-BE32-E72D297353CC}">
                <c16:uniqueId val="{00000015-C961-497E-9829-75D88DBF6D8D}"/>
              </c:ext>
            </c:extLst>
          </c:dPt>
          <c:dPt>
            <c:idx val="24"/>
            <c:invertIfNegative val="0"/>
            <c:bubble3D val="0"/>
            <c:spPr>
              <a:solidFill>
                <a:srgbClr val="BBAA66"/>
              </a:solidFill>
              <a:ln>
                <a:noFill/>
              </a:ln>
              <a:effectLst/>
            </c:spPr>
            <c:extLst>
              <c:ext xmlns:c16="http://schemas.microsoft.com/office/drawing/2014/chart" uri="{C3380CC4-5D6E-409C-BE32-E72D297353CC}">
                <c16:uniqueId val="{00000017-C961-497E-9829-75D88DBF6D8D}"/>
              </c:ext>
            </c:extLst>
          </c:dPt>
          <c:dPt>
            <c:idx val="25"/>
            <c:invertIfNegative val="0"/>
            <c:bubble3D val="0"/>
            <c:spPr>
              <a:solidFill>
                <a:srgbClr val="BBAA66"/>
              </a:solidFill>
              <a:ln>
                <a:noFill/>
              </a:ln>
              <a:effectLst/>
            </c:spPr>
            <c:extLst>
              <c:ext xmlns:c16="http://schemas.microsoft.com/office/drawing/2014/chart" uri="{C3380CC4-5D6E-409C-BE32-E72D297353CC}">
                <c16:uniqueId val="{00000019-C961-497E-9829-75D88DBF6D8D}"/>
              </c:ext>
            </c:extLst>
          </c:dPt>
          <c:dPt>
            <c:idx val="26"/>
            <c:invertIfNegative val="0"/>
            <c:bubble3D val="0"/>
            <c:extLst>
              <c:ext xmlns:c16="http://schemas.microsoft.com/office/drawing/2014/chart" uri="{C3380CC4-5D6E-409C-BE32-E72D297353CC}">
                <c16:uniqueId val="{0000001A-C961-497E-9829-75D88DBF6D8D}"/>
              </c:ext>
            </c:extLst>
          </c:dPt>
          <c:dPt>
            <c:idx val="27"/>
            <c:invertIfNegative val="0"/>
            <c:bubble3D val="0"/>
            <c:extLst>
              <c:ext xmlns:c16="http://schemas.microsoft.com/office/drawing/2014/chart" uri="{C3380CC4-5D6E-409C-BE32-E72D297353CC}">
                <c16:uniqueId val="{0000001B-C961-497E-9829-75D88DBF6D8D}"/>
              </c:ext>
            </c:extLst>
          </c:dPt>
          <c:dPt>
            <c:idx val="28"/>
            <c:invertIfNegative val="0"/>
            <c:bubble3D val="0"/>
            <c:spPr>
              <a:solidFill>
                <a:srgbClr val="BBAA66"/>
              </a:solidFill>
              <a:ln>
                <a:noFill/>
              </a:ln>
              <a:effectLst/>
            </c:spPr>
            <c:extLst>
              <c:ext xmlns:c16="http://schemas.microsoft.com/office/drawing/2014/chart" uri="{C3380CC4-5D6E-409C-BE32-E72D297353CC}">
                <c16:uniqueId val="{0000001D-C961-497E-9829-75D88DBF6D8D}"/>
              </c:ext>
            </c:extLst>
          </c:dPt>
          <c:dPt>
            <c:idx val="29"/>
            <c:invertIfNegative val="0"/>
            <c:bubble3D val="0"/>
            <c:spPr>
              <a:solidFill>
                <a:srgbClr val="BBAA66"/>
              </a:solidFill>
              <a:ln>
                <a:noFill/>
              </a:ln>
              <a:effectLst/>
            </c:spPr>
            <c:extLst>
              <c:ext xmlns:c16="http://schemas.microsoft.com/office/drawing/2014/chart" uri="{C3380CC4-5D6E-409C-BE32-E72D297353CC}">
                <c16:uniqueId val="{0000001F-C961-497E-9829-75D88DBF6D8D}"/>
              </c:ext>
            </c:extLst>
          </c:dPt>
          <c:dPt>
            <c:idx val="30"/>
            <c:invertIfNegative val="0"/>
            <c:bubble3D val="0"/>
            <c:spPr>
              <a:solidFill>
                <a:srgbClr val="BBAA66"/>
              </a:solidFill>
              <a:ln>
                <a:noFill/>
              </a:ln>
              <a:effectLst/>
            </c:spPr>
            <c:extLst>
              <c:ext xmlns:c16="http://schemas.microsoft.com/office/drawing/2014/chart" uri="{C3380CC4-5D6E-409C-BE32-E72D297353CC}">
                <c16:uniqueId val="{00000021-C961-497E-9829-75D88DBF6D8D}"/>
              </c:ext>
            </c:extLst>
          </c:dPt>
          <c:dPt>
            <c:idx val="31"/>
            <c:invertIfNegative val="0"/>
            <c:bubble3D val="0"/>
            <c:extLst>
              <c:ext xmlns:c16="http://schemas.microsoft.com/office/drawing/2014/chart" uri="{C3380CC4-5D6E-409C-BE32-E72D297353CC}">
                <c16:uniqueId val="{00000022-C961-497E-9829-75D88DBF6D8D}"/>
              </c:ext>
            </c:extLst>
          </c:dPt>
          <c:dPt>
            <c:idx val="32"/>
            <c:invertIfNegative val="0"/>
            <c:bubble3D val="0"/>
            <c:extLst>
              <c:ext xmlns:c16="http://schemas.microsoft.com/office/drawing/2014/chart" uri="{C3380CC4-5D6E-409C-BE32-E72D297353CC}">
                <c16:uniqueId val="{00000023-C961-497E-9829-75D88DBF6D8D}"/>
              </c:ext>
            </c:extLst>
          </c:dPt>
          <c:dPt>
            <c:idx val="33"/>
            <c:invertIfNegative val="0"/>
            <c:bubble3D val="0"/>
            <c:extLst>
              <c:ext xmlns:c16="http://schemas.microsoft.com/office/drawing/2014/chart" uri="{C3380CC4-5D6E-409C-BE32-E72D297353CC}">
                <c16:uniqueId val="{00000024-C961-497E-9829-75D88DBF6D8D}"/>
              </c:ext>
            </c:extLst>
          </c:dPt>
          <c:dPt>
            <c:idx val="34"/>
            <c:invertIfNegative val="0"/>
            <c:bubble3D val="0"/>
            <c:extLst>
              <c:ext xmlns:c16="http://schemas.microsoft.com/office/drawing/2014/chart" uri="{C3380CC4-5D6E-409C-BE32-E72D297353CC}">
                <c16:uniqueId val="{00000025-C961-497E-9829-75D88DBF6D8D}"/>
              </c:ext>
            </c:extLst>
          </c:dPt>
          <c:dPt>
            <c:idx val="35"/>
            <c:invertIfNegative val="0"/>
            <c:bubble3D val="0"/>
            <c:extLst>
              <c:ext xmlns:c16="http://schemas.microsoft.com/office/drawing/2014/chart" uri="{C3380CC4-5D6E-409C-BE32-E72D297353CC}">
                <c16:uniqueId val="{00000026-C961-497E-9829-75D88DBF6D8D}"/>
              </c:ext>
            </c:extLst>
          </c:dPt>
          <c:dPt>
            <c:idx val="36"/>
            <c:invertIfNegative val="0"/>
            <c:bubble3D val="0"/>
            <c:extLst>
              <c:ext xmlns:c16="http://schemas.microsoft.com/office/drawing/2014/chart" uri="{C3380CC4-5D6E-409C-BE32-E72D297353CC}">
                <c16:uniqueId val="{00000027-C961-497E-9829-75D88DBF6D8D}"/>
              </c:ext>
            </c:extLst>
          </c:dPt>
          <c:dPt>
            <c:idx val="41"/>
            <c:invertIfNegative val="0"/>
            <c:bubble3D val="0"/>
            <c:spPr>
              <a:solidFill>
                <a:srgbClr val="BBAA66"/>
              </a:solidFill>
              <a:ln>
                <a:noFill/>
              </a:ln>
              <a:effectLst/>
            </c:spPr>
            <c:extLst>
              <c:ext xmlns:c16="http://schemas.microsoft.com/office/drawing/2014/chart" uri="{C3380CC4-5D6E-409C-BE32-E72D297353CC}">
                <c16:uniqueId val="{00000029-C961-497E-9829-75D88DBF6D8D}"/>
              </c:ext>
            </c:extLst>
          </c:dPt>
          <c:dPt>
            <c:idx val="42"/>
            <c:invertIfNegative val="0"/>
            <c:bubble3D val="0"/>
            <c:extLst>
              <c:ext xmlns:c16="http://schemas.microsoft.com/office/drawing/2014/chart" uri="{C3380CC4-5D6E-409C-BE32-E72D297353CC}">
                <c16:uniqueId val="{0000002A-C961-497E-9829-75D88DBF6D8D}"/>
              </c:ext>
            </c:extLst>
          </c:dPt>
          <c:val>
            <c:numRef>
              <c:f>'3.10'!$A$7:$A$53</c:f>
              <c:numCache>
                <c:formatCode>0</c:formatCode>
                <c:ptCount val="47"/>
                <c:pt idx="0">
                  <c:v>203.6</c:v>
                </c:pt>
                <c:pt idx="1">
                  <c:v>192.14032866281883</c:v>
                </c:pt>
                <c:pt idx="2">
                  <c:v>190.34855166104916</c:v>
                </c:pt>
                <c:pt idx="3">
                  <c:v>179.08295368883353</c:v>
                </c:pt>
                <c:pt idx="4">
                  <c:v>164.05865977784958</c:v>
                </c:pt>
                <c:pt idx="5">
                  <c:v>158.08729139922977</c:v>
                </c:pt>
                <c:pt idx="6">
                  <c:v>140.62548143583425</c:v>
                </c:pt>
                <c:pt idx="7">
                  <c:v>138.75036423427548</c:v>
                </c:pt>
                <c:pt idx="8">
                  <c:v>135.89712918660288</c:v>
                </c:pt>
                <c:pt idx="9">
                  <c:v>135.31302089624353</c:v>
                </c:pt>
                <c:pt idx="10">
                  <c:v>135.210269749433</c:v>
                </c:pt>
                <c:pt idx="11">
                  <c:v>132.50117022936496</c:v>
                </c:pt>
                <c:pt idx="12">
                  <c:v>131.48435208848298</c:v>
                </c:pt>
                <c:pt idx="13">
                  <c:v>129.08987424916558</c:v>
                </c:pt>
                <c:pt idx="14">
                  <c:v>128.64355697573333</c:v>
                </c:pt>
                <c:pt idx="15">
                  <c:v>128.57719475277497</c:v>
                </c:pt>
                <c:pt idx="16">
                  <c:v>126.32080019281754</c:v>
                </c:pt>
                <c:pt idx="17">
                  <c:v>119.54004417443767</c:v>
                </c:pt>
                <c:pt idx="18">
                  <c:v>119.0220138298902</c:v>
                </c:pt>
                <c:pt idx="19">
                  <c:v>116.85819480084793</c:v>
                </c:pt>
                <c:pt idx="20">
                  <c:v>115.9974176888315</c:v>
                </c:pt>
                <c:pt idx="21">
                  <c:v>114.1395713826421</c:v>
                </c:pt>
                <c:pt idx="22">
                  <c:v>113.84819015790534</c:v>
                </c:pt>
                <c:pt idx="23">
                  <c:v>111.24388320409892</c:v>
                </c:pt>
                <c:pt idx="24">
                  <c:v>106.74637011418861</c:v>
                </c:pt>
                <c:pt idx="25">
                  <c:v>106.64222868252244</c:v>
                </c:pt>
                <c:pt idx="26">
                  <c:v>99.48680024159529</c:v>
                </c:pt>
                <c:pt idx="27">
                  <c:v>97.330411243661061</c:v>
                </c:pt>
                <c:pt idx="28">
                  <c:v>91.225103542074422</c:v>
                </c:pt>
                <c:pt idx="29">
                  <c:v>90.369107937650142</c:v>
                </c:pt>
                <c:pt idx="30">
                  <c:v>90.27970503639196</c:v>
                </c:pt>
                <c:pt idx="31">
                  <c:v>85.147132507684688</c:v>
                </c:pt>
                <c:pt idx="32">
                  <c:v>83.303177308012124</c:v>
                </c:pt>
                <c:pt idx="33">
                  <c:v>78.921525247885981</c:v>
                </c:pt>
                <c:pt idx="34">
                  <c:v>73.438452163315048</c:v>
                </c:pt>
                <c:pt idx="35">
                  <c:v>70.393875513147677</c:v>
                </c:pt>
                <c:pt idx="36">
                  <c:v>70.379952953179597</c:v>
                </c:pt>
                <c:pt idx="37">
                  <c:v>69.694041543320083</c:v>
                </c:pt>
                <c:pt idx="38">
                  <c:v>66.833124747362973</c:v>
                </c:pt>
                <c:pt idx="39">
                  <c:v>62.121965071702398</c:v>
                </c:pt>
                <c:pt idx="40">
                  <c:v>58.028941894941809</c:v>
                </c:pt>
                <c:pt idx="41">
                  <c:v>55.183440543433335</c:v>
                </c:pt>
                <c:pt idx="42">
                  <c:v>52.231889673199404</c:v>
                </c:pt>
                <c:pt idx="43">
                  <c:v>41.250200992481709</c:v>
                </c:pt>
                <c:pt idx="44">
                  <c:v>36.916437818752449</c:v>
                </c:pt>
                <c:pt idx="45">
                  <c:v>28.924798011187072</c:v>
                </c:pt>
                <c:pt idx="46">
                  <c:v>8.9039704507215252</c:v>
                </c:pt>
              </c:numCache>
            </c:numRef>
          </c:val>
          <c:extLst>
            <c:ext xmlns:c16="http://schemas.microsoft.com/office/drawing/2014/chart" uri="{C3380CC4-5D6E-409C-BE32-E72D297353CC}">
              <c16:uniqueId val="{0000002B-C961-497E-9829-75D88DBF6D8D}"/>
            </c:ext>
          </c:extLst>
        </c:ser>
        <c:dLbls>
          <c:showLegendKey val="0"/>
          <c:showVal val="0"/>
          <c:showCatName val="0"/>
          <c:showSerName val="0"/>
          <c:showPercent val="0"/>
          <c:showBubbleSize val="0"/>
        </c:dLbls>
        <c:gapWidth val="150"/>
        <c:axId val="1073887464"/>
        <c:axId val="1073887792"/>
      </c:barChart>
      <c:barChart>
        <c:barDir val="col"/>
        <c:grouping val="clustered"/>
        <c:varyColors val="0"/>
        <c:ser>
          <c:idx val="1"/>
          <c:order val="1"/>
          <c:tx>
            <c:strRef>
              <c:f>'3.10'!$C$6</c:f>
              <c:strCache>
                <c:ptCount val="1"/>
                <c:pt idx="0">
                  <c:v>Kombinertprosent for foretak med forsikringsinntekter &gt; 100 mill. kr.</c:v>
                </c:pt>
              </c:strCache>
            </c:strRef>
          </c:tx>
          <c:spPr>
            <a:solidFill>
              <a:srgbClr val="BBAA66"/>
            </a:solidFill>
          </c:spPr>
          <c:invertIfNegative val="0"/>
          <c:val>
            <c:numRef>
              <c:f>'3.20'!#REF!</c:f>
              <c:numCache>
                <c:formatCode>General</c:formatCode>
                <c:ptCount val="1"/>
                <c:pt idx="0">
                  <c:v>1</c:v>
                </c:pt>
              </c:numCache>
            </c:numRef>
          </c:val>
          <c:extLst>
            <c:ext xmlns:c16="http://schemas.microsoft.com/office/drawing/2014/chart" uri="{C3380CC4-5D6E-409C-BE32-E72D297353CC}">
              <c16:uniqueId val="{0000002C-C961-497E-9829-75D88DBF6D8D}"/>
            </c:ext>
          </c:extLst>
        </c:ser>
        <c:dLbls>
          <c:showLegendKey val="0"/>
          <c:showVal val="0"/>
          <c:showCatName val="0"/>
          <c:showSerName val="0"/>
          <c:showPercent val="0"/>
          <c:showBubbleSize val="0"/>
        </c:dLbls>
        <c:gapWidth val="150"/>
        <c:axId val="930307200"/>
        <c:axId val="930306216"/>
      </c:barChart>
      <c:lineChart>
        <c:grouping val="standard"/>
        <c:varyColors val="0"/>
        <c:ser>
          <c:idx val="2"/>
          <c:order val="2"/>
          <c:tx>
            <c:strRef>
              <c:f>'3.10'!$B$6</c:f>
              <c:strCache>
                <c:ptCount val="1"/>
                <c:pt idx="0">
                  <c:v>Median</c:v>
                </c:pt>
              </c:strCache>
            </c:strRef>
          </c:tx>
          <c:spPr>
            <a:ln>
              <a:gradFill>
                <a:gsLst>
                  <a:gs pos="0">
                    <a:srgbClr val="0CA3BC"/>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prstDash val="dash"/>
            </a:ln>
          </c:spPr>
          <c:marker>
            <c:symbol val="none"/>
          </c:marker>
          <c:val>
            <c:numRef>
              <c:f>'3.10'!$B$7:$B$53</c:f>
              <c:numCache>
                <c:formatCode>0</c:formatCode>
                <c:ptCount val="47"/>
                <c:pt idx="0">
                  <c:v>111.24388320409892</c:v>
                </c:pt>
                <c:pt idx="1">
                  <c:v>111.24388320409892</c:v>
                </c:pt>
                <c:pt idx="2">
                  <c:v>111.24388320409892</c:v>
                </c:pt>
                <c:pt idx="3">
                  <c:v>111.24388320409892</c:v>
                </c:pt>
                <c:pt idx="4">
                  <c:v>111.24388320409892</c:v>
                </c:pt>
                <c:pt idx="5">
                  <c:v>111.24388320409892</c:v>
                </c:pt>
                <c:pt idx="6">
                  <c:v>111.24388320409892</c:v>
                </c:pt>
                <c:pt idx="7">
                  <c:v>111.24388320409892</c:v>
                </c:pt>
                <c:pt idx="8">
                  <c:v>111.24388320409892</c:v>
                </c:pt>
                <c:pt idx="9">
                  <c:v>111.24388320409892</c:v>
                </c:pt>
                <c:pt idx="10">
                  <c:v>111.24388320409892</c:v>
                </c:pt>
                <c:pt idx="11">
                  <c:v>111.24388320409892</c:v>
                </c:pt>
                <c:pt idx="12">
                  <c:v>111.24388320409892</c:v>
                </c:pt>
                <c:pt idx="13">
                  <c:v>111.24388320409892</c:v>
                </c:pt>
                <c:pt idx="14">
                  <c:v>111.24388320409892</c:v>
                </c:pt>
                <c:pt idx="15">
                  <c:v>111.24388320409892</c:v>
                </c:pt>
                <c:pt idx="16">
                  <c:v>111.24388320409892</c:v>
                </c:pt>
                <c:pt idx="17">
                  <c:v>111.24388320409892</c:v>
                </c:pt>
                <c:pt idx="18">
                  <c:v>111.24388320409892</c:v>
                </c:pt>
                <c:pt idx="19">
                  <c:v>111.24388320409892</c:v>
                </c:pt>
                <c:pt idx="20">
                  <c:v>111.24388320409892</c:v>
                </c:pt>
                <c:pt idx="21">
                  <c:v>111.24388320409892</c:v>
                </c:pt>
                <c:pt idx="22">
                  <c:v>111.24388320409892</c:v>
                </c:pt>
                <c:pt idx="23">
                  <c:v>111.24388320409892</c:v>
                </c:pt>
                <c:pt idx="24">
                  <c:v>111.24388320409892</c:v>
                </c:pt>
                <c:pt idx="25">
                  <c:v>111.24388320409892</c:v>
                </c:pt>
                <c:pt idx="26">
                  <c:v>111.24388320409892</c:v>
                </c:pt>
                <c:pt idx="27">
                  <c:v>111.24388320409892</c:v>
                </c:pt>
                <c:pt idx="28">
                  <c:v>111.24388320409892</c:v>
                </c:pt>
                <c:pt idx="29">
                  <c:v>111.24388320409892</c:v>
                </c:pt>
                <c:pt idx="30">
                  <c:v>111.24388320409892</c:v>
                </c:pt>
                <c:pt idx="31">
                  <c:v>111.24388320409892</c:v>
                </c:pt>
                <c:pt idx="32">
                  <c:v>111.24388320409892</c:v>
                </c:pt>
                <c:pt idx="33">
                  <c:v>111.24388320409892</c:v>
                </c:pt>
                <c:pt idx="34">
                  <c:v>111.24388320409892</c:v>
                </c:pt>
                <c:pt idx="35">
                  <c:v>111.24388320409892</c:v>
                </c:pt>
                <c:pt idx="36">
                  <c:v>111.24388320409892</c:v>
                </c:pt>
                <c:pt idx="37">
                  <c:v>111.24388320409892</c:v>
                </c:pt>
                <c:pt idx="38">
                  <c:v>111.24388320409892</c:v>
                </c:pt>
                <c:pt idx="39">
                  <c:v>111.24388320409892</c:v>
                </c:pt>
                <c:pt idx="40">
                  <c:v>111.24388320409892</c:v>
                </c:pt>
                <c:pt idx="41">
                  <c:v>111.24388320409892</c:v>
                </c:pt>
                <c:pt idx="42">
                  <c:v>111.24388320409892</c:v>
                </c:pt>
                <c:pt idx="43">
                  <c:v>111.24388320409892</c:v>
                </c:pt>
                <c:pt idx="44">
                  <c:v>111.24388320409892</c:v>
                </c:pt>
                <c:pt idx="45">
                  <c:v>111.24388320409892</c:v>
                </c:pt>
                <c:pt idx="46">
                  <c:v>111.24388320409892</c:v>
                </c:pt>
              </c:numCache>
            </c:numRef>
          </c:val>
          <c:smooth val="0"/>
          <c:extLst>
            <c:ext xmlns:c16="http://schemas.microsoft.com/office/drawing/2014/chart" uri="{C3380CC4-5D6E-409C-BE32-E72D297353CC}">
              <c16:uniqueId val="{0000002D-C961-497E-9829-75D88DBF6D8D}"/>
            </c:ext>
          </c:extLst>
        </c:ser>
        <c:dLbls>
          <c:showLegendKey val="0"/>
          <c:showVal val="0"/>
          <c:showCatName val="0"/>
          <c:showSerName val="0"/>
          <c:showPercent val="0"/>
          <c:showBubbleSize val="0"/>
        </c:dLbls>
        <c:marker val="1"/>
        <c:smooth val="0"/>
        <c:axId val="1073887464"/>
        <c:axId val="1073887792"/>
      </c:lineChart>
      <c:catAx>
        <c:axId val="1073887464"/>
        <c:scaling>
          <c:orientation val="minMax"/>
        </c:scaling>
        <c:delete val="1"/>
        <c:axPos val="b"/>
        <c:majorTickMark val="none"/>
        <c:minorTickMark val="none"/>
        <c:tickLblPos val="nextTo"/>
        <c:crossAx val="1073887792"/>
        <c:crosses val="autoZero"/>
        <c:auto val="1"/>
        <c:lblAlgn val="ctr"/>
        <c:lblOffset val="100"/>
        <c:noMultiLvlLbl val="0"/>
      </c:catAx>
      <c:valAx>
        <c:axId val="1073887792"/>
        <c:scaling>
          <c:orientation val="minMax"/>
          <c:max val="250"/>
        </c:scaling>
        <c:delete val="0"/>
        <c:axPos val="l"/>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lgn="ctr" rtl="0">
              <a:defRPr lang="en-US"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073887464"/>
        <c:crosses val="autoZero"/>
        <c:crossBetween val="between"/>
      </c:valAx>
      <c:valAx>
        <c:axId val="930306216"/>
        <c:scaling>
          <c:orientation val="minMax"/>
          <c:max val="250"/>
          <c:min val="0"/>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lgn="ctr" rtl="0">
              <a:defRPr lang="en-US"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30307200"/>
        <c:crosses val="max"/>
        <c:crossBetween val="between"/>
      </c:valAx>
      <c:catAx>
        <c:axId val="930307200"/>
        <c:scaling>
          <c:orientation val="minMax"/>
        </c:scaling>
        <c:delete val="1"/>
        <c:axPos val="b"/>
        <c:title>
          <c:tx>
            <c:rich>
              <a:bodyPr/>
              <a:lstStyle/>
              <a:p>
                <a:pPr>
                  <a:defRPr sz="700" b="0">
                    <a:latin typeface="Open Sans" panose="020B0606030504020204" pitchFamily="34" charset="0"/>
                    <a:ea typeface="Open Sans" panose="020B0606030504020204" pitchFamily="34" charset="0"/>
                    <a:cs typeface="Open Sans" panose="020B0606030504020204" pitchFamily="34" charset="0"/>
                  </a:defRPr>
                </a:pPr>
                <a:r>
                  <a:rPr lang="nb-NO" sz="700" b="0">
                    <a:latin typeface="Open Sans" panose="020B0606030504020204" pitchFamily="34" charset="0"/>
                    <a:ea typeface="Open Sans" panose="020B0606030504020204" pitchFamily="34" charset="0"/>
                    <a:cs typeface="Open Sans" panose="020B0606030504020204" pitchFamily="34" charset="0"/>
                  </a:rPr>
                  <a:t>Prosent</a:t>
                </a:r>
              </a:p>
            </c:rich>
          </c:tx>
          <c:layout>
            <c:manualLayout>
              <c:xMode val="edge"/>
              <c:yMode val="edge"/>
              <c:x val="3.4218892279180461E-4"/>
              <c:y val="7.0904296131357378E-4"/>
            </c:manualLayout>
          </c:layout>
          <c:overlay val="0"/>
        </c:title>
        <c:majorTickMark val="out"/>
        <c:minorTickMark val="none"/>
        <c:tickLblPos val="nextTo"/>
        <c:crossAx val="930306216"/>
        <c:crosses val="autoZero"/>
        <c:auto val="1"/>
        <c:lblAlgn val="ctr"/>
        <c:lblOffset val="100"/>
        <c:noMultiLvlLbl val="0"/>
      </c:catAx>
      <c:spPr>
        <a:ln>
          <a:noFill/>
          <a:prstDash val="dash"/>
        </a:ln>
      </c:spPr>
    </c:plotArea>
    <c:legend>
      <c:legendPos val="b"/>
      <c:layout>
        <c:manualLayout>
          <c:xMode val="edge"/>
          <c:yMode val="edge"/>
          <c:x val="0"/>
          <c:y val="0.82637107072282767"/>
          <c:w val="1"/>
          <c:h val="0.14364962543209467"/>
        </c:manualLayout>
      </c:layout>
      <c:overlay val="0"/>
      <c:txPr>
        <a:bodyPr/>
        <a:lstStyle/>
        <a:p>
          <a:pPr>
            <a:defRPr sz="600">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a:pPr>
      <a:endParaRPr lang="nb-N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17620625360502"/>
          <c:y val="7.6702903647141565E-2"/>
          <c:w val="0.78493333333333348"/>
          <c:h val="0.54948015873015876"/>
        </c:manualLayout>
      </c:layout>
      <c:lineChart>
        <c:grouping val="standard"/>
        <c:varyColors val="0"/>
        <c:ser>
          <c:idx val="1"/>
          <c:order val="1"/>
          <c:tx>
            <c:strRef>
              <c:f>'3.11'!$C$6</c:f>
              <c:strCache>
                <c:ptCount val="1"/>
                <c:pt idx="0">
                  <c:v>    Finansielle eiendeler som måles til amortisert kost </c:v>
                </c:pt>
              </c:strCache>
            </c:strRef>
          </c:tx>
          <c:spPr>
            <a:ln w="19050">
              <a:solidFill>
                <a:srgbClr val="16535B"/>
              </a:solidFill>
            </a:ln>
          </c:spPr>
          <c:marker>
            <c:symbol val="none"/>
          </c:marker>
          <c:cat>
            <c:strRef>
              <c:f>'3.11'!$A$7:$A$20</c:f>
              <c:strCache>
                <c:ptCount val="14"/>
                <c:pt idx="0">
                  <c:v>2020</c:v>
                </c:pt>
                <c:pt idx="4">
                  <c:v>2021</c:v>
                </c:pt>
                <c:pt idx="8">
                  <c:v>2022</c:v>
                </c:pt>
                <c:pt idx="12">
                  <c:v>2023</c:v>
                </c:pt>
                <c:pt idx="13">
                  <c:v>31.03.2024</c:v>
                </c:pt>
              </c:strCache>
            </c:strRef>
          </c:cat>
          <c:val>
            <c:numRef>
              <c:f>'3.11'!$C$7:$C$20</c:f>
              <c:numCache>
                <c:formatCode>0.00</c:formatCode>
                <c:ptCount val="14"/>
                <c:pt idx="0">
                  <c:v>14.312866493012606</c:v>
                </c:pt>
                <c:pt idx="1">
                  <c:v>14.554912909212939</c:v>
                </c:pt>
                <c:pt idx="2">
                  <c:v>14.54507742961963</c:v>
                </c:pt>
                <c:pt idx="3">
                  <c:v>14.622396048252474</c:v>
                </c:pt>
                <c:pt idx="4">
                  <c:v>14.761523335637916</c:v>
                </c:pt>
                <c:pt idx="5">
                  <c:v>3.8543814158824743</c:v>
                </c:pt>
                <c:pt idx="6">
                  <c:v>4.9193523408108559</c:v>
                </c:pt>
                <c:pt idx="7">
                  <c:v>4.1604384705671258</c:v>
                </c:pt>
                <c:pt idx="8">
                  <c:v>4.1197189596976411</c:v>
                </c:pt>
                <c:pt idx="9">
                  <c:v>4.0389710450337386</c:v>
                </c:pt>
                <c:pt idx="10">
                  <c:v>3.8636327258638636</c:v>
                </c:pt>
                <c:pt idx="11">
                  <c:v>3.6782077120649324</c:v>
                </c:pt>
                <c:pt idx="12">
                  <c:v>3.28776941855108</c:v>
                </c:pt>
                <c:pt idx="13">
                  <c:v>3.2562442901964888</c:v>
                </c:pt>
              </c:numCache>
            </c:numRef>
          </c:val>
          <c:smooth val="0"/>
          <c:extLst>
            <c:ext xmlns:c16="http://schemas.microsoft.com/office/drawing/2014/chart" uri="{C3380CC4-5D6E-409C-BE32-E72D297353CC}">
              <c16:uniqueId val="{00000000-E6A6-4BD3-BC36-DC420A1287E7}"/>
            </c:ext>
          </c:extLst>
        </c:ser>
        <c:ser>
          <c:idx val="2"/>
          <c:order val="2"/>
          <c:tx>
            <c:strRef>
              <c:f>'3.11'!$D$6</c:f>
              <c:strCache>
                <c:ptCount val="1"/>
                <c:pt idx="0">
                  <c:v>    Aksjer og andeler som måles til virkelig verdi </c:v>
                </c:pt>
              </c:strCache>
            </c:strRef>
          </c:tx>
          <c:spPr>
            <a:ln w="19050" cap="rnd">
              <a:solidFill>
                <a:srgbClr val="0CA3BC"/>
              </a:solidFill>
              <a:round/>
            </a:ln>
            <a:effectLst/>
          </c:spPr>
          <c:marker>
            <c:symbol val="none"/>
          </c:marker>
          <c:cat>
            <c:strRef>
              <c:f>'3.11'!$A$7:$A$20</c:f>
              <c:strCache>
                <c:ptCount val="14"/>
                <c:pt idx="0">
                  <c:v>2020</c:v>
                </c:pt>
                <c:pt idx="4">
                  <c:v>2021</c:v>
                </c:pt>
                <c:pt idx="8">
                  <c:v>2022</c:v>
                </c:pt>
                <c:pt idx="12">
                  <c:v>2023</c:v>
                </c:pt>
                <c:pt idx="13">
                  <c:v>31.03.2024</c:v>
                </c:pt>
              </c:strCache>
            </c:strRef>
          </c:cat>
          <c:val>
            <c:numRef>
              <c:f>'3.11'!$D$7:$D$20</c:f>
              <c:numCache>
                <c:formatCode>_-* #\ ##0.0_-;\-* #\ ##0.0_-;_-* "-"??_-;_-@_-</c:formatCode>
                <c:ptCount val="14"/>
                <c:pt idx="0">
                  <c:v>16.089871713587176</c:v>
                </c:pt>
                <c:pt idx="1">
                  <c:v>17.196044930593121</c:v>
                </c:pt>
                <c:pt idx="2">
                  <c:v>16.597719420477276</c:v>
                </c:pt>
                <c:pt idx="3">
                  <c:v>15.82561269232025</c:v>
                </c:pt>
                <c:pt idx="4">
                  <c:v>16.798955668814912</c:v>
                </c:pt>
                <c:pt idx="5">
                  <c:v>16.497983697390477</c:v>
                </c:pt>
                <c:pt idx="6">
                  <c:v>15.583099348383993</c:v>
                </c:pt>
                <c:pt idx="7">
                  <c:v>15.210085060716596</c:v>
                </c:pt>
                <c:pt idx="8">
                  <c:v>14.936496698078887</c:v>
                </c:pt>
                <c:pt idx="9">
                  <c:v>15.13197066145057</c:v>
                </c:pt>
                <c:pt idx="10">
                  <c:v>15.220609407902783</c:v>
                </c:pt>
                <c:pt idx="11">
                  <c:v>14.483112984813515</c:v>
                </c:pt>
                <c:pt idx="12">
                  <c:v>14.586708331012062</c:v>
                </c:pt>
                <c:pt idx="13" formatCode="0.00">
                  <c:v>14.945982931271816</c:v>
                </c:pt>
              </c:numCache>
            </c:numRef>
          </c:val>
          <c:smooth val="0"/>
          <c:extLst>
            <c:ext xmlns:c16="http://schemas.microsoft.com/office/drawing/2014/chart" uri="{C3380CC4-5D6E-409C-BE32-E72D297353CC}">
              <c16:uniqueId val="{00000001-E6A6-4BD3-BC36-DC420A1287E7}"/>
            </c:ext>
          </c:extLst>
        </c:ser>
        <c:ser>
          <c:idx val="3"/>
          <c:order val="3"/>
          <c:tx>
            <c:strRef>
              <c:f>'3.11'!$E$6</c:f>
              <c:strCache>
                <c:ptCount val="1"/>
                <c:pt idx="0">
                  <c:v>    Rentebærende verdipapirer som måles til virkelig verdi </c:v>
                </c:pt>
              </c:strCache>
            </c:strRef>
          </c:tx>
          <c:spPr>
            <a:ln w="19050" cap="rnd">
              <a:solidFill>
                <a:srgbClr val="9EDAE4"/>
              </a:solidFill>
              <a:round/>
            </a:ln>
            <a:effectLst/>
          </c:spPr>
          <c:marker>
            <c:symbol val="none"/>
          </c:marker>
          <c:cat>
            <c:strRef>
              <c:f>'3.11'!$A$7:$A$20</c:f>
              <c:strCache>
                <c:ptCount val="14"/>
                <c:pt idx="0">
                  <c:v>2020</c:v>
                </c:pt>
                <c:pt idx="4">
                  <c:v>2021</c:v>
                </c:pt>
                <c:pt idx="8">
                  <c:v>2022</c:v>
                </c:pt>
                <c:pt idx="12">
                  <c:v>2023</c:v>
                </c:pt>
                <c:pt idx="13">
                  <c:v>31.03.2024</c:v>
                </c:pt>
              </c:strCache>
            </c:strRef>
          </c:cat>
          <c:val>
            <c:numRef>
              <c:f>'3.11'!$E$7:$E$20</c:f>
              <c:numCache>
                <c:formatCode>_(* #,##0.00_);_(* \(#,##0.00\);_(* "-"??_);_(@_)</c:formatCode>
                <c:ptCount val="14"/>
                <c:pt idx="0">
                  <c:v>57.213168131842735</c:v>
                </c:pt>
                <c:pt idx="1">
                  <c:v>56.725926919210494</c:v>
                </c:pt>
                <c:pt idx="2">
                  <c:v>57.312474835974662</c:v>
                </c:pt>
                <c:pt idx="3">
                  <c:v>57.934742141983683</c:v>
                </c:pt>
                <c:pt idx="4">
                  <c:v>55.697405697816109</c:v>
                </c:pt>
                <c:pt idx="5">
                  <c:v>58.300546452000887</c:v>
                </c:pt>
                <c:pt idx="6">
                  <c:v>58.300837306057069</c:v>
                </c:pt>
                <c:pt idx="7">
                  <c:v>69.829233407368037</c:v>
                </c:pt>
                <c:pt idx="8">
                  <c:v>70.566482506488356</c:v>
                </c:pt>
                <c:pt idx="9">
                  <c:v>70.110367398687401</c:v>
                </c:pt>
                <c:pt idx="10">
                  <c:v>71.076398232527197</c:v>
                </c:pt>
                <c:pt idx="11">
                  <c:v>72.074234720323659</c:v>
                </c:pt>
                <c:pt idx="12">
                  <c:v>72.048306558284807</c:v>
                </c:pt>
                <c:pt idx="13">
                  <c:v>71.915128412085409</c:v>
                </c:pt>
              </c:numCache>
            </c:numRef>
          </c:val>
          <c:smooth val="0"/>
          <c:extLst>
            <c:ext xmlns:c16="http://schemas.microsoft.com/office/drawing/2014/chart" uri="{C3380CC4-5D6E-409C-BE32-E72D297353CC}">
              <c16:uniqueId val="{00000002-E6A6-4BD3-BC36-DC420A1287E7}"/>
            </c:ext>
          </c:extLst>
        </c:ser>
        <c:dLbls>
          <c:showLegendKey val="0"/>
          <c:showVal val="0"/>
          <c:showCatName val="0"/>
          <c:showSerName val="0"/>
          <c:showPercent val="0"/>
          <c:showBubbleSize val="0"/>
        </c:dLbls>
        <c:marker val="1"/>
        <c:smooth val="0"/>
        <c:axId val="639873520"/>
        <c:axId val="673022416"/>
      </c:lineChart>
      <c:lineChart>
        <c:grouping val="standard"/>
        <c:varyColors val="0"/>
        <c:ser>
          <c:idx val="0"/>
          <c:order val="0"/>
          <c:tx>
            <c:strRef>
              <c:f>'3.11'!$B$6</c:f>
              <c:strCache>
                <c:ptCount val="1"/>
                <c:pt idx="0">
                  <c:v>    Datterforetak mv. </c:v>
                </c:pt>
              </c:strCache>
            </c:strRef>
          </c:tx>
          <c:spPr>
            <a:ln w="19050" cap="rnd">
              <a:solidFill>
                <a:srgbClr val="918655"/>
              </a:solidFill>
              <a:round/>
            </a:ln>
            <a:effectLst/>
          </c:spPr>
          <c:marker>
            <c:symbol val="none"/>
          </c:marker>
          <c:cat>
            <c:strRef>
              <c:f>'3.11'!$A$7:$A$20</c:f>
              <c:strCache>
                <c:ptCount val="14"/>
                <c:pt idx="0">
                  <c:v>2020</c:v>
                </c:pt>
                <c:pt idx="4">
                  <c:v>2021</c:v>
                </c:pt>
                <c:pt idx="8">
                  <c:v>2022</c:v>
                </c:pt>
                <c:pt idx="12">
                  <c:v>2023</c:v>
                </c:pt>
                <c:pt idx="13">
                  <c:v>31.03.2024</c:v>
                </c:pt>
              </c:strCache>
            </c:strRef>
          </c:cat>
          <c:val>
            <c:numRef>
              <c:f>'3.11'!$B$7:$B$20</c:f>
              <c:numCache>
                <c:formatCode>0.00</c:formatCode>
                <c:ptCount val="14"/>
                <c:pt idx="0">
                  <c:v>8.406416372451984</c:v>
                </c:pt>
                <c:pt idx="1">
                  <c:v>8.2182858341017173</c:v>
                </c:pt>
                <c:pt idx="2">
                  <c:v>7.8894111905576922</c:v>
                </c:pt>
                <c:pt idx="3">
                  <c:v>8.0971153137945073</c:v>
                </c:pt>
                <c:pt idx="4">
                  <c:v>9.1811232712536537</c:v>
                </c:pt>
                <c:pt idx="5">
                  <c:v>8.0859696873373021</c:v>
                </c:pt>
                <c:pt idx="6">
                  <c:v>8.097913991543507</c:v>
                </c:pt>
                <c:pt idx="7">
                  <c:v>7.3690665283197205</c:v>
                </c:pt>
                <c:pt idx="8">
                  <c:v>7.9290415019212501</c:v>
                </c:pt>
                <c:pt idx="9">
                  <c:v>7.5862123278534614</c:v>
                </c:pt>
                <c:pt idx="10">
                  <c:v>7.2868219601734534</c:v>
                </c:pt>
                <c:pt idx="11">
                  <c:v>7.328256397078432</c:v>
                </c:pt>
                <c:pt idx="12">
                  <c:v>7.6699671746956506</c:v>
                </c:pt>
                <c:pt idx="13">
                  <c:v>7.3852797783574893</c:v>
                </c:pt>
              </c:numCache>
            </c:numRef>
          </c:val>
          <c:smooth val="0"/>
          <c:extLst>
            <c:ext xmlns:c16="http://schemas.microsoft.com/office/drawing/2014/chart" uri="{C3380CC4-5D6E-409C-BE32-E72D297353CC}">
              <c16:uniqueId val="{00000003-E6A6-4BD3-BC36-DC420A1287E7}"/>
            </c:ext>
          </c:extLst>
        </c:ser>
        <c:dLbls>
          <c:showLegendKey val="0"/>
          <c:showVal val="0"/>
          <c:showCatName val="0"/>
          <c:showSerName val="0"/>
          <c:showPercent val="0"/>
          <c:showBubbleSize val="0"/>
        </c:dLbls>
        <c:marker val="1"/>
        <c:smooth val="0"/>
        <c:axId val="1326010576"/>
        <c:axId val="1326009592"/>
      </c:lineChart>
      <c:catAx>
        <c:axId val="639873520"/>
        <c:scaling>
          <c:orientation val="minMax"/>
        </c:scaling>
        <c:delete val="0"/>
        <c:axPos val="b"/>
        <c:numFmt formatCode="General" sourceLinked="1"/>
        <c:majorTickMark val="in"/>
        <c:minorTickMark val="none"/>
        <c:tickLblPos val="low"/>
        <c:spPr>
          <a:noFill/>
          <a:ln w="3175" cap="flat" cmpd="sng" algn="ctr">
            <a:solidFill>
              <a:schemeClr val="tx1"/>
            </a:solidFill>
            <a:round/>
          </a:ln>
          <a:effectLst/>
        </c:spPr>
        <c:txPr>
          <a:bodyPr rot="-2760000" vert="horz"/>
          <a:lstStyle/>
          <a:p>
            <a:pPr>
              <a:defRPr/>
            </a:pPr>
            <a:endParaRPr lang="nb-NO"/>
          </a:p>
        </c:txPr>
        <c:crossAx val="673022416"/>
        <c:crosses val="autoZero"/>
        <c:auto val="1"/>
        <c:lblAlgn val="ctr"/>
        <c:lblOffset val="90"/>
        <c:tickLblSkip val="1"/>
        <c:tickMarkSkip val="1"/>
        <c:noMultiLvlLbl val="0"/>
      </c:catAx>
      <c:valAx>
        <c:axId val="673022416"/>
        <c:scaling>
          <c:orientation val="minMax"/>
          <c:max val="80"/>
        </c:scaling>
        <c:delete val="0"/>
        <c:axPos val="l"/>
        <c:numFmt formatCode="0" sourceLinked="0"/>
        <c:majorTickMark val="in"/>
        <c:minorTickMark val="none"/>
        <c:tickLblPos val="nextTo"/>
        <c:spPr>
          <a:noFill/>
          <a:ln w="3175">
            <a:solidFill>
              <a:schemeClr val="tx1"/>
            </a:solidFill>
          </a:ln>
          <a:effectLst/>
        </c:spPr>
        <c:txPr>
          <a:bodyPr rot="-60000000" vert="horz"/>
          <a:lstStyle/>
          <a:p>
            <a:pPr>
              <a:defRPr/>
            </a:pPr>
            <a:endParaRPr lang="nb-NO"/>
          </a:p>
        </c:txPr>
        <c:crossAx val="639873520"/>
        <c:crosses val="autoZero"/>
        <c:crossBetween val="midCat"/>
      </c:valAx>
      <c:valAx>
        <c:axId val="1326009592"/>
        <c:scaling>
          <c:orientation val="minMax"/>
          <c:max val="80"/>
          <c:min val="0"/>
        </c:scaling>
        <c:delete val="0"/>
        <c:axPos val="r"/>
        <c:numFmt formatCode="#,##0" sourceLinked="0"/>
        <c:majorTickMark val="in"/>
        <c:minorTickMark val="none"/>
        <c:tickLblPos val="nextTo"/>
        <c:spPr>
          <a:ln w="3175">
            <a:solidFill>
              <a:schemeClr val="tx1"/>
            </a:solidFill>
          </a:ln>
        </c:spPr>
        <c:crossAx val="1326010576"/>
        <c:crosses val="max"/>
        <c:crossBetween val="midCat"/>
      </c:valAx>
      <c:catAx>
        <c:axId val="1326010576"/>
        <c:scaling>
          <c:orientation val="minMax"/>
        </c:scaling>
        <c:delete val="1"/>
        <c:axPos val="t"/>
        <c:title>
          <c:tx>
            <c:rich>
              <a:bodyPr/>
              <a:lstStyle/>
              <a:p>
                <a:pPr>
                  <a:defRPr b="0"/>
                </a:pPr>
                <a:r>
                  <a:rPr lang="nb-NO" b="0"/>
                  <a:t>Prosent</a:t>
                </a:r>
              </a:p>
            </c:rich>
          </c:tx>
          <c:layout>
            <c:manualLayout>
              <c:xMode val="edge"/>
              <c:yMode val="edge"/>
              <c:x val="2.2147998110115606E-4"/>
              <c:y val="0"/>
            </c:manualLayout>
          </c:layout>
          <c:overlay val="0"/>
        </c:title>
        <c:numFmt formatCode="General" sourceLinked="1"/>
        <c:majorTickMark val="out"/>
        <c:minorTickMark val="none"/>
        <c:tickLblPos val="nextTo"/>
        <c:crossAx val="1326009592"/>
        <c:crosses val="max"/>
        <c:auto val="1"/>
        <c:lblAlgn val="ctr"/>
        <c:lblOffset val="100"/>
        <c:noMultiLvlLbl val="0"/>
      </c:catAx>
    </c:plotArea>
    <c:legend>
      <c:legendPos val="b"/>
      <c:layout>
        <c:manualLayout>
          <c:xMode val="edge"/>
          <c:yMode val="edge"/>
          <c:x val="1.1539075375963315E-2"/>
          <c:y val="0.81066791018251039"/>
          <c:w val="0.96629150326797386"/>
          <c:h val="0.17117576029005541"/>
        </c:manualLayout>
      </c:layout>
      <c:overlay val="0"/>
      <c:spPr>
        <a:noFill/>
        <a:ln>
          <a:noFill/>
        </a:ln>
        <a:effectLst/>
      </c:spPr>
      <c:txPr>
        <a:bodyPr rot="0" vert="horz"/>
        <a:lstStyle/>
        <a:p>
          <a:pPr>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sz="700">
          <a:ln>
            <a:noFill/>
          </a:ln>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990132562543607"/>
          <c:y val="0.11240558471857684"/>
          <c:w val="0.72670320906019348"/>
          <c:h val="0.65110892388451447"/>
        </c:manualLayout>
      </c:layout>
      <c:lineChart>
        <c:grouping val="standard"/>
        <c:varyColors val="0"/>
        <c:ser>
          <c:idx val="0"/>
          <c:order val="0"/>
          <c:tx>
            <c:strRef>
              <c:f>'2.3'!$B$5</c:f>
              <c:strCache>
                <c:ptCount val="1"/>
                <c:pt idx="0">
                  <c:v>Netto renteinnt. </c:v>
                </c:pt>
              </c:strCache>
            </c:strRef>
          </c:tx>
          <c:spPr>
            <a:ln w="19050">
              <a:solidFill>
                <a:srgbClr val="16535B"/>
              </a:solidFill>
            </a:ln>
          </c:spPr>
          <c:marker>
            <c:symbol val="none"/>
          </c:marker>
          <c:cat>
            <c:strRef>
              <c:f>'2.3'!$A$6:$A$22</c:f>
              <c:strCache>
                <c:ptCount val="17"/>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6">
                  <c:v>1.kv.23-24</c:v>
                </c:pt>
              </c:strCache>
            </c:strRef>
          </c:cat>
          <c:val>
            <c:numRef>
              <c:f>'2.3'!$B$6:$B$22</c:f>
              <c:numCache>
                <c:formatCode>0.00</c:formatCode>
                <c:ptCount val="17"/>
                <c:pt idx="0">
                  <c:v>1.51</c:v>
                </c:pt>
                <c:pt idx="1">
                  <c:v>1.47</c:v>
                </c:pt>
                <c:pt idx="2">
                  <c:v>1.47</c:v>
                </c:pt>
                <c:pt idx="3">
                  <c:v>1.54</c:v>
                </c:pt>
                <c:pt idx="4">
                  <c:v>1.55</c:v>
                </c:pt>
                <c:pt idx="5">
                  <c:v>1.56</c:v>
                </c:pt>
                <c:pt idx="6">
                  <c:v>1.61</c:v>
                </c:pt>
                <c:pt idx="7">
                  <c:v>1.68</c:v>
                </c:pt>
                <c:pt idx="8">
                  <c:v>1.79</c:v>
                </c:pt>
                <c:pt idx="9">
                  <c:v>1.84</c:v>
                </c:pt>
                <c:pt idx="10">
                  <c:v>1.54</c:v>
                </c:pt>
                <c:pt idx="11">
                  <c:v>1.4</c:v>
                </c:pt>
                <c:pt idx="12">
                  <c:v>1.6</c:v>
                </c:pt>
                <c:pt idx="13">
                  <c:v>1.92</c:v>
                </c:pt>
                <c:pt idx="15">
                  <c:v>1.85</c:v>
                </c:pt>
                <c:pt idx="16">
                  <c:v>1.89</c:v>
                </c:pt>
              </c:numCache>
            </c:numRef>
          </c:val>
          <c:smooth val="0"/>
          <c:extLst>
            <c:ext xmlns:c16="http://schemas.microsoft.com/office/drawing/2014/chart" uri="{C3380CC4-5D6E-409C-BE32-E72D297353CC}">
              <c16:uniqueId val="{00000004-260B-46AF-B187-D95DAB272AA4}"/>
            </c:ext>
          </c:extLst>
        </c:ser>
        <c:ser>
          <c:idx val="2"/>
          <c:order val="1"/>
          <c:tx>
            <c:strRef>
              <c:f>'2.3'!$D$5</c:f>
              <c:strCache>
                <c:ptCount val="1"/>
                <c:pt idx="0">
                  <c:v>Utlånstap</c:v>
                </c:pt>
              </c:strCache>
            </c:strRef>
          </c:tx>
          <c:spPr>
            <a:ln w="19050">
              <a:solidFill>
                <a:srgbClr val="9EDAE4"/>
              </a:solidFill>
            </a:ln>
          </c:spPr>
          <c:marker>
            <c:symbol val="none"/>
          </c:marker>
          <c:cat>
            <c:strRef>
              <c:f>'2.3'!$A$6:$A$22</c:f>
              <c:strCache>
                <c:ptCount val="17"/>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6">
                  <c:v>1.kv.23-24</c:v>
                </c:pt>
              </c:strCache>
            </c:strRef>
          </c:cat>
          <c:val>
            <c:numRef>
              <c:f>'2.3'!$D$6:$D$22</c:f>
              <c:numCache>
                <c:formatCode>0.00</c:formatCode>
                <c:ptCount val="17"/>
                <c:pt idx="0">
                  <c:v>0.18</c:v>
                </c:pt>
                <c:pt idx="1">
                  <c:v>0.17</c:v>
                </c:pt>
                <c:pt idx="2">
                  <c:v>0.16</c:v>
                </c:pt>
                <c:pt idx="3">
                  <c:v>0.13</c:v>
                </c:pt>
                <c:pt idx="4">
                  <c:v>0.13</c:v>
                </c:pt>
                <c:pt idx="5">
                  <c:v>0.12</c:v>
                </c:pt>
                <c:pt idx="6">
                  <c:v>0.26</c:v>
                </c:pt>
                <c:pt idx="7">
                  <c:v>0.11</c:v>
                </c:pt>
                <c:pt idx="8">
                  <c:v>0.06</c:v>
                </c:pt>
                <c:pt idx="9">
                  <c:v>0.15</c:v>
                </c:pt>
                <c:pt idx="10">
                  <c:v>0.35</c:v>
                </c:pt>
                <c:pt idx="11">
                  <c:v>0.03</c:v>
                </c:pt>
                <c:pt idx="12">
                  <c:v>0.03</c:v>
                </c:pt>
                <c:pt idx="13">
                  <c:v>0.09</c:v>
                </c:pt>
                <c:pt idx="15">
                  <c:v>0.05</c:v>
                </c:pt>
                <c:pt idx="16">
                  <c:v>0.09</c:v>
                </c:pt>
              </c:numCache>
            </c:numRef>
          </c:val>
          <c:smooth val="0"/>
          <c:extLst>
            <c:ext xmlns:c16="http://schemas.microsoft.com/office/drawing/2014/chart" uri="{C3380CC4-5D6E-409C-BE32-E72D297353CC}">
              <c16:uniqueId val="{00000007-260B-46AF-B187-D95DAB272AA4}"/>
            </c:ext>
          </c:extLst>
        </c:ser>
        <c:dLbls>
          <c:showLegendKey val="0"/>
          <c:showVal val="0"/>
          <c:showCatName val="0"/>
          <c:showSerName val="0"/>
          <c:showPercent val="0"/>
          <c:showBubbleSize val="0"/>
        </c:dLbls>
        <c:marker val="1"/>
        <c:smooth val="0"/>
        <c:axId val="1069833912"/>
        <c:axId val="1"/>
      </c:lineChart>
      <c:lineChart>
        <c:grouping val="standard"/>
        <c:varyColors val="0"/>
        <c:ser>
          <c:idx val="1"/>
          <c:order val="2"/>
          <c:tx>
            <c:strRef>
              <c:f>'2.3'!$C$5</c:f>
              <c:strCache>
                <c:ptCount val="1"/>
                <c:pt idx="0">
                  <c:v>Driftskostn. </c:v>
                </c:pt>
              </c:strCache>
            </c:strRef>
          </c:tx>
          <c:spPr>
            <a:ln>
              <a:solidFill>
                <a:srgbClr val="0CA3BC"/>
              </a:solidFill>
            </a:ln>
          </c:spPr>
          <c:marker>
            <c:symbol val="none"/>
          </c:marker>
          <c:cat>
            <c:strRef>
              <c:f>'2.3'!$A$6:$A$22</c:f>
              <c:strCache>
                <c:ptCount val="17"/>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6">
                  <c:v>1.kv.23-24</c:v>
                </c:pt>
              </c:strCache>
            </c:strRef>
          </c:cat>
          <c:val>
            <c:numRef>
              <c:f>'2.3'!$C$6:$C$22</c:f>
              <c:numCache>
                <c:formatCode>0.00</c:formatCode>
                <c:ptCount val="17"/>
                <c:pt idx="0">
                  <c:v>1.0900000000000001</c:v>
                </c:pt>
                <c:pt idx="1">
                  <c:v>1.1200000000000001</c:v>
                </c:pt>
                <c:pt idx="2">
                  <c:v>1.0900000000000001</c:v>
                </c:pt>
                <c:pt idx="3">
                  <c:v>1.0900000000000001</c:v>
                </c:pt>
                <c:pt idx="4">
                  <c:v>1.01</c:v>
                </c:pt>
                <c:pt idx="5">
                  <c:v>0.96</c:v>
                </c:pt>
                <c:pt idx="6">
                  <c:v>0.98</c:v>
                </c:pt>
                <c:pt idx="7">
                  <c:v>1.03</c:v>
                </c:pt>
                <c:pt idx="8">
                  <c:v>1.06</c:v>
                </c:pt>
                <c:pt idx="9">
                  <c:v>1.04</c:v>
                </c:pt>
                <c:pt idx="10">
                  <c:v>0.91</c:v>
                </c:pt>
                <c:pt idx="11">
                  <c:v>0.87</c:v>
                </c:pt>
                <c:pt idx="12">
                  <c:v>0.9</c:v>
                </c:pt>
                <c:pt idx="13">
                  <c:v>0.94</c:v>
                </c:pt>
                <c:pt idx="15">
                  <c:v>0.93</c:v>
                </c:pt>
                <c:pt idx="16">
                  <c:v>0.91</c:v>
                </c:pt>
              </c:numCache>
            </c:numRef>
          </c:val>
          <c:smooth val="0"/>
          <c:extLst>
            <c:ext xmlns:c16="http://schemas.microsoft.com/office/drawing/2014/chart" uri="{C3380CC4-5D6E-409C-BE32-E72D297353CC}">
              <c16:uniqueId val="{00000006-260B-46AF-B187-D95DAB272AA4}"/>
            </c:ext>
          </c:extLst>
        </c:ser>
        <c:dLbls>
          <c:showLegendKey val="0"/>
          <c:showVal val="0"/>
          <c:showCatName val="0"/>
          <c:showSerName val="0"/>
          <c:showPercent val="0"/>
          <c:showBubbleSize val="0"/>
        </c:dLbls>
        <c:marker val="1"/>
        <c:smooth val="0"/>
        <c:axId val="3"/>
        <c:axId val="4"/>
      </c:lineChart>
      <c:catAx>
        <c:axId val="1069833912"/>
        <c:scaling>
          <c:orientation val="minMax"/>
        </c:scaling>
        <c:delete val="0"/>
        <c:axPos val="b"/>
        <c:numFmt formatCode="General" sourceLinked="1"/>
        <c:majorTickMark val="in"/>
        <c:minorTickMark val="none"/>
        <c:tickLblPos val="low"/>
        <c:spPr>
          <a:ln w="3175">
            <a:solidFill>
              <a:schemeClr val="tx1"/>
            </a:solidFill>
          </a:ln>
        </c:spPr>
        <c:txPr>
          <a:bodyPr rot="0" vert="horz"/>
          <a:lstStyle/>
          <a:p>
            <a:pPr>
              <a:defRPr/>
            </a:pPr>
            <a:endParaRPr lang="nb-NO"/>
          </a:p>
        </c:txPr>
        <c:crossAx val="1"/>
        <c:crosses val="autoZero"/>
        <c:auto val="1"/>
        <c:lblAlgn val="ctr"/>
        <c:lblOffset val="100"/>
        <c:tickLblSkip val="2"/>
        <c:noMultiLvlLbl val="0"/>
      </c:catAx>
      <c:valAx>
        <c:axId val="1"/>
        <c:scaling>
          <c:orientation val="minMax"/>
          <c:max val="2"/>
        </c:scaling>
        <c:delete val="0"/>
        <c:axPos val="l"/>
        <c:title>
          <c:tx>
            <c:rich>
              <a:bodyPr rot="0" vert="horz"/>
              <a:lstStyle/>
              <a:p>
                <a:pPr>
                  <a:defRPr/>
                </a:pPr>
                <a:r>
                  <a:rPr lang="nb-NO"/>
                  <a:t>% av GFK</a:t>
                </a:r>
              </a:p>
            </c:rich>
          </c:tx>
          <c:layout>
            <c:manualLayout>
              <c:xMode val="edge"/>
              <c:yMode val="edge"/>
              <c:x val="5.1706979741304789E-2"/>
              <c:y val="1.2974628171478571E-2"/>
            </c:manualLayout>
          </c:layout>
          <c:overlay val="0"/>
        </c:title>
        <c:numFmt formatCode="#,##0.0" sourceLinked="0"/>
        <c:majorTickMark val="in"/>
        <c:minorTickMark val="none"/>
        <c:tickLblPos val="nextTo"/>
        <c:spPr>
          <a:ln w="3175">
            <a:solidFill>
              <a:schemeClr val="tx1"/>
            </a:solidFill>
          </a:ln>
        </c:spPr>
        <c:txPr>
          <a:bodyPr rot="0" vert="horz"/>
          <a:lstStyle/>
          <a:p>
            <a:pPr>
              <a:defRPr/>
            </a:pPr>
            <a:endParaRPr lang="nb-NO"/>
          </a:p>
        </c:txPr>
        <c:crossAx val="1069833912"/>
        <c:crosses val="autoZero"/>
        <c:crossBetween val="midCat"/>
        <c:majorUnit val="0.5"/>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2"/>
        </c:scaling>
        <c:delete val="0"/>
        <c:axPos val="r"/>
        <c:numFmt formatCode="0.0" sourceLinked="0"/>
        <c:majorTickMark val="in"/>
        <c:minorTickMark val="none"/>
        <c:tickLblPos val="nextTo"/>
        <c:spPr>
          <a:ln w="3175">
            <a:solidFill>
              <a:schemeClr val="tx1"/>
            </a:solidFill>
          </a:ln>
        </c:spPr>
        <c:txPr>
          <a:bodyPr rot="0" vert="horz"/>
          <a:lstStyle/>
          <a:p>
            <a:pPr>
              <a:defRPr/>
            </a:pPr>
            <a:endParaRPr lang="nb-NO"/>
          </a:p>
        </c:txPr>
        <c:crossAx val="3"/>
        <c:crosses val="max"/>
        <c:crossBetween val="midCat"/>
        <c:majorUnit val="0.5"/>
      </c:valAx>
    </c:plotArea>
    <c:legend>
      <c:legendPos val="b"/>
      <c:layout>
        <c:manualLayout>
          <c:xMode val="edge"/>
          <c:yMode val="edge"/>
          <c:x val="5.3976305448006849E-2"/>
          <c:y val="0.85241044193800097"/>
          <c:w val="0.9362462841316106"/>
          <c:h val="0.12056253103497194"/>
        </c:manualLayout>
      </c:layout>
      <c:overlay val="0"/>
    </c:legend>
    <c:plotVisOnly val="1"/>
    <c:dispBlanksAs val="gap"/>
    <c:showDLblsOverMax val="0"/>
  </c:chart>
  <c:spPr>
    <a:ln>
      <a:noFill/>
    </a:ln>
  </c:spPr>
  <c:txPr>
    <a:bodyPr/>
    <a:lstStyle/>
    <a:p>
      <a:pPr>
        <a:defRPr sz="70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255144211945885"/>
          <c:y val="9.0399571764055817E-2"/>
          <c:w val="0.73514448013053824"/>
          <c:h val="0.73718987429202931"/>
        </c:manualLayout>
      </c:layout>
      <c:barChart>
        <c:barDir val="col"/>
        <c:grouping val="clustered"/>
        <c:varyColors val="0"/>
        <c:ser>
          <c:idx val="8"/>
          <c:order val="0"/>
          <c:tx>
            <c:strRef>
              <c:f>'2.4'!$B$6</c:f>
              <c:strCache>
                <c:ptCount val="1"/>
                <c:pt idx="0">
                  <c:v>1.kv.23</c:v>
                </c:pt>
              </c:strCache>
            </c:strRef>
          </c:tx>
          <c:spPr>
            <a:solidFill>
              <a:srgbClr val="16535B"/>
            </a:solidFill>
            <a:ln w="25400">
              <a:noFill/>
            </a:ln>
          </c:spPr>
          <c:invertIfNegative val="0"/>
          <c:cat>
            <c:strRef>
              <c:f>'2.4'!$A$7:$A$9</c:f>
              <c:strCache>
                <c:ptCount val="3"/>
                <c:pt idx="0">
                  <c:v>Store</c:v>
                </c:pt>
                <c:pt idx="1">
                  <c:v>Mellomstore</c:v>
                </c:pt>
                <c:pt idx="2">
                  <c:v>Mindre</c:v>
                </c:pt>
              </c:strCache>
            </c:strRef>
          </c:cat>
          <c:val>
            <c:numRef>
              <c:f>'2.4'!$B$7:$B$9</c:f>
              <c:numCache>
                <c:formatCode>0.00</c:formatCode>
                <c:ptCount val="3"/>
                <c:pt idx="0">
                  <c:v>1.6686425425666334</c:v>
                </c:pt>
                <c:pt idx="1">
                  <c:v>2.343833931594594</c:v>
                </c:pt>
                <c:pt idx="2">
                  <c:v>2.9219082015736486</c:v>
                </c:pt>
              </c:numCache>
            </c:numRef>
          </c:val>
          <c:extLst>
            <c:ext xmlns:c16="http://schemas.microsoft.com/office/drawing/2014/chart" uri="{C3380CC4-5D6E-409C-BE32-E72D297353CC}">
              <c16:uniqueId val="{00000001-4E08-44DF-BD8B-669BB1C53FE9}"/>
            </c:ext>
          </c:extLst>
        </c:ser>
        <c:ser>
          <c:idx val="0"/>
          <c:order val="1"/>
          <c:tx>
            <c:strRef>
              <c:f>'2.4'!$C$6</c:f>
              <c:strCache>
                <c:ptCount val="1"/>
                <c:pt idx="0">
                  <c:v>1.kv.24</c:v>
                </c:pt>
              </c:strCache>
            </c:strRef>
          </c:tx>
          <c:spPr>
            <a:solidFill>
              <a:srgbClr val="0CA3BC"/>
            </a:solidFill>
          </c:spPr>
          <c:invertIfNegative val="0"/>
          <c:cat>
            <c:strRef>
              <c:f>'2.4'!$A$7:$A$9</c:f>
              <c:strCache>
                <c:ptCount val="3"/>
                <c:pt idx="0">
                  <c:v>Store</c:v>
                </c:pt>
                <c:pt idx="1">
                  <c:v>Mellomstore</c:v>
                </c:pt>
                <c:pt idx="2">
                  <c:v>Mindre</c:v>
                </c:pt>
              </c:strCache>
            </c:strRef>
          </c:cat>
          <c:val>
            <c:numRef>
              <c:f>'2.4'!$C$7:$C$9</c:f>
              <c:numCache>
                <c:formatCode>0.00</c:formatCode>
                <c:ptCount val="3"/>
                <c:pt idx="0">
                  <c:v>1.6992832498770398</c:v>
                </c:pt>
                <c:pt idx="1">
                  <c:v>2.4643698929265616</c:v>
                </c:pt>
                <c:pt idx="2">
                  <c:v>2.9581524886612831</c:v>
                </c:pt>
              </c:numCache>
            </c:numRef>
          </c:val>
          <c:extLst>
            <c:ext xmlns:c16="http://schemas.microsoft.com/office/drawing/2014/chart" uri="{C3380CC4-5D6E-409C-BE32-E72D297353CC}">
              <c16:uniqueId val="{00000003-4E08-44DF-BD8B-669BB1C53FE9}"/>
            </c:ext>
          </c:extLst>
        </c:ser>
        <c:dLbls>
          <c:showLegendKey val="0"/>
          <c:showVal val="0"/>
          <c:showCatName val="0"/>
          <c:showSerName val="0"/>
          <c:showPercent val="0"/>
          <c:showBubbleSize val="0"/>
        </c:dLbls>
        <c:gapWidth val="150"/>
        <c:axId val="811035920"/>
        <c:axId val="1"/>
      </c:barChart>
      <c:barChart>
        <c:barDir val="col"/>
        <c:grouping val="clustered"/>
        <c:varyColors val="0"/>
        <c:ser>
          <c:idx val="1"/>
          <c:order val="2"/>
          <c:tx>
            <c:strRef>
              <c:f>'2.4'!$D$6</c:f>
              <c:strCache>
                <c:ptCount val="1"/>
              </c:strCache>
            </c:strRef>
          </c:tx>
          <c:invertIfNegative val="0"/>
          <c:cat>
            <c:strRef>
              <c:f>'2.4'!$A$7:$A$9</c:f>
              <c:strCache>
                <c:ptCount val="3"/>
                <c:pt idx="0">
                  <c:v>Store</c:v>
                </c:pt>
                <c:pt idx="1">
                  <c:v>Mellomstore</c:v>
                </c:pt>
                <c:pt idx="2">
                  <c:v>Mindre</c:v>
                </c:pt>
              </c:strCache>
            </c:strRef>
          </c:cat>
          <c:val>
            <c:numRef>
              <c:f>'2.4'!$D$7:$D$9</c:f>
              <c:numCache>
                <c:formatCode>General</c:formatCode>
                <c:ptCount val="3"/>
                <c:pt idx="0">
                  <c:v>0</c:v>
                </c:pt>
              </c:numCache>
            </c:numRef>
          </c:val>
          <c:extLst>
            <c:ext xmlns:c16="http://schemas.microsoft.com/office/drawing/2014/chart" uri="{C3380CC4-5D6E-409C-BE32-E72D297353CC}">
              <c16:uniqueId val="{00000005-4E08-44DF-BD8B-669BB1C53FE9}"/>
            </c:ext>
          </c:extLst>
        </c:ser>
        <c:dLbls>
          <c:showLegendKey val="0"/>
          <c:showVal val="0"/>
          <c:showCatName val="0"/>
          <c:showSerName val="0"/>
          <c:showPercent val="0"/>
          <c:showBubbleSize val="0"/>
        </c:dLbls>
        <c:gapWidth val="150"/>
        <c:axId val="1224839456"/>
        <c:axId val="1224851936"/>
      </c:barChart>
      <c:catAx>
        <c:axId val="811035920"/>
        <c:scaling>
          <c:orientation val="minMax"/>
        </c:scaling>
        <c:delete val="0"/>
        <c:axPos val="b"/>
        <c:numFmt formatCode="General" sourceLinked="1"/>
        <c:majorTickMark val="in"/>
        <c:minorTickMark val="none"/>
        <c:tickLblPos val="low"/>
        <c:spPr>
          <a:noFill/>
          <a:ln w="3175" cap="flat" cmpd="sng" algn="ctr">
            <a:solidFill>
              <a:schemeClr val="tx1"/>
            </a:solidFill>
            <a:round/>
          </a:ln>
          <a:effectLst/>
        </c:spPr>
        <c:txPr>
          <a:bodyPr rot="0" vert="horz"/>
          <a:lstStyle/>
          <a:p>
            <a:pPr>
              <a:defRPr/>
            </a:pPr>
            <a:endParaRPr lang="nb-NO"/>
          </a:p>
        </c:txPr>
        <c:crossAx val="1"/>
        <c:crosses val="autoZero"/>
        <c:auto val="1"/>
        <c:lblAlgn val="ctr"/>
        <c:lblOffset val="100"/>
        <c:noMultiLvlLbl val="0"/>
      </c:catAx>
      <c:valAx>
        <c:axId val="1"/>
        <c:scaling>
          <c:orientation val="minMax"/>
          <c:max val="3"/>
          <c:min val="0"/>
        </c:scaling>
        <c:delete val="0"/>
        <c:axPos val="l"/>
        <c:title>
          <c:tx>
            <c:rich>
              <a:bodyPr rot="0" vert="horz"/>
              <a:lstStyle/>
              <a:p>
                <a:pPr>
                  <a:defRPr/>
                </a:pPr>
                <a:r>
                  <a:rPr lang="nb-NO"/>
                  <a:t>% av GFK</a:t>
                </a:r>
              </a:p>
            </c:rich>
          </c:tx>
          <c:layout>
            <c:manualLayout>
              <c:xMode val="edge"/>
              <c:yMode val="edge"/>
              <c:x val="6.8435899633043612E-2"/>
              <c:y val="1.4405649951650801E-2"/>
            </c:manualLayout>
          </c:layout>
          <c:overlay val="0"/>
          <c:spPr>
            <a:noFill/>
            <a:ln w="25400">
              <a:noFill/>
            </a:ln>
          </c:spPr>
        </c:title>
        <c:numFmt formatCode="#,##0" sourceLinked="0"/>
        <c:majorTickMark val="in"/>
        <c:minorTickMark val="none"/>
        <c:tickLblPos val="nextTo"/>
        <c:spPr>
          <a:noFill/>
          <a:ln w="3175">
            <a:solidFill>
              <a:schemeClr val="tx1"/>
            </a:solidFill>
          </a:ln>
          <a:effectLst/>
        </c:spPr>
        <c:txPr>
          <a:bodyPr rot="0" vert="horz"/>
          <a:lstStyle/>
          <a:p>
            <a:pPr>
              <a:defRPr/>
            </a:pPr>
            <a:endParaRPr lang="nb-NO"/>
          </a:p>
        </c:txPr>
        <c:crossAx val="811035920"/>
        <c:crosses val="autoZero"/>
        <c:crossBetween val="between"/>
        <c:majorUnit val="1"/>
      </c:valAx>
      <c:valAx>
        <c:axId val="1224851936"/>
        <c:scaling>
          <c:orientation val="minMax"/>
          <c:max val="3"/>
          <c:min val="0"/>
        </c:scaling>
        <c:delete val="0"/>
        <c:axPos val="r"/>
        <c:numFmt formatCode="#,##0" sourceLinked="0"/>
        <c:majorTickMark val="in"/>
        <c:minorTickMark val="none"/>
        <c:tickLblPos val="nextTo"/>
        <c:spPr>
          <a:ln/>
        </c:spPr>
        <c:crossAx val="1224839456"/>
        <c:crosses val="max"/>
        <c:crossBetween val="between"/>
        <c:majorUnit val="1"/>
      </c:valAx>
      <c:catAx>
        <c:axId val="1224839456"/>
        <c:scaling>
          <c:orientation val="minMax"/>
        </c:scaling>
        <c:delete val="1"/>
        <c:axPos val="b"/>
        <c:numFmt formatCode="General" sourceLinked="1"/>
        <c:majorTickMark val="out"/>
        <c:minorTickMark val="none"/>
        <c:tickLblPos val="nextTo"/>
        <c:crossAx val="1224851936"/>
        <c:crosses val="autoZero"/>
        <c:auto val="1"/>
        <c:lblAlgn val="ctr"/>
        <c:lblOffset val="100"/>
        <c:noMultiLvlLbl val="0"/>
      </c:catAx>
    </c:plotArea>
    <c:legend>
      <c:legendPos val="b"/>
      <c:legendEntry>
        <c:idx val="2"/>
        <c:delete val="1"/>
      </c:legendEntry>
      <c:layout>
        <c:manualLayout>
          <c:xMode val="edge"/>
          <c:yMode val="edge"/>
          <c:x val="6.1047058823529406E-2"/>
          <c:y val="0.90856333747755214"/>
          <c:w val="0.81238071895424835"/>
          <c:h val="7.6788890194695814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700" b="0" i="0" u="none" strike="noStrike" baseline="0">
          <a:solidFill>
            <a:srgbClr val="000000"/>
          </a:solidFill>
          <a:latin typeface="Open Sans"/>
          <a:ea typeface="Open Sans"/>
          <a:cs typeface="Open Sans"/>
        </a:defRPr>
      </a:pPr>
      <a:endParaRPr lang="nb-N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255144211945885"/>
          <c:y val="9.0399571764055817E-2"/>
          <c:w val="0.73514448013053824"/>
          <c:h val="0.73718987429202931"/>
        </c:manualLayout>
      </c:layout>
      <c:barChart>
        <c:barDir val="col"/>
        <c:grouping val="clustered"/>
        <c:varyColors val="0"/>
        <c:ser>
          <c:idx val="8"/>
          <c:order val="0"/>
          <c:tx>
            <c:strRef>
              <c:f>'2.5'!$B$6</c:f>
              <c:strCache>
                <c:ptCount val="1"/>
                <c:pt idx="0">
                  <c:v>1.kv.23</c:v>
                </c:pt>
              </c:strCache>
            </c:strRef>
          </c:tx>
          <c:spPr>
            <a:solidFill>
              <a:srgbClr val="16535B"/>
            </a:solidFill>
            <a:ln w="25400">
              <a:noFill/>
            </a:ln>
          </c:spPr>
          <c:invertIfNegative val="0"/>
          <c:cat>
            <c:strRef>
              <c:f>'2.5'!$A$7:$A$9</c:f>
              <c:strCache>
                <c:ptCount val="3"/>
                <c:pt idx="0">
                  <c:v>Store</c:v>
                </c:pt>
                <c:pt idx="1">
                  <c:v>Mellomstore</c:v>
                </c:pt>
                <c:pt idx="2">
                  <c:v>Mindre</c:v>
                </c:pt>
              </c:strCache>
            </c:strRef>
          </c:cat>
          <c:val>
            <c:numRef>
              <c:f>'2.5'!$B$7:$B$9</c:f>
              <c:numCache>
                <c:formatCode>0.0</c:formatCode>
                <c:ptCount val="3"/>
                <c:pt idx="0">
                  <c:v>38.336077542712047</c:v>
                </c:pt>
                <c:pt idx="1">
                  <c:v>41.918087481631559</c:v>
                </c:pt>
                <c:pt idx="2">
                  <c:v>51.533996683250415</c:v>
                </c:pt>
              </c:numCache>
            </c:numRef>
          </c:val>
          <c:extLst>
            <c:ext xmlns:c16="http://schemas.microsoft.com/office/drawing/2014/chart" uri="{C3380CC4-5D6E-409C-BE32-E72D297353CC}">
              <c16:uniqueId val="{00000001-BD94-4B7C-AAC7-392536EE77ED}"/>
            </c:ext>
          </c:extLst>
        </c:ser>
        <c:ser>
          <c:idx val="0"/>
          <c:order val="1"/>
          <c:tx>
            <c:strRef>
              <c:f>'2.5'!$C$6</c:f>
              <c:strCache>
                <c:ptCount val="1"/>
                <c:pt idx="0">
                  <c:v>1.kv.24</c:v>
                </c:pt>
              </c:strCache>
            </c:strRef>
          </c:tx>
          <c:spPr>
            <a:solidFill>
              <a:srgbClr val="0CA3BC"/>
            </a:solidFill>
          </c:spPr>
          <c:invertIfNegative val="0"/>
          <c:cat>
            <c:strRef>
              <c:f>'2.5'!$A$7:$A$9</c:f>
              <c:strCache>
                <c:ptCount val="3"/>
                <c:pt idx="0">
                  <c:v>Store</c:v>
                </c:pt>
                <c:pt idx="1">
                  <c:v>Mellomstore</c:v>
                </c:pt>
                <c:pt idx="2">
                  <c:v>Mindre</c:v>
                </c:pt>
              </c:strCache>
            </c:strRef>
          </c:cat>
          <c:val>
            <c:numRef>
              <c:f>'2.5'!$C$7:$C$9</c:f>
              <c:numCache>
                <c:formatCode>0.0</c:formatCode>
                <c:ptCount val="3"/>
                <c:pt idx="0">
                  <c:v>36.848519735955435</c:v>
                </c:pt>
                <c:pt idx="1">
                  <c:v>39.754603429192478</c:v>
                </c:pt>
                <c:pt idx="2">
                  <c:v>48.953488372093027</c:v>
                </c:pt>
              </c:numCache>
            </c:numRef>
          </c:val>
          <c:extLst>
            <c:ext xmlns:c16="http://schemas.microsoft.com/office/drawing/2014/chart" uri="{C3380CC4-5D6E-409C-BE32-E72D297353CC}">
              <c16:uniqueId val="{00000003-BD94-4B7C-AAC7-392536EE77ED}"/>
            </c:ext>
          </c:extLst>
        </c:ser>
        <c:dLbls>
          <c:showLegendKey val="0"/>
          <c:showVal val="0"/>
          <c:showCatName val="0"/>
          <c:showSerName val="0"/>
          <c:showPercent val="0"/>
          <c:showBubbleSize val="0"/>
        </c:dLbls>
        <c:gapWidth val="150"/>
        <c:axId val="811035920"/>
        <c:axId val="1"/>
      </c:barChart>
      <c:barChart>
        <c:barDir val="col"/>
        <c:grouping val="clustered"/>
        <c:varyColors val="0"/>
        <c:ser>
          <c:idx val="1"/>
          <c:order val="2"/>
          <c:tx>
            <c:strRef>
              <c:f>'2.5'!$D$6</c:f>
              <c:strCache>
                <c:ptCount val="1"/>
              </c:strCache>
            </c:strRef>
          </c:tx>
          <c:invertIfNegative val="0"/>
          <c:cat>
            <c:strRef>
              <c:f>'2.5'!$A$7:$A$9</c:f>
              <c:strCache>
                <c:ptCount val="3"/>
                <c:pt idx="0">
                  <c:v>Store</c:v>
                </c:pt>
                <c:pt idx="1">
                  <c:v>Mellomstore</c:v>
                </c:pt>
                <c:pt idx="2">
                  <c:v>Mindre</c:v>
                </c:pt>
              </c:strCache>
            </c:strRef>
          </c:cat>
          <c:val>
            <c:numRef>
              <c:f>'2.5'!$D$7:$D$9</c:f>
              <c:numCache>
                <c:formatCode>General</c:formatCode>
                <c:ptCount val="3"/>
                <c:pt idx="0">
                  <c:v>0</c:v>
                </c:pt>
              </c:numCache>
            </c:numRef>
          </c:val>
          <c:extLst>
            <c:ext xmlns:c16="http://schemas.microsoft.com/office/drawing/2014/chart" uri="{C3380CC4-5D6E-409C-BE32-E72D297353CC}">
              <c16:uniqueId val="{00000005-BD94-4B7C-AAC7-392536EE77ED}"/>
            </c:ext>
          </c:extLst>
        </c:ser>
        <c:dLbls>
          <c:showLegendKey val="0"/>
          <c:showVal val="0"/>
          <c:showCatName val="0"/>
          <c:showSerName val="0"/>
          <c:showPercent val="0"/>
          <c:showBubbleSize val="0"/>
        </c:dLbls>
        <c:gapWidth val="150"/>
        <c:axId val="1224839456"/>
        <c:axId val="1224851936"/>
      </c:barChart>
      <c:catAx>
        <c:axId val="811035920"/>
        <c:scaling>
          <c:orientation val="minMax"/>
        </c:scaling>
        <c:delete val="0"/>
        <c:axPos val="b"/>
        <c:numFmt formatCode="General" sourceLinked="1"/>
        <c:majorTickMark val="in"/>
        <c:minorTickMark val="none"/>
        <c:tickLblPos val="low"/>
        <c:spPr>
          <a:noFill/>
          <a:ln w="3175" cap="flat" cmpd="sng" algn="ctr">
            <a:solidFill>
              <a:schemeClr val="tx1"/>
            </a:solidFill>
            <a:round/>
          </a:ln>
          <a:effectLst/>
        </c:spPr>
        <c:txPr>
          <a:bodyPr rot="0" vert="horz"/>
          <a:lstStyle/>
          <a:p>
            <a:pPr>
              <a:defRPr/>
            </a:pPr>
            <a:endParaRPr lang="nb-NO"/>
          </a:p>
        </c:txPr>
        <c:crossAx val="1"/>
        <c:crosses val="autoZero"/>
        <c:auto val="1"/>
        <c:lblAlgn val="ctr"/>
        <c:lblOffset val="100"/>
        <c:noMultiLvlLbl val="0"/>
      </c:catAx>
      <c:valAx>
        <c:axId val="1"/>
        <c:scaling>
          <c:orientation val="minMax"/>
          <c:max val="60"/>
          <c:min val="0"/>
        </c:scaling>
        <c:delete val="0"/>
        <c:axPos val="l"/>
        <c:title>
          <c:tx>
            <c:rich>
              <a:bodyPr rot="0" vert="horz"/>
              <a:lstStyle/>
              <a:p>
                <a:pPr>
                  <a:defRPr/>
                </a:pPr>
                <a:r>
                  <a:rPr lang="nb-NO"/>
                  <a:t>Prosent</a:t>
                </a:r>
              </a:p>
            </c:rich>
          </c:tx>
          <c:layout>
            <c:manualLayout>
              <c:xMode val="edge"/>
              <c:yMode val="edge"/>
              <c:x val="6.8435899633043612E-2"/>
              <c:y val="1.4405649951650801E-2"/>
            </c:manualLayout>
          </c:layout>
          <c:overlay val="0"/>
          <c:spPr>
            <a:noFill/>
            <a:ln w="25400">
              <a:noFill/>
            </a:ln>
          </c:spPr>
        </c:title>
        <c:numFmt formatCode="#,##0" sourceLinked="0"/>
        <c:majorTickMark val="in"/>
        <c:minorTickMark val="none"/>
        <c:tickLblPos val="nextTo"/>
        <c:spPr>
          <a:noFill/>
          <a:ln w="3175">
            <a:solidFill>
              <a:schemeClr val="tx1"/>
            </a:solidFill>
          </a:ln>
          <a:effectLst/>
        </c:spPr>
        <c:txPr>
          <a:bodyPr rot="0" vert="horz"/>
          <a:lstStyle/>
          <a:p>
            <a:pPr>
              <a:defRPr/>
            </a:pPr>
            <a:endParaRPr lang="nb-NO"/>
          </a:p>
        </c:txPr>
        <c:crossAx val="811035920"/>
        <c:crosses val="autoZero"/>
        <c:crossBetween val="between"/>
        <c:majorUnit val="10"/>
      </c:valAx>
      <c:valAx>
        <c:axId val="1224851936"/>
        <c:scaling>
          <c:orientation val="minMax"/>
          <c:max val="60"/>
          <c:min val="0"/>
        </c:scaling>
        <c:delete val="0"/>
        <c:axPos val="r"/>
        <c:numFmt formatCode="#,##0" sourceLinked="0"/>
        <c:majorTickMark val="in"/>
        <c:minorTickMark val="none"/>
        <c:tickLblPos val="nextTo"/>
        <c:spPr>
          <a:ln/>
        </c:spPr>
        <c:crossAx val="1224839456"/>
        <c:crosses val="max"/>
        <c:crossBetween val="between"/>
        <c:majorUnit val="10"/>
      </c:valAx>
      <c:catAx>
        <c:axId val="1224839456"/>
        <c:scaling>
          <c:orientation val="minMax"/>
        </c:scaling>
        <c:delete val="1"/>
        <c:axPos val="b"/>
        <c:numFmt formatCode="General" sourceLinked="1"/>
        <c:majorTickMark val="out"/>
        <c:minorTickMark val="none"/>
        <c:tickLblPos val="nextTo"/>
        <c:crossAx val="1224851936"/>
        <c:crosses val="autoZero"/>
        <c:auto val="1"/>
        <c:lblAlgn val="ctr"/>
        <c:lblOffset val="100"/>
        <c:noMultiLvlLbl val="0"/>
      </c:catAx>
    </c:plotArea>
    <c:legend>
      <c:legendPos val="b"/>
      <c:legendEntry>
        <c:idx val="2"/>
        <c:delete val="1"/>
      </c:legendEntry>
      <c:layout>
        <c:manualLayout>
          <c:xMode val="edge"/>
          <c:yMode val="edge"/>
          <c:x val="6.1047058823529406E-2"/>
          <c:y val="0.90856333747755214"/>
          <c:w val="0.81238071895424835"/>
          <c:h val="7.6788890194695814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700" b="0" i="0" u="none" strike="noStrike" baseline="0">
          <a:solidFill>
            <a:srgbClr val="000000"/>
          </a:solidFill>
          <a:latin typeface="Open Sans"/>
          <a:ea typeface="Open Sans"/>
          <a:cs typeface="Open Sans"/>
        </a:defRPr>
      </a:pPr>
      <a:endParaRPr lang="nb-N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255144211945885"/>
          <c:y val="9.0399571764055817E-2"/>
          <c:w val="0.73514448013053824"/>
          <c:h val="0.73718987429202931"/>
        </c:manualLayout>
      </c:layout>
      <c:barChart>
        <c:barDir val="col"/>
        <c:grouping val="clustered"/>
        <c:varyColors val="0"/>
        <c:ser>
          <c:idx val="8"/>
          <c:order val="0"/>
          <c:tx>
            <c:strRef>
              <c:f>'2.6'!$B$6</c:f>
              <c:strCache>
                <c:ptCount val="1"/>
                <c:pt idx="0">
                  <c:v>1.kv.23</c:v>
                </c:pt>
              </c:strCache>
            </c:strRef>
          </c:tx>
          <c:spPr>
            <a:solidFill>
              <a:srgbClr val="16535B"/>
            </a:solidFill>
            <a:ln w="25400">
              <a:noFill/>
            </a:ln>
          </c:spPr>
          <c:invertIfNegative val="0"/>
          <c:cat>
            <c:strRef>
              <c:f>'2.6'!$A$7:$A$9</c:f>
              <c:strCache>
                <c:ptCount val="3"/>
                <c:pt idx="0">
                  <c:v>Store</c:v>
                </c:pt>
                <c:pt idx="1">
                  <c:v>Mellomstore</c:v>
                </c:pt>
                <c:pt idx="2">
                  <c:v>Mindre</c:v>
                </c:pt>
              </c:strCache>
            </c:strRef>
          </c:cat>
          <c:val>
            <c:numRef>
              <c:f>'2.6'!$B$7:$B$9</c:f>
              <c:numCache>
                <c:formatCode>0.00</c:formatCode>
                <c:ptCount val="3"/>
                <c:pt idx="0">
                  <c:v>-9.9352604656369834E-3</c:v>
                </c:pt>
                <c:pt idx="1">
                  <c:v>0.25139447144809612</c:v>
                </c:pt>
                <c:pt idx="2">
                  <c:v>0.2698733323185657</c:v>
                </c:pt>
              </c:numCache>
            </c:numRef>
          </c:val>
          <c:extLst>
            <c:ext xmlns:c16="http://schemas.microsoft.com/office/drawing/2014/chart" uri="{C3380CC4-5D6E-409C-BE32-E72D297353CC}">
              <c16:uniqueId val="{00000001-0560-4388-BF48-6E7A4048C300}"/>
            </c:ext>
          </c:extLst>
        </c:ser>
        <c:ser>
          <c:idx val="0"/>
          <c:order val="1"/>
          <c:tx>
            <c:strRef>
              <c:f>'2.6'!$C$6</c:f>
              <c:strCache>
                <c:ptCount val="1"/>
                <c:pt idx="0">
                  <c:v>1.kv.24</c:v>
                </c:pt>
              </c:strCache>
            </c:strRef>
          </c:tx>
          <c:spPr>
            <a:solidFill>
              <a:srgbClr val="0CA3BC"/>
            </a:solidFill>
          </c:spPr>
          <c:invertIfNegative val="0"/>
          <c:cat>
            <c:strRef>
              <c:f>'2.6'!$A$7:$A$9</c:f>
              <c:strCache>
                <c:ptCount val="3"/>
                <c:pt idx="0">
                  <c:v>Store</c:v>
                </c:pt>
                <c:pt idx="1">
                  <c:v>Mellomstore</c:v>
                </c:pt>
                <c:pt idx="2">
                  <c:v>Mindre</c:v>
                </c:pt>
              </c:strCache>
            </c:strRef>
          </c:cat>
          <c:val>
            <c:numRef>
              <c:f>'2.6'!$C$7:$C$9</c:f>
              <c:numCache>
                <c:formatCode>0.00</c:formatCode>
                <c:ptCount val="3"/>
                <c:pt idx="0">
                  <c:v>6.4670963002789017E-2</c:v>
                </c:pt>
                <c:pt idx="1">
                  <c:v>0.30657125910569616</c:v>
                </c:pt>
                <c:pt idx="2">
                  <c:v>0.31611118727168624</c:v>
                </c:pt>
              </c:numCache>
            </c:numRef>
          </c:val>
          <c:extLst>
            <c:ext xmlns:c16="http://schemas.microsoft.com/office/drawing/2014/chart" uri="{C3380CC4-5D6E-409C-BE32-E72D297353CC}">
              <c16:uniqueId val="{00000003-0560-4388-BF48-6E7A4048C300}"/>
            </c:ext>
          </c:extLst>
        </c:ser>
        <c:dLbls>
          <c:showLegendKey val="0"/>
          <c:showVal val="0"/>
          <c:showCatName val="0"/>
          <c:showSerName val="0"/>
          <c:showPercent val="0"/>
          <c:showBubbleSize val="0"/>
        </c:dLbls>
        <c:gapWidth val="150"/>
        <c:axId val="811035920"/>
        <c:axId val="1"/>
      </c:barChart>
      <c:barChart>
        <c:barDir val="col"/>
        <c:grouping val="clustered"/>
        <c:varyColors val="0"/>
        <c:ser>
          <c:idx val="1"/>
          <c:order val="2"/>
          <c:tx>
            <c:strRef>
              <c:f>'2.6'!$D$6</c:f>
              <c:strCache>
                <c:ptCount val="1"/>
              </c:strCache>
            </c:strRef>
          </c:tx>
          <c:invertIfNegative val="0"/>
          <c:cat>
            <c:strRef>
              <c:f>'2.6'!$A$7:$A$9</c:f>
              <c:strCache>
                <c:ptCount val="3"/>
                <c:pt idx="0">
                  <c:v>Store</c:v>
                </c:pt>
                <c:pt idx="1">
                  <c:v>Mellomstore</c:v>
                </c:pt>
                <c:pt idx="2">
                  <c:v>Mindre</c:v>
                </c:pt>
              </c:strCache>
            </c:strRef>
          </c:cat>
          <c:val>
            <c:numRef>
              <c:f>'2.6'!$D$7:$D$9</c:f>
              <c:numCache>
                <c:formatCode>General</c:formatCode>
                <c:ptCount val="3"/>
                <c:pt idx="0">
                  <c:v>0</c:v>
                </c:pt>
              </c:numCache>
            </c:numRef>
          </c:val>
          <c:extLst>
            <c:ext xmlns:c16="http://schemas.microsoft.com/office/drawing/2014/chart" uri="{C3380CC4-5D6E-409C-BE32-E72D297353CC}">
              <c16:uniqueId val="{00000005-0560-4388-BF48-6E7A4048C300}"/>
            </c:ext>
          </c:extLst>
        </c:ser>
        <c:dLbls>
          <c:showLegendKey val="0"/>
          <c:showVal val="0"/>
          <c:showCatName val="0"/>
          <c:showSerName val="0"/>
          <c:showPercent val="0"/>
          <c:showBubbleSize val="0"/>
        </c:dLbls>
        <c:gapWidth val="150"/>
        <c:axId val="1224839456"/>
        <c:axId val="1224851936"/>
      </c:barChart>
      <c:catAx>
        <c:axId val="811035920"/>
        <c:scaling>
          <c:orientation val="minMax"/>
        </c:scaling>
        <c:delete val="0"/>
        <c:axPos val="b"/>
        <c:numFmt formatCode="General" sourceLinked="1"/>
        <c:majorTickMark val="in"/>
        <c:minorTickMark val="none"/>
        <c:tickLblPos val="low"/>
        <c:spPr>
          <a:noFill/>
          <a:ln w="3175" cap="flat" cmpd="sng" algn="ctr">
            <a:solidFill>
              <a:schemeClr val="tx1"/>
            </a:solidFill>
            <a:round/>
          </a:ln>
          <a:effectLst/>
        </c:spPr>
        <c:txPr>
          <a:bodyPr rot="0" vert="horz"/>
          <a:lstStyle/>
          <a:p>
            <a:pPr>
              <a:defRPr/>
            </a:pPr>
            <a:endParaRPr lang="nb-NO"/>
          </a:p>
        </c:txPr>
        <c:crossAx val="1"/>
        <c:crosses val="autoZero"/>
        <c:auto val="1"/>
        <c:lblAlgn val="ctr"/>
        <c:lblOffset val="100"/>
        <c:noMultiLvlLbl val="0"/>
      </c:catAx>
      <c:valAx>
        <c:axId val="1"/>
        <c:scaling>
          <c:orientation val="minMax"/>
          <c:max val="0.4"/>
          <c:min val="-0.1"/>
        </c:scaling>
        <c:delete val="0"/>
        <c:axPos val="l"/>
        <c:title>
          <c:tx>
            <c:rich>
              <a:bodyPr rot="0" vert="horz"/>
              <a:lstStyle/>
              <a:p>
                <a:pPr>
                  <a:defRPr/>
                </a:pPr>
                <a:r>
                  <a:rPr lang="nb-NO"/>
                  <a:t>% av utlån</a:t>
                </a:r>
              </a:p>
            </c:rich>
          </c:tx>
          <c:layout>
            <c:manualLayout>
              <c:xMode val="edge"/>
              <c:yMode val="edge"/>
              <c:x val="6.8435899633043612E-2"/>
              <c:y val="1.4405649951650801E-2"/>
            </c:manualLayout>
          </c:layout>
          <c:overlay val="0"/>
          <c:spPr>
            <a:noFill/>
            <a:ln w="25400">
              <a:noFill/>
            </a:ln>
          </c:spPr>
        </c:title>
        <c:numFmt formatCode="#,##0.0" sourceLinked="0"/>
        <c:majorTickMark val="in"/>
        <c:minorTickMark val="none"/>
        <c:tickLblPos val="nextTo"/>
        <c:spPr>
          <a:noFill/>
          <a:ln w="3175">
            <a:solidFill>
              <a:schemeClr val="tx1"/>
            </a:solidFill>
          </a:ln>
          <a:effectLst/>
        </c:spPr>
        <c:txPr>
          <a:bodyPr rot="0" vert="horz"/>
          <a:lstStyle/>
          <a:p>
            <a:pPr>
              <a:defRPr/>
            </a:pPr>
            <a:endParaRPr lang="nb-NO"/>
          </a:p>
        </c:txPr>
        <c:crossAx val="811035920"/>
        <c:crosses val="autoZero"/>
        <c:crossBetween val="between"/>
        <c:majorUnit val="0.1"/>
      </c:valAx>
      <c:valAx>
        <c:axId val="1224851936"/>
        <c:scaling>
          <c:orientation val="minMax"/>
          <c:max val="0.4"/>
          <c:min val="-0.1"/>
        </c:scaling>
        <c:delete val="0"/>
        <c:axPos val="r"/>
        <c:numFmt formatCode="#,##0.0" sourceLinked="0"/>
        <c:majorTickMark val="in"/>
        <c:minorTickMark val="none"/>
        <c:tickLblPos val="nextTo"/>
        <c:spPr>
          <a:ln/>
        </c:spPr>
        <c:crossAx val="1224839456"/>
        <c:crosses val="max"/>
        <c:crossBetween val="between"/>
        <c:majorUnit val="0.1"/>
      </c:valAx>
      <c:catAx>
        <c:axId val="1224839456"/>
        <c:scaling>
          <c:orientation val="minMax"/>
        </c:scaling>
        <c:delete val="1"/>
        <c:axPos val="b"/>
        <c:numFmt formatCode="General" sourceLinked="1"/>
        <c:majorTickMark val="out"/>
        <c:minorTickMark val="none"/>
        <c:tickLblPos val="nextTo"/>
        <c:crossAx val="1224851936"/>
        <c:crosses val="autoZero"/>
        <c:auto val="1"/>
        <c:lblAlgn val="ctr"/>
        <c:lblOffset val="100"/>
        <c:noMultiLvlLbl val="0"/>
      </c:catAx>
    </c:plotArea>
    <c:legend>
      <c:legendPos val="b"/>
      <c:legendEntry>
        <c:idx val="2"/>
        <c:delete val="1"/>
      </c:legendEntry>
      <c:layout>
        <c:manualLayout>
          <c:xMode val="edge"/>
          <c:yMode val="edge"/>
          <c:x val="6.1047058823529406E-2"/>
          <c:y val="0.90856333747755214"/>
          <c:w val="0.81238071895424835"/>
          <c:h val="7.6788890194695814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700" b="0" i="0" u="none" strike="noStrike" baseline="0">
          <a:solidFill>
            <a:srgbClr val="000000"/>
          </a:solidFill>
          <a:latin typeface="Open Sans"/>
          <a:ea typeface="Open Sans"/>
          <a:cs typeface="Open Sans"/>
        </a:defRPr>
      </a:pPr>
      <a:endParaRPr lang="nb-N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990132562543607"/>
          <c:y val="0.11240558471857684"/>
          <c:w val="0.72670320906019348"/>
          <c:h val="0.65110892388451447"/>
        </c:manualLayout>
      </c:layout>
      <c:lineChart>
        <c:grouping val="standard"/>
        <c:varyColors val="0"/>
        <c:ser>
          <c:idx val="0"/>
          <c:order val="0"/>
          <c:tx>
            <c:strRef>
              <c:f>'2.7'!$B$5</c:f>
              <c:strCache>
                <c:ptCount val="1"/>
                <c:pt idx="0">
                  <c:v>Norske banker</c:v>
                </c:pt>
              </c:strCache>
            </c:strRef>
          </c:tx>
          <c:spPr>
            <a:ln w="19050">
              <a:solidFill>
                <a:srgbClr val="16535B"/>
              </a:solidFill>
            </a:ln>
          </c:spPr>
          <c:marker>
            <c:symbol val="none"/>
          </c:marker>
          <c:cat>
            <c:numRef>
              <c:f>'2.7'!$A$6:$A$30</c:f>
              <c:numCache>
                <c:formatCode>m/d/yyyy</c:formatCode>
                <c:ptCount val="25"/>
                <c:pt idx="0">
                  <c:v>43190</c:v>
                </c:pt>
                <c:pt idx="1">
                  <c:v>43281</c:v>
                </c:pt>
                <c:pt idx="2">
                  <c:v>43373</c:v>
                </c:pt>
                <c:pt idx="3">
                  <c:v>43465</c:v>
                </c:pt>
                <c:pt idx="4">
                  <c:v>43555</c:v>
                </c:pt>
                <c:pt idx="5">
                  <c:v>43646</c:v>
                </c:pt>
                <c:pt idx="6">
                  <c:v>43738</c:v>
                </c:pt>
                <c:pt idx="7">
                  <c:v>43830</c:v>
                </c:pt>
                <c:pt idx="8">
                  <c:v>43921</c:v>
                </c:pt>
                <c:pt idx="9">
                  <c:v>44012</c:v>
                </c:pt>
                <c:pt idx="10">
                  <c:v>44104</c:v>
                </c:pt>
                <c:pt idx="11">
                  <c:v>44196</c:v>
                </c:pt>
                <c:pt idx="12">
                  <c:v>44286</c:v>
                </c:pt>
                <c:pt idx="13">
                  <c:v>44377</c:v>
                </c:pt>
                <c:pt idx="14">
                  <c:v>44469</c:v>
                </c:pt>
                <c:pt idx="15">
                  <c:v>44561</c:v>
                </c:pt>
                <c:pt idx="16">
                  <c:v>44651</c:v>
                </c:pt>
                <c:pt idx="17">
                  <c:v>44742</c:v>
                </c:pt>
                <c:pt idx="18">
                  <c:v>44834</c:v>
                </c:pt>
                <c:pt idx="19">
                  <c:v>44926</c:v>
                </c:pt>
                <c:pt idx="20">
                  <c:v>45016</c:v>
                </c:pt>
                <c:pt idx="21">
                  <c:v>45107</c:v>
                </c:pt>
                <c:pt idx="22">
                  <c:v>45199</c:v>
                </c:pt>
                <c:pt idx="23">
                  <c:v>45291</c:v>
                </c:pt>
                <c:pt idx="24">
                  <c:v>45382</c:v>
                </c:pt>
              </c:numCache>
            </c:numRef>
          </c:cat>
          <c:val>
            <c:numRef>
              <c:f>'2.7'!$B$6:$B$30</c:f>
              <c:numCache>
                <c:formatCode>0.0</c:formatCode>
                <c:ptCount val="25"/>
                <c:pt idx="0">
                  <c:v>4.7</c:v>
                </c:pt>
                <c:pt idx="1">
                  <c:v>6.3</c:v>
                </c:pt>
                <c:pt idx="2">
                  <c:v>6.1</c:v>
                </c:pt>
                <c:pt idx="3">
                  <c:v>8.1</c:v>
                </c:pt>
                <c:pt idx="4">
                  <c:v>7.4</c:v>
                </c:pt>
                <c:pt idx="5">
                  <c:v>5.9</c:v>
                </c:pt>
                <c:pt idx="6">
                  <c:v>8.6</c:v>
                </c:pt>
                <c:pt idx="7">
                  <c:v>6.8</c:v>
                </c:pt>
                <c:pt idx="8">
                  <c:v>7.3</c:v>
                </c:pt>
                <c:pt idx="9">
                  <c:v>5.9</c:v>
                </c:pt>
                <c:pt idx="10">
                  <c:v>5.0999999999999996</c:v>
                </c:pt>
                <c:pt idx="11">
                  <c:v>5.3</c:v>
                </c:pt>
                <c:pt idx="12">
                  <c:v>3.4</c:v>
                </c:pt>
                <c:pt idx="13">
                  <c:v>4.9000000000000004</c:v>
                </c:pt>
                <c:pt idx="14" formatCode="General">
                  <c:v>4.2</c:v>
                </c:pt>
                <c:pt idx="15" formatCode="General">
                  <c:v>5.3</c:v>
                </c:pt>
                <c:pt idx="16" formatCode="General">
                  <c:v>7.4</c:v>
                </c:pt>
                <c:pt idx="17" formatCode="General">
                  <c:v>10.8</c:v>
                </c:pt>
                <c:pt idx="18" formatCode="General">
                  <c:v>12.2</c:v>
                </c:pt>
                <c:pt idx="19" formatCode="General">
                  <c:v>12.9</c:v>
                </c:pt>
                <c:pt idx="20" formatCode="General">
                  <c:v>12.2</c:v>
                </c:pt>
                <c:pt idx="21">
                  <c:v>8.8000000000000007</c:v>
                </c:pt>
                <c:pt idx="22">
                  <c:v>7.3</c:v>
                </c:pt>
                <c:pt idx="23">
                  <c:v>5.8</c:v>
                </c:pt>
                <c:pt idx="24">
                  <c:v>5</c:v>
                </c:pt>
              </c:numCache>
            </c:numRef>
          </c:val>
          <c:smooth val="0"/>
          <c:extLst>
            <c:ext xmlns:c16="http://schemas.microsoft.com/office/drawing/2014/chart" uri="{C3380CC4-5D6E-409C-BE32-E72D297353CC}">
              <c16:uniqueId val="{00000001-B1F6-42DD-8A34-4975D97E75C2}"/>
            </c:ext>
          </c:extLst>
        </c:ser>
        <c:ser>
          <c:idx val="2"/>
          <c:order val="1"/>
          <c:tx>
            <c:strRef>
              <c:f>'2.7'!$C$5</c:f>
              <c:strCache>
                <c:ptCount val="1"/>
                <c:pt idx="0">
                  <c:v>Utenlandske filialer</c:v>
                </c:pt>
              </c:strCache>
            </c:strRef>
          </c:tx>
          <c:spPr>
            <a:ln w="19050">
              <a:solidFill>
                <a:srgbClr val="0CA3BC"/>
              </a:solidFill>
            </a:ln>
          </c:spPr>
          <c:marker>
            <c:symbol val="none"/>
          </c:marker>
          <c:cat>
            <c:numRef>
              <c:f>'2.7'!$A$6:$A$30</c:f>
              <c:numCache>
                <c:formatCode>m/d/yyyy</c:formatCode>
                <c:ptCount val="25"/>
                <c:pt idx="0">
                  <c:v>43190</c:v>
                </c:pt>
                <c:pt idx="1">
                  <c:v>43281</c:v>
                </c:pt>
                <c:pt idx="2">
                  <c:v>43373</c:v>
                </c:pt>
                <c:pt idx="3">
                  <c:v>43465</c:v>
                </c:pt>
                <c:pt idx="4">
                  <c:v>43555</c:v>
                </c:pt>
                <c:pt idx="5">
                  <c:v>43646</c:v>
                </c:pt>
                <c:pt idx="6">
                  <c:v>43738</c:v>
                </c:pt>
                <c:pt idx="7">
                  <c:v>43830</c:v>
                </c:pt>
                <c:pt idx="8">
                  <c:v>43921</c:v>
                </c:pt>
                <c:pt idx="9">
                  <c:v>44012</c:v>
                </c:pt>
                <c:pt idx="10">
                  <c:v>44104</c:v>
                </c:pt>
                <c:pt idx="11">
                  <c:v>44196</c:v>
                </c:pt>
                <c:pt idx="12">
                  <c:v>44286</c:v>
                </c:pt>
                <c:pt idx="13">
                  <c:v>44377</c:v>
                </c:pt>
                <c:pt idx="14">
                  <c:v>44469</c:v>
                </c:pt>
                <c:pt idx="15">
                  <c:v>44561</c:v>
                </c:pt>
                <c:pt idx="16">
                  <c:v>44651</c:v>
                </c:pt>
                <c:pt idx="17">
                  <c:v>44742</c:v>
                </c:pt>
                <c:pt idx="18">
                  <c:v>44834</c:v>
                </c:pt>
                <c:pt idx="19">
                  <c:v>44926</c:v>
                </c:pt>
                <c:pt idx="20">
                  <c:v>45016</c:v>
                </c:pt>
                <c:pt idx="21">
                  <c:v>45107</c:v>
                </c:pt>
                <c:pt idx="22">
                  <c:v>45199</c:v>
                </c:pt>
                <c:pt idx="23">
                  <c:v>45291</c:v>
                </c:pt>
                <c:pt idx="24">
                  <c:v>45382</c:v>
                </c:pt>
              </c:numCache>
            </c:numRef>
          </c:cat>
          <c:val>
            <c:numRef>
              <c:f>'2.7'!$C$6:$C$30</c:f>
              <c:numCache>
                <c:formatCode>0.0</c:formatCode>
                <c:ptCount val="25"/>
                <c:pt idx="0">
                  <c:v>8.6999999999999993</c:v>
                </c:pt>
                <c:pt idx="1">
                  <c:v>5.9</c:v>
                </c:pt>
                <c:pt idx="2">
                  <c:v>5.5</c:v>
                </c:pt>
                <c:pt idx="3">
                  <c:v>1.8</c:v>
                </c:pt>
                <c:pt idx="4">
                  <c:v>3.5</c:v>
                </c:pt>
                <c:pt idx="5">
                  <c:v>4.0999999999999996</c:v>
                </c:pt>
                <c:pt idx="6">
                  <c:v>5.5</c:v>
                </c:pt>
                <c:pt idx="7">
                  <c:v>5.8</c:v>
                </c:pt>
                <c:pt idx="8">
                  <c:v>9</c:v>
                </c:pt>
                <c:pt idx="9">
                  <c:v>5.5</c:v>
                </c:pt>
                <c:pt idx="10">
                  <c:v>4.2</c:v>
                </c:pt>
                <c:pt idx="11">
                  <c:v>1.8</c:v>
                </c:pt>
                <c:pt idx="12">
                  <c:v>-0.6</c:v>
                </c:pt>
                <c:pt idx="13">
                  <c:v>0.2</c:v>
                </c:pt>
                <c:pt idx="14" formatCode="General">
                  <c:v>1.8</c:v>
                </c:pt>
                <c:pt idx="15" formatCode="General">
                  <c:v>2.9</c:v>
                </c:pt>
                <c:pt idx="16" formatCode="General">
                  <c:v>2.6</c:v>
                </c:pt>
                <c:pt idx="17" formatCode="General">
                  <c:v>7.2</c:v>
                </c:pt>
                <c:pt idx="18" formatCode="General">
                  <c:v>7.7</c:v>
                </c:pt>
                <c:pt idx="19" formatCode="General">
                  <c:v>8.9</c:v>
                </c:pt>
                <c:pt idx="20">
                  <c:v>8</c:v>
                </c:pt>
                <c:pt idx="21">
                  <c:v>7.3</c:v>
                </c:pt>
                <c:pt idx="22">
                  <c:v>3.1</c:v>
                </c:pt>
                <c:pt idx="23">
                  <c:v>2.6</c:v>
                </c:pt>
                <c:pt idx="24">
                  <c:v>2.9</c:v>
                </c:pt>
              </c:numCache>
            </c:numRef>
          </c:val>
          <c:smooth val="0"/>
          <c:extLst>
            <c:ext xmlns:c16="http://schemas.microsoft.com/office/drawing/2014/chart" uri="{C3380CC4-5D6E-409C-BE32-E72D297353CC}">
              <c16:uniqueId val="{00000003-B1F6-42DD-8A34-4975D97E75C2}"/>
            </c:ext>
          </c:extLst>
        </c:ser>
        <c:dLbls>
          <c:showLegendKey val="0"/>
          <c:showVal val="0"/>
          <c:showCatName val="0"/>
          <c:showSerName val="0"/>
          <c:showPercent val="0"/>
          <c:showBubbleSize val="0"/>
        </c:dLbls>
        <c:marker val="1"/>
        <c:smooth val="0"/>
        <c:axId val="1069833912"/>
        <c:axId val="1"/>
      </c:lineChart>
      <c:lineChart>
        <c:grouping val="standard"/>
        <c:varyColors val="0"/>
        <c:ser>
          <c:idx val="1"/>
          <c:order val="2"/>
          <c:tx>
            <c:strRef>
              <c:f>'2.7'!$D$5</c:f>
              <c:strCache>
                <c:ptCount val="1"/>
              </c:strCache>
            </c:strRef>
          </c:tx>
          <c:marker>
            <c:symbol val="none"/>
          </c:marker>
          <c:cat>
            <c:numRef>
              <c:f>'2.7'!$A$6:$A$30</c:f>
              <c:numCache>
                <c:formatCode>m/d/yyyy</c:formatCode>
                <c:ptCount val="25"/>
                <c:pt idx="0">
                  <c:v>43190</c:v>
                </c:pt>
                <c:pt idx="1">
                  <c:v>43281</c:v>
                </c:pt>
                <c:pt idx="2">
                  <c:v>43373</c:v>
                </c:pt>
                <c:pt idx="3">
                  <c:v>43465</c:v>
                </c:pt>
                <c:pt idx="4">
                  <c:v>43555</c:v>
                </c:pt>
                <c:pt idx="5">
                  <c:v>43646</c:v>
                </c:pt>
                <c:pt idx="6">
                  <c:v>43738</c:v>
                </c:pt>
                <c:pt idx="7">
                  <c:v>43830</c:v>
                </c:pt>
                <c:pt idx="8">
                  <c:v>43921</c:v>
                </c:pt>
                <c:pt idx="9">
                  <c:v>44012</c:v>
                </c:pt>
                <c:pt idx="10">
                  <c:v>44104</c:v>
                </c:pt>
                <c:pt idx="11">
                  <c:v>44196</c:v>
                </c:pt>
                <c:pt idx="12">
                  <c:v>44286</c:v>
                </c:pt>
                <c:pt idx="13">
                  <c:v>44377</c:v>
                </c:pt>
                <c:pt idx="14">
                  <c:v>44469</c:v>
                </c:pt>
                <c:pt idx="15">
                  <c:v>44561</c:v>
                </c:pt>
                <c:pt idx="16">
                  <c:v>44651</c:v>
                </c:pt>
                <c:pt idx="17">
                  <c:v>44742</c:v>
                </c:pt>
                <c:pt idx="18">
                  <c:v>44834</c:v>
                </c:pt>
                <c:pt idx="19">
                  <c:v>44926</c:v>
                </c:pt>
                <c:pt idx="20">
                  <c:v>45016</c:v>
                </c:pt>
                <c:pt idx="21">
                  <c:v>45107</c:v>
                </c:pt>
                <c:pt idx="22">
                  <c:v>45199</c:v>
                </c:pt>
                <c:pt idx="23">
                  <c:v>45291</c:v>
                </c:pt>
                <c:pt idx="24">
                  <c:v>45382</c:v>
                </c:pt>
              </c:numCache>
            </c:numRef>
          </c:cat>
          <c:val>
            <c:numRef>
              <c:f>'2.7'!$D$6:$D$30</c:f>
              <c:numCache>
                <c:formatCode>0.0</c:formatCode>
                <c:ptCount val="25"/>
              </c:numCache>
            </c:numRef>
          </c:val>
          <c:smooth val="0"/>
          <c:extLst>
            <c:ext xmlns:c16="http://schemas.microsoft.com/office/drawing/2014/chart" uri="{C3380CC4-5D6E-409C-BE32-E72D297353CC}">
              <c16:uniqueId val="{00000006-B1F6-42DD-8A34-4975D97E75C2}"/>
            </c:ext>
          </c:extLst>
        </c:ser>
        <c:dLbls>
          <c:showLegendKey val="0"/>
          <c:showVal val="0"/>
          <c:showCatName val="0"/>
          <c:showSerName val="0"/>
          <c:showPercent val="0"/>
          <c:showBubbleSize val="0"/>
        </c:dLbls>
        <c:marker val="1"/>
        <c:smooth val="0"/>
        <c:axId val="1215183712"/>
        <c:axId val="120168751"/>
      </c:lineChart>
      <c:dateAx>
        <c:axId val="1069833912"/>
        <c:scaling>
          <c:orientation val="minMax"/>
        </c:scaling>
        <c:delete val="0"/>
        <c:axPos val="b"/>
        <c:numFmt formatCode="m/d/yyyy" sourceLinked="1"/>
        <c:majorTickMark val="in"/>
        <c:minorTickMark val="none"/>
        <c:tickLblPos val="low"/>
        <c:spPr>
          <a:ln w="3175">
            <a:solidFill>
              <a:schemeClr val="tx1"/>
            </a:solidFill>
          </a:ln>
        </c:spPr>
        <c:txPr>
          <a:bodyPr rot="0" vert="horz"/>
          <a:lstStyle/>
          <a:p>
            <a:pPr>
              <a:defRPr/>
            </a:pPr>
            <a:endParaRPr lang="nb-NO"/>
          </a:p>
        </c:txPr>
        <c:crossAx val="1"/>
        <c:crosses val="autoZero"/>
        <c:auto val="1"/>
        <c:lblOffset val="100"/>
        <c:baseTimeUnit val="days"/>
        <c:majorUnit val="2"/>
      </c:dateAx>
      <c:valAx>
        <c:axId val="1"/>
        <c:scaling>
          <c:orientation val="minMax"/>
          <c:min val="-2"/>
        </c:scaling>
        <c:delete val="0"/>
        <c:axPos val="l"/>
        <c:title>
          <c:tx>
            <c:rich>
              <a:bodyPr rot="0" vert="horz"/>
              <a:lstStyle/>
              <a:p>
                <a:pPr>
                  <a:defRPr/>
                </a:pPr>
                <a:r>
                  <a:rPr lang="nb-NO"/>
                  <a:t>Prosent</a:t>
                </a:r>
              </a:p>
            </c:rich>
          </c:tx>
          <c:layout>
            <c:manualLayout>
              <c:xMode val="edge"/>
              <c:yMode val="edge"/>
              <c:x val="5.1706979741304789E-2"/>
              <c:y val="1.2974628171478571E-2"/>
            </c:manualLayout>
          </c:layout>
          <c:overlay val="0"/>
        </c:title>
        <c:numFmt formatCode="#,##0" sourceLinked="0"/>
        <c:majorTickMark val="in"/>
        <c:minorTickMark val="none"/>
        <c:tickLblPos val="nextTo"/>
        <c:spPr>
          <a:ln w="3175">
            <a:solidFill>
              <a:schemeClr val="tx1"/>
            </a:solidFill>
          </a:ln>
        </c:spPr>
        <c:txPr>
          <a:bodyPr rot="0" vert="horz"/>
          <a:lstStyle/>
          <a:p>
            <a:pPr>
              <a:defRPr/>
            </a:pPr>
            <a:endParaRPr lang="nb-NO"/>
          </a:p>
        </c:txPr>
        <c:crossAx val="1069833912"/>
        <c:crosses val="autoZero"/>
        <c:crossBetween val="midCat"/>
        <c:majorUnit val="2"/>
      </c:valAx>
      <c:valAx>
        <c:axId val="120168751"/>
        <c:scaling>
          <c:orientation val="minMax"/>
          <c:max val="14"/>
          <c:min val="-2"/>
        </c:scaling>
        <c:delete val="0"/>
        <c:axPos val="r"/>
        <c:numFmt formatCode="0" sourceLinked="0"/>
        <c:majorTickMark val="in"/>
        <c:minorTickMark val="none"/>
        <c:tickLblPos val="nextTo"/>
        <c:spPr>
          <a:ln/>
        </c:spPr>
        <c:crossAx val="1215183712"/>
        <c:crosses val="max"/>
        <c:crossBetween val="between"/>
        <c:majorUnit val="2"/>
      </c:valAx>
      <c:dateAx>
        <c:axId val="1215183712"/>
        <c:scaling>
          <c:orientation val="minMax"/>
        </c:scaling>
        <c:delete val="1"/>
        <c:axPos val="b"/>
        <c:numFmt formatCode="m/d/yyyy" sourceLinked="1"/>
        <c:majorTickMark val="out"/>
        <c:minorTickMark val="none"/>
        <c:tickLblPos val="nextTo"/>
        <c:crossAx val="120168751"/>
        <c:crosses val="autoZero"/>
        <c:auto val="1"/>
        <c:lblOffset val="100"/>
        <c:baseTimeUnit val="months"/>
      </c:dateAx>
    </c:plotArea>
    <c:legend>
      <c:legendPos val="b"/>
      <c:legendEntry>
        <c:idx val="2"/>
        <c:delete val="1"/>
      </c:legendEntry>
      <c:layout>
        <c:manualLayout>
          <c:xMode val="edge"/>
          <c:yMode val="edge"/>
          <c:x val="5.3976305448006849E-2"/>
          <c:y val="0.85241044193800097"/>
          <c:w val="0.79176143790849673"/>
          <c:h val="7.2599629629629625E-2"/>
        </c:manualLayout>
      </c:layout>
      <c:overlay val="0"/>
    </c:legend>
    <c:plotVisOnly val="1"/>
    <c:dispBlanksAs val="gap"/>
    <c:showDLblsOverMax val="0"/>
  </c:chart>
  <c:spPr>
    <a:ln>
      <a:noFill/>
    </a:ln>
  </c:spPr>
  <c:txPr>
    <a:bodyPr/>
    <a:lstStyle/>
    <a:p>
      <a:pPr>
        <a:defRPr sz="70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990132562543607"/>
          <c:y val="0.11240558471857684"/>
          <c:w val="0.72670320906019348"/>
          <c:h val="0.65110892388451447"/>
        </c:manualLayout>
      </c:layout>
      <c:lineChart>
        <c:grouping val="standard"/>
        <c:varyColors val="0"/>
        <c:ser>
          <c:idx val="0"/>
          <c:order val="0"/>
          <c:tx>
            <c:strRef>
              <c:f>'2.8'!$B$5</c:f>
              <c:strCache>
                <c:ptCount val="1"/>
                <c:pt idx="0">
                  <c:v>Norske banker</c:v>
                </c:pt>
              </c:strCache>
            </c:strRef>
          </c:tx>
          <c:spPr>
            <a:ln w="19050">
              <a:solidFill>
                <a:srgbClr val="16535B"/>
              </a:solidFill>
            </a:ln>
          </c:spPr>
          <c:marker>
            <c:symbol val="none"/>
          </c:marker>
          <c:cat>
            <c:numRef>
              <c:f>'2.8'!$A$6:$A$30</c:f>
              <c:numCache>
                <c:formatCode>m/d/yyyy</c:formatCode>
                <c:ptCount val="25"/>
                <c:pt idx="0">
                  <c:v>43190</c:v>
                </c:pt>
                <c:pt idx="1">
                  <c:v>43281</c:v>
                </c:pt>
                <c:pt idx="2">
                  <c:v>43373</c:v>
                </c:pt>
                <c:pt idx="3">
                  <c:v>43465</c:v>
                </c:pt>
                <c:pt idx="4">
                  <c:v>43555</c:v>
                </c:pt>
                <c:pt idx="5">
                  <c:v>43646</c:v>
                </c:pt>
                <c:pt idx="6">
                  <c:v>43738</c:v>
                </c:pt>
                <c:pt idx="7">
                  <c:v>43830</c:v>
                </c:pt>
                <c:pt idx="8">
                  <c:v>43921</c:v>
                </c:pt>
                <c:pt idx="9">
                  <c:v>44012</c:v>
                </c:pt>
                <c:pt idx="10">
                  <c:v>44104</c:v>
                </c:pt>
                <c:pt idx="11">
                  <c:v>44196</c:v>
                </c:pt>
                <c:pt idx="12">
                  <c:v>44286</c:v>
                </c:pt>
                <c:pt idx="13">
                  <c:v>44377</c:v>
                </c:pt>
                <c:pt idx="14">
                  <c:v>44469</c:v>
                </c:pt>
                <c:pt idx="15">
                  <c:v>44561</c:v>
                </c:pt>
                <c:pt idx="16">
                  <c:v>44651</c:v>
                </c:pt>
                <c:pt idx="17">
                  <c:v>44742</c:v>
                </c:pt>
                <c:pt idx="18">
                  <c:v>44834</c:v>
                </c:pt>
                <c:pt idx="19">
                  <c:v>44926</c:v>
                </c:pt>
                <c:pt idx="20">
                  <c:v>45016</c:v>
                </c:pt>
                <c:pt idx="21">
                  <c:v>45107</c:v>
                </c:pt>
                <c:pt idx="22">
                  <c:v>45199</c:v>
                </c:pt>
                <c:pt idx="23">
                  <c:v>45291</c:v>
                </c:pt>
                <c:pt idx="24">
                  <c:v>45382</c:v>
                </c:pt>
              </c:numCache>
            </c:numRef>
          </c:cat>
          <c:val>
            <c:numRef>
              <c:f>'2.8'!$B$6:$B$30</c:f>
              <c:numCache>
                <c:formatCode>0.0</c:formatCode>
                <c:ptCount val="25"/>
                <c:pt idx="0">
                  <c:v>7.4</c:v>
                </c:pt>
                <c:pt idx="1">
                  <c:v>6.9</c:v>
                </c:pt>
                <c:pt idx="2">
                  <c:v>6.7</c:v>
                </c:pt>
                <c:pt idx="3">
                  <c:v>6</c:v>
                </c:pt>
                <c:pt idx="4">
                  <c:v>5.5</c:v>
                </c:pt>
                <c:pt idx="5">
                  <c:v>4.9000000000000004</c:v>
                </c:pt>
                <c:pt idx="6">
                  <c:v>4.3</c:v>
                </c:pt>
                <c:pt idx="7">
                  <c:v>3.9</c:v>
                </c:pt>
                <c:pt idx="8">
                  <c:v>3.8</c:v>
                </c:pt>
                <c:pt idx="9">
                  <c:v>4</c:v>
                </c:pt>
                <c:pt idx="10">
                  <c:v>4.4000000000000004</c:v>
                </c:pt>
                <c:pt idx="11">
                  <c:v>5.2</c:v>
                </c:pt>
                <c:pt idx="12">
                  <c:v>5.0999999999999996</c:v>
                </c:pt>
                <c:pt idx="13">
                  <c:v>5.8</c:v>
                </c:pt>
                <c:pt idx="14" formatCode="General">
                  <c:v>5.5</c:v>
                </c:pt>
                <c:pt idx="15" formatCode="General">
                  <c:v>5.3</c:v>
                </c:pt>
                <c:pt idx="16" formatCode="General">
                  <c:v>5.0999999999999996</c:v>
                </c:pt>
                <c:pt idx="17" formatCode="General">
                  <c:v>4.8</c:v>
                </c:pt>
                <c:pt idx="18" formatCode="General">
                  <c:v>4.5999999999999996</c:v>
                </c:pt>
                <c:pt idx="19" formatCode="General">
                  <c:v>5.4</c:v>
                </c:pt>
                <c:pt idx="20" formatCode="General">
                  <c:v>5.2</c:v>
                </c:pt>
                <c:pt idx="21" formatCode="General">
                  <c:v>4.5999999999999996</c:v>
                </c:pt>
                <c:pt idx="22" formatCode="General">
                  <c:v>4.0999999999999996</c:v>
                </c:pt>
                <c:pt idx="23">
                  <c:v>3.3178000000000001</c:v>
                </c:pt>
                <c:pt idx="24">
                  <c:v>3.3176000000000001</c:v>
                </c:pt>
              </c:numCache>
            </c:numRef>
          </c:val>
          <c:smooth val="0"/>
          <c:extLst>
            <c:ext xmlns:c16="http://schemas.microsoft.com/office/drawing/2014/chart" uri="{C3380CC4-5D6E-409C-BE32-E72D297353CC}">
              <c16:uniqueId val="{00000001-8547-4FA2-BB8D-C227A6117E97}"/>
            </c:ext>
          </c:extLst>
        </c:ser>
        <c:ser>
          <c:idx val="2"/>
          <c:order val="1"/>
          <c:tx>
            <c:strRef>
              <c:f>'2.8'!$C$5</c:f>
              <c:strCache>
                <c:ptCount val="1"/>
                <c:pt idx="0">
                  <c:v>Utenlandske filialer</c:v>
                </c:pt>
              </c:strCache>
            </c:strRef>
          </c:tx>
          <c:spPr>
            <a:ln w="19050">
              <a:solidFill>
                <a:srgbClr val="0CA3BC"/>
              </a:solidFill>
            </a:ln>
          </c:spPr>
          <c:marker>
            <c:symbol val="none"/>
          </c:marker>
          <c:cat>
            <c:numRef>
              <c:f>'2.8'!$A$6:$A$30</c:f>
              <c:numCache>
                <c:formatCode>m/d/yyyy</c:formatCode>
                <c:ptCount val="25"/>
                <c:pt idx="0">
                  <c:v>43190</c:v>
                </c:pt>
                <c:pt idx="1">
                  <c:v>43281</c:v>
                </c:pt>
                <c:pt idx="2">
                  <c:v>43373</c:v>
                </c:pt>
                <c:pt idx="3">
                  <c:v>43465</c:v>
                </c:pt>
                <c:pt idx="4">
                  <c:v>43555</c:v>
                </c:pt>
                <c:pt idx="5">
                  <c:v>43646</c:v>
                </c:pt>
                <c:pt idx="6">
                  <c:v>43738</c:v>
                </c:pt>
                <c:pt idx="7">
                  <c:v>43830</c:v>
                </c:pt>
                <c:pt idx="8">
                  <c:v>43921</c:v>
                </c:pt>
                <c:pt idx="9">
                  <c:v>44012</c:v>
                </c:pt>
                <c:pt idx="10">
                  <c:v>44104</c:v>
                </c:pt>
                <c:pt idx="11">
                  <c:v>44196</c:v>
                </c:pt>
                <c:pt idx="12">
                  <c:v>44286</c:v>
                </c:pt>
                <c:pt idx="13">
                  <c:v>44377</c:v>
                </c:pt>
                <c:pt idx="14">
                  <c:v>44469</c:v>
                </c:pt>
                <c:pt idx="15">
                  <c:v>44561</c:v>
                </c:pt>
                <c:pt idx="16">
                  <c:v>44651</c:v>
                </c:pt>
                <c:pt idx="17">
                  <c:v>44742</c:v>
                </c:pt>
                <c:pt idx="18">
                  <c:v>44834</c:v>
                </c:pt>
                <c:pt idx="19">
                  <c:v>44926</c:v>
                </c:pt>
                <c:pt idx="20">
                  <c:v>45016</c:v>
                </c:pt>
                <c:pt idx="21">
                  <c:v>45107</c:v>
                </c:pt>
                <c:pt idx="22">
                  <c:v>45199</c:v>
                </c:pt>
                <c:pt idx="23">
                  <c:v>45291</c:v>
                </c:pt>
                <c:pt idx="24">
                  <c:v>45382</c:v>
                </c:pt>
              </c:numCache>
            </c:numRef>
          </c:cat>
          <c:val>
            <c:numRef>
              <c:f>'2.8'!$C$6:$C$30</c:f>
              <c:numCache>
                <c:formatCode>0.0</c:formatCode>
                <c:ptCount val="25"/>
                <c:pt idx="0">
                  <c:v>5.2</c:v>
                </c:pt>
                <c:pt idx="1">
                  <c:v>5.5</c:v>
                </c:pt>
                <c:pt idx="2">
                  <c:v>5.5</c:v>
                </c:pt>
                <c:pt idx="3">
                  <c:v>7.1</c:v>
                </c:pt>
                <c:pt idx="4">
                  <c:v>9.1999999999999993</c:v>
                </c:pt>
                <c:pt idx="5">
                  <c:v>11.3</c:v>
                </c:pt>
                <c:pt idx="6">
                  <c:v>11.4</c:v>
                </c:pt>
                <c:pt idx="7">
                  <c:v>9.1999999999999993</c:v>
                </c:pt>
                <c:pt idx="8">
                  <c:v>7.4</c:v>
                </c:pt>
                <c:pt idx="9">
                  <c:v>6.7</c:v>
                </c:pt>
                <c:pt idx="10">
                  <c:v>7.2</c:v>
                </c:pt>
                <c:pt idx="11">
                  <c:v>7.4</c:v>
                </c:pt>
                <c:pt idx="12">
                  <c:v>7.2</c:v>
                </c:pt>
                <c:pt idx="13">
                  <c:v>6.5</c:v>
                </c:pt>
                <c:pt idx="14" formatCode="General">
                  <c:v>5.8</c:v>
                </c:pt>
                <c:pt idx="15" formatCode="General">
                  <c:v>5.4</c:v>
                </c:pt>
                <c:pt idx="16" formatCode="General">
                  <c:v>4.9000000000000004</c:v>
                </c:pt>
                <c:pt idx="17" formatCode="General">
                  <c:v>3.3</c:v>
                </c:pt>
                <c:pt idx="18" formatCode="General">
                  <c:v>2.2000000000000002</c:v>
                </c:pt>
                <c:pt idx="19" formatCode="General">
                  <c:v>0.2</c:v>
                </c:pt>
                <c:pt idx="20" formatCode="General">
                  <c:v>-0.6</c:v>
                </c:pt>
                <c:pt idx="21" formatCode="General">
                  <c:v>-1.4</c:v>
                </c:pt>
                <c:pt idx="22" formatCode="General">
                  <c:v>-2.1</c:v>
                </c:pt>
                <c:pt idx="23" formatCode="General">
                  <c:v>-2.5</c:v>
                </c:pt>
                <c:pt idx="24" formatCode="General">
                  <c:v>-3.3</c:v>
                </c:pt>
              </c:numCache>
            </c:numRef>
          </c:val>
          <c:smooth val="0"/>
          <c:extLst>
            <c:ext xmlns:c16="http://schemas.microsoft.com/office/drawing/2014/chart" uri="{C3380CC4-5D6E-409C-BE32-E72D297353CC}">
              <c16:uniqueId val="{00000003-8547-4FA2-BB8D-C227A6117E97}"/>
            </c:ext>
          </c:extLst>
        </c:ser>
        <c:dLbls>
          <c:showLegendKey val="0"/>
          <c:showVal val="0"/>
          <c:showCatName val="0"/>
          <c:showSerName val="0"/>
          <c:showPercent val="0"/>
          <c:showBubbleSize val="0"/>
        </c:dLbls>
        <c:marker val="1"/>
        <c:smooth val="0"/>
        <c:axId val="1069833912"/>
        <c:axId val="1"/>
      </c:lineChart>
      <c:lineChart>
        <c:grouping val="standard"/>
        <c:varyColors val="0"/>
        <c:ser>
          <c:idx val="1"/>
          <c:order val="2"/>
          <c:tx>
            <c:strRef>
              <c:f>'2.8'!$D$5</c:f>
              <c:strCache>
                <c:ptCount val="1"/>
              </c:strCache>
            </c:strRef>
          </c:tx>
          <c:marker>
            <c:symbol val="none"/>
          </c:marker>
          <c:cat>
            <c:numRef>
              <c:f>'2.8'!$A$6:$A$30</c:f>
              <c:numCache>
                <c:formatCode>m/d/yyyy</c:formatCode>
                <c:ptCount val="25"/>
                <c:pt idx="0">
                  <c:v>43190</c:v>
                </c:pt>
                <c:pt idx="1">
                  <c:v>43281</c:v>
                </c:pt>
                <c:pt idx="2">
                  <c:v>43373</c:v>
                </c:pt>
                <c:pt idx="3">
                  <c:v>43465</c:v>
                </c:pt>
                <c:pt idx="4">
                  <c:v>43555</c:v>
                </c:pt>
                <c:pt idx="5">
                  <c:v>43646</c:v>
                </c:pt>
                <c:pt idx="6">
                  <c:v>43738</c:v>
                </c:pt>
                <c:pt idx="7">
                  <c:v>43830</c:v>
                </c:pt>
                <c:pt idx="8">
                  <c:v>43921</c:v>
                </c:pt>
                <c:pt idx="9">
                  <c:v>44012</c:v>
                </c:pt>
                <c:pt idx="10">
                  <c:v>44104</c:v>
                </c:pt>
                <c:pt idx="11">
                  <c:v>44196</c:v>
                </c:pt>
                <c:pt idx="12">
                  <c:v>44286</c:v>
                </c:pt>
                <c:pt idx="13">
                  <c:v>44377</c:v>
                </c:pt>
                <c:pt idx="14">
                  <c:v>44469</c:v>
                </c:pt>
                <c:pt idx="15">
                  <c:v>44561</c:v>
                </c:pt>
                <c:pt idx="16">
                  <c:v>44651</c:v>
                </c:pt>
                <c:pt idx="17">
                  <c:v>44742</c:v>
                </c:pt>
                <c:pt idx="18">
                  <c:v>44834</c:v>
                </c:pt>
                <c:pt idx="19">
                  <c:v>44926</c:v>
                </c:pt>
                <c:pt idx="20">
                  <c:v>45016</c:v>
                </c:pt>
                <c:pt idx="21">
                  <c:v>45107</c:v>
                </c:pt>
                <c:pt idx="22">
                  <c:v>45199</c:v>
                </c:pt>
                <c:pt idx="23">
                  <c:v>45291</c:v>
                </c:pt>
                <c:pt idx="24">
                  <c:v>45382</c:v>
                </c:pt>
              </c:numCache>
            </c:numRef>
          </c:cat>
          <c:val>
            <c:numRef>
              <c:f>'2.8'!$D$6:$D$30</c:f>
              <c:numCache>
                <c:formatCode>0.0</c:formatCode>
                <c:ptCount val="25"/>
              </c:numCache>
            </c:numRef>
          </c:val>
          <c:smooth val="0"/>
          <c:extLst>
            <c:ext xmlns:c16="http://schemas.microsoft.com/office/drawing/2014/chart" uri="{C3380CC4-5D6E-409C-BE32-E72D297353CC}">
              <c16:uniqueId val="{00000006-8547-4FA2-BB8D-C227A6117E97}"/>
            </c:ext>
          </c:extLst>
        </c:ser>
        <c:dLbls>
          <c:showLegendKey val="0"/>
          <c:showVal val="0"/>
          <c:showCatName val="0"/>
          <c:showSerName val="0"/>
          <c:showPercent val="0"/>
          <c:showBubbleSize val="0"/>
        </c:dLbls>
        <c:marker val="1"/>
        <c:smooth val="0"/>
        <c:axId val="14555103"/>
        <c:axId val="1764501216"/>
      </c:lineChart>
      <c:dateAx>
        <c:axId val="1069833912"/>
        <c:scaling>
          <c:orientation val="minMax"/>
        </c:scaling>
        <c:delete val="0"/>
        <c:axPos val="b"/>
        <c:numFmt formatCode="m/d/yyyy" sourceLinked="1"/>
        <c:majorTickMark val="in"/>
        <c:minorTickMark val="none"/>
        <c:tickLblPos val="low"/>
        <c:spPr>
          <a:ln w="3175">
            <a:solidFill>
              <a:schemeClr val="tx1"/>
            </a:solidFill>
          </a:ln>
        </c:spPr>
        <c:txPr>
          <a:bodyPr rot="0" vert="horz"/>
          <a:lstStyle/>
          <a:p>
            <a:pPr>
              <a:defRPr/>
            </a:pPr>
            <a:endParaRPr lang="nb-NO"/>
          </a:p>
        </c:txPr>
        <c:crossAx val="1"/>
        <c:crosses val="autoZero"/>
        <c:auto val="1"/>
        <c:lblOffset val="100"/>
        <c:baseTimeUnit val="days"/>
        <c:majorUnit val="2"/>
      </c:dateAx>
      <c:valAx>
        <c:axId val="1"/>
        <c:scaling>
          <c:orientation val="minMax"/>
          <c:max val="12"/>
          <c:min val="-4"/>
        </c:scaling>
        <c:delete val="0"/>
        <c:axPos val="l"/>
        <c:title>
          <c:tx>
            <c:rich>
              <a:bodyPr rot="0" vert="horz"/>
              <a:lstStyle/>
              <a:p>
                <a:pPr>
                  <a:defRPr/>
                </a:pPr>
                <a:r>
                  <a:rPr lang="nb-NO"/>
                  <a:t>Prosent</a:t>
                </a:r>
              </a:p>
            </c:rich>
          </c:tx>
          <c:layout>
            <c:manualLayout>
              <c:xMode val="edge"/>
              <c:yMode val="edge"/>
              <c:x val="5.1706979741304789E-2"/>
              <c:y val="1.2974628171478571E-2"/>
            </c:manualLayout>
          </c:layout>
          <c:overlay val="0"/>
        </c:title>
        <c:numFmt formatCode="#,##0" sourceLinked="0"/>
        <c:majorTickMark val="in"/>
        <c:minorTickMark val="none"/>
        <c:tickLblPos val="nextTo"/>
        <c:spPr>
          <a:ln w="3175">
            <a:solidFill>
              <a:schemeClr val="tx1"/>
            </a:solidFill>
          </a:ln>
        </c:spPr>
        <c:txPr>
          <a:bodyPr rot="0" vert="horz"/>
          <a:lstStyle/>
          <a:p>
            <a:pPr>
              <a:defRPr/>
            </a:pPr>
            <a:endParaRPr lang="nb-NO"/>
          </a:p>
        </c:txPr>
        <c:crossAx val="1069833912"/>
        <c:crosses val="autoZero"/>
        <c:crossBetween val="midCat"/>
        <c:majorUnit val="2"/>
      </c:valAx>
      <c:valAx>
        <c:axId val="1764501216"/>
        <c:scaling>
          <c:orientation val="minMax"/>
          <c:max val="12"/>
          <c:min val="-4"/>
        </c:scaling>
        <c:delete val="0"/>
        <c:axPos val="r"/>
        <c:numFmt formatCode="0" sourceLinked="0"/>
        <c:majorTickMark val="in"/>
        <c:minorTickMark val="none"/>
        <c:tickLblPos val="nextTo"/>
        <c:spPr>
          <a:ln/>
        </c:spPr>
        <c:crossAx val="14555103"/>
        <c:crosses val="max"/>
        <c:crossBetween val="between"/>
      </c:valAx>
      <c:dateAx>
        <c:axId val="14555103"/>
        <c:scaling>
          <c:orientation val="minMax"/>
        </c:scaling>
        <c:delete val="1"/>
        <c:axPos val="b"/>
        <c:numFmt formatCode="m/d/yyyy" sourceLinked="1"/>
        <c:majorTickMark val="out"/>
        <c:minorTickMark val="none"/>
        <c:tickLblPos val="nextTo"/>
        <c:crossAx val="1764501216"/>
        <c:crosses val="autoZero"/>
        <c:auto val="1"/>
        <c:lblOffset val="100"/>
        <c:baseTimeUnit val="months"/>
      </c:dateAx>
    </c:plotArea>
    <c:legend>
      <c:legendPos val="b"/>
      <c:legendEntry>
        <c:idx val="2"/>
        <c:delete val="1"/>
      </c:legendEntry>
      <c:layout>
        <c:manualLayout>
          <c:xMode val="edge"/>
          <c:yMode val="edge"/>
          <c:x val="5.3976305448006849E-2"/>
          <c:y val="0.85241044193800097"/>
          <c:w val="0.79176143790849673"/>
          <c:h val="7.2599629629629625E-2"/>
        </c:manualLayout>
      </c:layout>
      <c:overlay val="0"/>
    </c:legend>
    <c:plotVisOnly val="1"/>
    <c:dispBlanksAs val="gap"/>
    <c:showDLblsOverMax val="0"/>
  </c:chart>
  <c:spPr>
    <a:ln>
      <a:noFill/>
    </a:ln>
  </c:spPr>
  <c:txPr>
    <a:bodyPr/>
    <a:lstStyle/>
    <a:p>
      <a:pPr>
        <a:defRPr sz="70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255144211945885"/>
          <c:y val="9.0399571764055817E-2"/>
          <c:w val="0.73514448013053824"/>
          <c:h val="0.73718987429202931"/>
        </c:manualLayout>
      </c:layout>
      <c:barChart>
        <c:barDir val="col"/>
        <c:grouping val="clustered"/>
        <c:varyColors val="0"/>
        <c:ser>
          <c:idx val="8"/>
          <c:order val="0"/>
          <c:tx>
            <c:strRef>
              <c:f>'2.9'!$B$7</c:f>
              <c:strCache>
                <c:ptCount val="1"/>
                <c:pt idx="0">
                  <c:v>31.03.2023</c:v>
                </c:pt>
              </c:strCache>
            </c:strRef>
          </c:tx>
          <c:spPr>
            <a:solidFill>
              <a:srgbClr val="16535B"/>
            </a:solidFill>
            <a:ln w="25400">
              <a:noFill/>
            </a:ln>
          </c:spPr>
          <c:invertIfNegative val="0"/>
          <c:cat>
            <c:strRef>
              <c:f>'2.9'!$A$8:$A$10</c:f>
              <c:strCache>
                <c:ptCount val="3"/>
                <c:pt idx="0">
                  <c:v>Store</c:v>
                </c:pt>
                <c:pt idx="1">
                  <c:v>Mellomstore</c:v>
                </c:pt>
                <c:pt idx="2">
                  <c:v>Mindre</c:v>
                </c:pt>
              </c:strCache>
            </c:strRef>
          </c:cat>
          <c:val>
            <c:numRef>
              <c:f>'2.9'!$B$8:$B$10</c:f>
              <c:numCache>
                <c:formatCode>0.00</c:formatCode>
                <c:ptCount val="3"/>
                <c:pt idx="0">
                  <c:v>1.2260919170529736</c:v>
                </c:pt>
                <c:pt idx="1">
                  <c:v>1.3001905755698444</c:v>
                </c:pt>
                <c:pt idx="2">
                  <c:v>2.232214483476429</c:v>
                </c:pt>
              </c:numCache>
            </c:numRef>
          </c:val>
          <c:extLst>
            <c:ext xmlns:c16="http://schemas.microsoft.com/office/drawing/2014/chart" uri="{C3380CC4-5D6E-409C-BE32-E72D297353CC}">
              <c16:uniqueId val="{00000001-A376-40AE-8B2B-9532C80A3FDD}"/>
            </c:ext>
          </c:extLst>
        </c:ser>
        <c:ser>
          <c:idx val="0"/>
          <c:order val="1"/>
          <c:tx>
            <c:strRef>
              <c:f>'2.9'!$C$7</c:f>
              <c:strCache>
                <c:ptCount val="1"/>
                <c:pt idx="0">
                  <c:v>31.03.2024</c:v>
                </c:pt>
              </c:strCache>
            </c:strRef>
          </c:tx>
          <c:spPr>
            <a:solidFill>
              <a:srgbClr val="0CA3BC"/>
            </a:solidFill>
          </c:spPr>
          <c:invertIfNegative val="0"/>
          <c:cat>
            <c:strRef>
              <c:f>'2.9'!$A$8:$A$10</c:f>
              <c:strCache>
                <c:ptCount val="3"/>
                <c:pt idx="0">
                  <c:v>Store</c:v>
                </c:pt>
                <c:pt idx="1">
                  <c:v>Mellomstore</c:v>
                </c:pt>
                <c:pt idx="2">
                  <c:v>Mindre</c:v>
                </c:pt>
              </c:strCache>
            </c:strRef>
          </c:cat>
          <c:val>
            <c:numRef>
              <c:f>'2.9'!$C$8:$C$10</c:f>
              <c:numCache>
                <c:formatCode>0.00</c:formatCode>
                <c:ptCount val="3"/>
                <c:pt idx="0">
                  <c:v>1.2017740713258656</c:v>
                </c:pt>
                <c:pt idx="1">
                  <c:v>1.542390892468428</c:v>
                </c:pt>
                <c:pt idx="2">
                  <c:v>3.3526333190868254</c:v>
                </c:pt>
              </c:numCache>
            </c:numRef>
          </c:val>
          <c:extLst>
            <c:ext xmlns:c16="http://schemas.microsoft.com/office/drawing/2014/chart" uri="{C3380CC4-5D6E-409C-BE32-E72D297353CC}">
              <c16:uniqueId val="{00000003-A376-40AE-8B2B-9532C80A3FDD}"/>
            </c:ext>
          </c:extLst>
        </c:ser>
        <c:dLbls>
          <c:showLegendKey val="0"/>
          <c:showVal val="0"/>
          <c:showCatName val="0"/>
          <c:showSerName val="0"/>
          <c:showPercent val="0"/>
          <c:showBubbleSize val="0"/>
        </c:dLbls>
        <c:gapWidth val="150"/>
        <c:axId val="811035920"/>
        <c:axId val="1"/>
      </c:barChart>
      <c:barChart>
        <c:barDir val="col"/>
        <c:grouping val="clustered"/>
        <c:varyColors val="0"/>
        <c:ser>
          <c:idx val="1"/>
          <c:order val="2"/>
          <c:tx>
            <c:strRef>
              <c:f>'2.9'!$D$7</c:f>
              <c:strCache>
                <c:ptCount val="1"/>
              </c:strCache>
            </c:strRef>
          </c:tx>
          <c:invertIfNegative val="0"/>
          <c:cat>
            <c:strRef>
              <c:f>'2.9'!$A$8:$A$10</c:f>
              <c:strCache>
                <c:ptCount val="3"/>
                <c:pt idx="0">
                  <c:v>Store</c:v>
                </c:pt>
                <c:pt idx="1">
                  <c:v>Mellomstore</c:v>
                </c:pt>
                <c:pt idx="2">
                  <c:v>Mindre</c:v>
                </c:pt>
              </c:strCache>
            </c:strRef>
          </c:cat>
          <c:val>
            <c:numRef>
              <c:f>'2.9'!$D$8:$D$10</c:f>
              <c:numCache>
                <c:formatCode>General</c:formatCode>
                <c:ptCount val="3"/>
                <c:pt idx="0">
                  <c:v>0</c:v>
                </c:pt>
              </c:numCache>
            </c:numRef>
          </c:val>
          <c:extLst>
            <c:ext xmlns:c16="http://schemas.microsoft.com/office/drawing/2014/chart" uri="{C3380CC4-5D6E-409C-BE32-E72D297353CC}">
              <c16:uniqueId val="{00000005-A376-40AE-8B2B-9532C80A3FDD}"/>
            </c:ext>
          </c:extLst>
        </c:ser>
        <c:dLbls>
          <c:showLegendKey val="0"/>
          <c:showVal val="0"/>
          <c:showCatName val="0"/>
          <c:showSerName val="0"/>
          <c:showPercent val="0"/>
          <c:showBubbleSize val="0"/>
        </c:dLbls>
        <c:gapWidth val="150"/>
        <c:axId val="1224839456"/>
        <c:axId val="1224851936"/>
      </c:barChart>
      <c:catAx>
        <c:axId val="811035920"/>
        <c:scaling>
          <c:orientation val="minMax"/>
        </c:scaling>
        <c:delete val="0"/>
        <c:axPos val="b"/>
        <c:numFmt formatCode="General" sourceLinked="1"/>
        <c:majorTickMark val="in"/>
        <c:minorTickMark val="none"/>
        <c:tickLblPos val="low"/>
        <c:spPr>
          <a:noFill/>
          <a:ln w="3175" cap="flat" cmpd="sng" algn="ctr">
            <a:solidFill>
              <a:schemeClr val="tx1"/>
            </a:solidFill>
            <a:round/>
          </a:ln>
          <a:effectLst/>
        </c:spPr>
        <c:txPr>
          <a:bodyPr rot="0" vert="horz"/>
          <a:lstStyle/>
          <a:p>
            <a:pPr>
              <a:defRPr/>
            </a:pPr>
            <a:endParaRPr lang="nb-NO"/>
          </a:p>
        </c:txPr>
        <c:crossAx val="1"/>
        <c:crosses val="autoZero"/>
        <c:auto val="1"/>
        <c:lblAlgn val="ctr"/>
        <c:lblOffset val="100"/>
        <c:noMultiLvlLbl val="0"/>
      </c:catAx>
      <c:valAx>
        <c:axId val="1"/>
        <c:scaling>
          <c:orientation val="minMax"/>
          <c:max val="4"/>
          <c:min val="0"/>
        </c:scaling>
        <c:delete val="0"/>
        <c:axPos val="l"/>
        <c:title>
          <c:tx>
            <c:rich>
              <a:bodyPr rot="0" vert="horz"/>
              <a:lstStyle/>
              <a:p>
                <a:pPr>
                  <a:defRPr/>
                </a:pPr>
                <a:r>
                  <a:rPr lang="nb-NO"/>
                  <a:t>% av utlån</a:t>
                </a:r>
              </a:p>
            </c:rich>
          </c:tx>
          <c:layout>
            <c:manualLayout>
              <c:xMode val="edge"/>
              <c:yMode val="edge"/>
              <c:x val="6.8435899633043612E-2"/>
              <c:y val="1.4405649951650801E-2"/>
            </c:manualLayout>
          </c:layout>
          <c:overlay val="0"/>
          <c:spPr>
            <a:noFill/>
            <a:ln w="25400">
              <a:noFill/>
            </a:ln>
          </c:spPr>
        </c:title>
        <c:numFmt formatCode="#,##0.0" sourceLinked="0"/>
        <c:majorTickMark val="in"/>
        <c:minorTickMark val="none"/>
        <c:tickLblPos val="nextTo"/>
        <c:spPr>
          <a:noFill/>
          <a:ln w="3175">
            <a:solidFill>
              <a:schemeClr val="tx1"/>
            </a:solidFill>
          </a:ln>
          <a:effectLst/>
        </c:spPr>
        <c:txPr>
          <a:bodyPr rot="0" vert="horz"/>
          <a:lstStyle/>
          <a:p>
            <a:pPr>
              <a:defRPr/>
            </a:pPr>
            <a:endParaRPr lang="nb-NO"/>
          </a:p>
        </c:txPr>
        <c:crossAx val="811035920"/>
        <c:crosses val="autoZero"/>
        <c:crossBetween val="between"/>
        <c:majorUnit val="0.5"/>
      </c:valAx>
      <c:valAx>
        <c:axId val="1224851936"/>
        <c:scaling>
          <c:orientation val="minMax"/>
          <c:max val="4"/>
          <c:min val="0"/>
        </c:scaling>
        <c:delete val="0"/>
        <c:axPos val="r"/>
        <c:numFmt formatCode="#,##0.0" sourceLinked="0"/>
        <c:majorTickMark val="in"/>
        <c:minorTickMark val="none"/>
        <c:tickLblPos val="nextTo"/>
        <c:spPr>
          <a:ln/>
        </c:spPr>
        <c:crossAx val="1224839456"/>
        <c:crosses val="max"/>
        <c:crossBetween val="between"/>
        <c:majorUnit val="0.5"/>
      </c:valAx>
      <c:catAx>
        <c:axId val="1224839456"/>
        <c:scaling>
          <c:orientation val="minMax"/>
        </c:scaling>
        <c:delete val="1"/>
        <c:axPos val="b"/>
        <c:numFmt formatCode="General" sourceLinked="1"/>
        <c:majorTickMark val="out"/>
        <c:minorTickMark val="none"/>
        <c:tickLblPos val="nextTo"/>
        <c:crossAx val="1224851936"/>
        <c:crosses val="autoZero"/>
        <c:auto val="1"/>
        <c:lblAlgn val="ctr"/>
        <c:lblOffset val="100"/>
        <c:noMultiLvlLbl val="0"/>
      </c:catAx>
    </c:plotArea>
    <c:legend>
      <c:legendPos val="b"/>
      <c:legendEntry>
        <c:idx val="2"/>
        <c:delete val="1"/>
      </c:legendEntry>
      <c:layout>
        <c:manualLayout>
          <c:xMode val="edge"/>
          <c:yMode val="edge"/>
          <c:x val="6.1047058823529406E-2"/>
          <c:y val="0.90856333747755214"/>
          <c:w val="0.81238071895424835"/>
          <c:h val="7.6788890194695814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700" b="0" i="0" u="none" strike="noStrike" baseline="0">
          <a:solidFill>
            <a:srgbClr val="000000"/>
          </a:solidFill>
          <a:latin typeface="Open Sans"/>
          <a:ea typeface="Open Sans"/>
          <a:cs typeface="Open Sans"/>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742950</xdr:colOff>
      <xdr:row>22</xdr:row>
      <xdr:rowOff>19050</xdr:rowOff>
    </xdr:from>
    <xdr:to>
      <xdr:col>3</xdr:col>
      <xdr:colOff>812100</xdr:colOff>
      <xdr:row>36</xdr:row>
      <xdr:rowOff>52050</xdr:rowOff>
    </xdr:to>
    <xdr:graphicFrame macro="">
      <xdr:nvGraphicFramePr>
        <xdr:cNvPr id="4" name="Diagram 2">
          <a:extLst>
            <a:ext uri="{FF2B5EF4-FFF2-40B4-BE49-F238E27FC236}">
              <a16:creationId xmlns:a16="http://schemas.microsoft.com/office/drawing/2014/main" id="{DFCCF717-DF27-452A-A3EA-E15E465126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3</xdr:col>
      <xdr:colOff>781050</xdr:colOff>
      <xdr:row>7</xdr:row>
      <xdr:rowOff>28575</xdr:rowOff>
    </xdr:from>
    <xdr:to>
      <xdr:col>10</xdr:col>
      <xdr:colOff>6350</xdr:colOff>
      <xdr:row>24</xdr:row>
      <xdr:rowOff>76200</xdr:rowOff>
    </xdr:to>
    <xdr:graphicFrame macro="">
      <xdr:nvGraphicFramePr>
        <xdr:cNvPr id="6" name="Diagram 2">
          <a:extLst>
            <a:ext uri="{FF2B5EF4-FFF2-40B4-BE49-F238E27FC236}">
              <a16:creationId xmlns:a16="http://schemas.microsoft.com/office/drawing/2014/main" id="{A78C8349-F0DA-314A-2B77-523492EBB3C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0.01158</cdr:x>
      <cdr:y>0.38607</cdr:y>
    </cdr:from>
    <cdr:to>
      <cdr:x>0.04007</cdr:x>
      <cdr:y>0.52775</cdr:y>
    </cdr:to>
    <cdr:sp macro="" textlink="">
      <cdr:nvSpPr>
        <cdr:cNvPr id="2" name="TekstSylinder 1"/>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 name="TekstSylinder 2"/>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 name="TekstSylinder 3"/>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 name="TekstSylinder 4"/>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0"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8" name="TekstSylinder 1">
          <a:extLst xmlns:a="http://schemas.openxmlformats.org/drawingml/2006/main">
            <a:ext uri="{FF2B5EF4-FFF2-40B4-BE49-F238E27FC236}">
              <a16:creationId xmlns:a16="http://schemas.microsoft.com/office/drawing/2014/main" id="{CF895AF3-1198-CE17-3E44-0B8504BEB939}"/>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9" name="TekstSylinder 2">
          <a:extLst xmlns:a="http://schemas.openxmlformats.org/drawingml/2006/main">
            <a:ext uri="{FF2B5EF4-FFF2-40B4-BE49-F238E27FC236}">
              <a16:creationId xmlns:a16="http://schemas.microsoft.com/office/drawing/2014/main" id="{FEB46E5C-4791-DC2A-7E05-F120BF73E9A6}"/>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 name="TekstSylinder 3">
          <a:extLst xmlns:a="http://schemas.openxmlformats.org/drawingml/2006/main">
            <a:ext uri="{FF2B5EF4-FFF2-40B4-BE49-F238E27FC236}">
              <a16:creationId xmlns:a16="http://schemas.microsoft.com/office/drawing/2014/main" id="{E04C6B87-DEA0-E65B-AB36-1DA9836D10A1}"/>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 name="TekstSylinder 4">
          <a:extLst xmlns:a="http://schemas.openxmlformats.org/drawingml/2006/main">
            <a:ext uri="{FF2B5EF4-FFF2-40B4-BE49-F238E27FC236}">
              <a16:creationId xmlns:a16="http://schemas.microsoft.com/office/drawing/2014/main" id="{A07BDD95-767C-6432-6C41-09740C1EF55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6"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9"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4" name="TekstSylinder 1">
          <a:extLst xmlns:a="http://schemas.openxmlformats.org/drawingml/2006/main">
            <a:ext uri="{FF2B5EF4-FFF2-40B4-BE49-F238E27FC236}">
              <a16:creationId xmlns:a16="http://schemas.microsoft.com/office/drawing/2014/main" id="{18ADFFF0-850A-8ABA-1D46-82102603F148}"/>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35" name="TekstSylinder 2">
          <a:extLst xmlns:a="http://schemas.openxmlformats.org/drawingml/2006/main">
            <a:ext uri="{FF2B5EF4-FFF2-40B4-BE49-F238E27FC236}">
              <a16:creationId xmlns:a16="http://schemas.microsoft.com/office/drawing/2014/main" id="{B80C47B8-1838-2E4E-DCC8-C369E1F06F08}"/>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6" name="TekstSylinder 3">
          <a:extLst xmlns:a="http://schemas.openxmlformats.org/drawingml/2006/main">
            <a:ext uri="{FF2B5EF4-FFF2-40B4-BE49-F238E27FC236}">
              <a16:creationId xmlns:a16="http://schemas.microsoft.com/office/drawing/2014/main" id="{58BD6439-CEF0-A037-D60F-D2C6F76EBE7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7" name="TekstSylinder 4">
          <a:extLst xmlns:a="http://schemas.openxmlformats.org/drawingml/2006/main">
            <a:ext uri="{FF2B5EF4-FFF2-40B4-BE49-F238E27FC236}">
              <a16:creationId xmlns:a16="http://schemas.microsoft.com/office/drawing/2014/main" id="{9CC4C967-62F1-7BC7-A387-2FB4595869B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8"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9"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0"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1"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2"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3"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4"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5"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0"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51"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2"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3"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4"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5"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6"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7"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8"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9"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0"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1"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6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66" name="TekstSylinder 1">
          <a:extLst xmlns:a="http://schemas.openxmlformats.org/drawingml/2006/main">
            <a:ext uri="{FF2B5EF4-FFF2-40B4-BE49-F238E27FC236}">
              <a16:creationId xmlns:a16="http://schemas.microsoft.com/office/drawing/2014/main" id="{06DB746F-D750-4FB9-05DC-11B571CB2A25}"/>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7" name="TekstSylinder 2">
          <a:extLst xmlns:a="http://schemas.openxmlformats.org/drawingml/2006/main">
            <a:ext uri="{FF2B5EF4-FFF2-40B4-BE49-F238E27FC236}">
              <a16:creationId xmlns:a16="http://schemas.microsoft.com/office/drawing/2014/main" id="{FB9FB857-197A-2643-3FCC-E8A4AE2AE8C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8" name="TekstSylinder 3">
          <a:extLst xmlns:a="http://schemas.openxmlformats.org/drawingml/2006/main">
            <a:ext uri="{FF2B5EF4-FFF2-40B4-BE49-F238E27FC236}">
              <a16:creationId xmlns:a16="http://schemas.microsoft.com/office/drawing/2014/main" id="{B2FB5562-8BC8-7011-EA8B-8C438DB38323}"/>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9" name="TekstSylinder 4">
          <a:extLst xmlns:a="http://schemas.openxmlformats.org/drawingml/2006/main">
            <a:ext uri="{FF2B5EF4-FFF2-40B4-BE49-F238E27FC236}">
              <a16:creationId xmlns:a16="http://schemas.microsoft.com/office/drawing/2014/main" id="{4B521301-5D35-DDA2-183E-14F119F086BC}"/>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7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74"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5"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6"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7"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7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8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82" name="TekstSylinder 1">
          <a:extLst xmlns:a="http://schemas.openxmlformats.org/drawingml/2006/main">
            <a:ext uri="{FF2B5EF4-FFF2-40B4-BE49-F238E27FC236}">
              <a16:creationId xmlns:a16="http://schemas.microsoft.com/office/drawing/2014/main" id="{CF895AF3-1198-CE17-3E44-0B8504BEB939}"/>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83" name="TekstSylinder 2">
          <a:extLst xmlns:a="http://schemas.openxmlformats.org/drawingml/2006/main">
            <a:ext uri="{FF2B5EF4-FFF2-40B4-BE49-F238E27FC236}">
              <a16:creationId xmlns:a16="http://schemas.microsoft.com/office/drawing/2014/main" id="{FEB46E5C-4791-DC2A-7E05-F120BF73E9A6}"/>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4" name="TekstSylinder 3">
          <a:extLst xmlns:a="http://schemas.openxmlformats.org/drawingml/2006/main">
            <a:ext uri="{FF2B5EF4-FFF2-40B4-BE49-F238E27FC236}">
              <a16:creationId xmlns:a16="http://schemas.microsoft.com/office/drawing/2014/main" id="{E04C6B87-DEA0-E65B-AB36-1DA9836D10A1}"/>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85" name="TekstSylinder 4">
          <a:extLst xmlns:a="http://schemas.openxmlformats.org/drawingml/2006/main">
            <a:ext uri="{FF2B5EF4-FFF2-40B4-BE49-F238E27FC236}">
              <a16:creationId xmlns:a16="http://schemas.microsoft.com/office/drawing/2014/main" id="{A07BDD95-767C-6432-6C41-09740C1EF55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8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8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8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90"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1"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2"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3"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9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98" name="TekstSylinder 1">
          <a:extLst xmlns:a="http://schemas.openxmlformats.org/drawingml/2006/main">
            <a:ext uri="{FF2B5EF4-FFF2-40B4-BE49-F238E27FC236}">
              <a16:creationId xmlns:a16="http://schemas.microsoft.com/office/drawing/2014/main" id="{18ADFFF0-850A-8ABA-1D46-82102603F148}"/>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99" name="TekstSylinder 2">
          <a:extLst xmlns:a="http://schemas.openxmlformats.org/drawingml/2006/main">
            <a:ext uri="{FF2B5EF4-FFF2-40B4-BE49-F238E27FC236}">
              <a16:creationId xmlns:a16="http://schemas.microsoft.com/office/drawing/2014/main" id="{B80C47B8-1838-2E4E-DCC8-C369E1F06F08}"/>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0" name="TekstSylinder 3">
          <a:extLst xmlns:a="http://schemas.openxmlformats.org/drawingml/2006/main">
            <a:ext uri="{FF2B5EF4-FFF2-40B4-BE49-F238E27FC236}">
              <a16:creationId xmlns:a16="http://schemas.microsoft.com/office/drawing/2014/main" id="{58BD6439-CEF0-A037-D60F-D2C6F76EBE7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1" name="TekstSylinder 4">
          <a:extLst xmlns:a="http://schemas.openxmlformats.org/drawingml/2006/main">
            <a:ext uri="{FF2B5EF4-FFF2-40B4-BE49-F238E27FC236}">
              <a16:creationId xmlns:a16="http://schemas.microsoft.com/office/drawing/2014/main" id="{9CC4C967-62F1-7BC7-A387-2FB4595869B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02"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3"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4"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5"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06"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7"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8"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9"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1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14"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115"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6"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7"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18"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9"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0"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1"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22"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3"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4"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5"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2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0.64812</cdr:x>
      <cdr:y>0.73489</cdr:y>
    </cdr:from>
    <cdr:to>
      <cdr:x>0.9753</cdr:x>
      <cdr:y>0.90141</cdr:y>
    </cdr:to>
    <cdr:sp macro="" textlink="">
      <cdr:nvSpPr>
        <cdr:cNvPr id="130" name="TekstSylinder 1">
          <a:extLst xmlns:a="http://schemas.openxmlformats.org/drawingml/2006/main">
            <a:ext uri="{FF2B5EF4-FFF2-40B4-BE49-F238E27FC236}">
              <a16:creationId xmlns:a16="http://schemas.microsoft.com/office/drawing/2014/main" id="{1DD7C2A8-FB05-4703-BEDF-ACB0346C82BB}"/>
            </a:ext>
          </a:extLst>
        </cdr:cNvPr>
        <cdr:cNvSpPr txBox="1"/>
      </cdr:nvSpPr>
      <cdr:spPr>
        <a:xfrm xmlns:a="http://schemas.openxmlformats.org/drawingml/2006/main">
          <a:off x="1981200" y="1933575"/>
          <a:ext cx="1000125" cy="438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userShapes>
</file>

<file path=xl/drawings/drawing12.xml><?xml version="1.0" encoding="utf-8"?>
<xdr:wsDr xmlns:xdr="http://schemas.openxmlformats.org/drawingml/2006/spreadsheetDrawing" xmlns:a="http://schemas.openxmlformats.org/drawingml/2006/main">
  <xdr:twoCellAnchor>
    <xdr:from>
      <xdr:col>4</xdr:col>
      <xdr:colOff>762000</xdr:colOff>
      <xdr:row>6</xdr:row>
      <xdr:rowOff>66675</xdr:rowOff>
    </xdr:from>
    <xdr:to>
      <xdr:col>11</xdr:col>
      <xdr:colOff>17462</xdr:colOff>
      <xdr:row>24</xdr:row>
      <xdr:rowOff>57150</xdr:rowOff>
    </xdr:to>
    <xdr:graphicFrame macro="">
      <xdr:nvGraphicFramePr>
        <xdr:cNvPr id="2" name="Diagram 1">
          <a:extLst>
            <a:ext uri="{FF2B5EF4-FFF2-40B4-BE49-F238E27FC236}">
              <a16:creationId xmlns:a16="http://schemas.microsoft.com/office/drawing/2014/main" id="{8D786E2D-A1C1-AD21-D31D-BA3EF5AEDE7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5</xdr:col>
      <xdr:colOff>523875</xdr:colOff>
      <xdr:row>7</xdr:row>
      <xdr:rowOff>171451</xdr:rowOff>
    </xdr:from>
    <xdr:to>
      <xdr:col>11</xdr:col>
      <xdr:colOff>523875</xdr:colOff>
      <xdr:row>27</xdr:row>
      <xdr:rowOff>76200</xdr:rowOff>
    </xdr:to>
    <xdr:graphicFrame macro="">
      <xdr:nvGraphicFramePr>
        <xdr:cNvPr id="8" name="Diagram 1">
          <a:extLst>
            <a:ext uri="{FF2B5EF4-FFF2-40B4-BE49-F238E27FC236}">
              <a16:creationId xmlns:a16="http://schemas.microsoft.com/office/drawing/2014/main" id="{4DEF8E7F-2069-21AA-242B-560A1FF033C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0.01158</cdr:x>
      <cdr:y>0.38607</cdr:y>
    </cdr:from>
    <cdr:to>
      <cdr:x>0.04007</cdr:x>
      <cdr:y>0.52775</cdr:y>
    </cdr:to>
    <cdr:sp macro="" textlink="">
      <cdr:nvSpPr>
        <cdr:cNvPr id="1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4" name="TekstSylinder 1"/>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3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40"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1"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2"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43" name="TekstSylinder 1">
          <a:extLst xmlns:a="http://schemas.openxmlformats.org/drawingml/2006/main">
            <a:ext uri="{FF2B5EF4-FFF2-40B4-BE49-F238E27FC236}">
              <a16:creationId xmlns:a16="http://schemas.microsoft.com/office/drawing/2014/main" id="{638F892B-2A07-4370-B5A4-0E2D5FC1FE2D}"/>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4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52"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53"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4"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5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60"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61"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6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6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70"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7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7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7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7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8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8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8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84"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5"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86"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87"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8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8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9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96"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97"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8"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9"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0"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0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04"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05"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0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1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1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1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1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2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2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2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2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131" name="TekstSylinder 1">
          <a:extLst xmlns:a="http://schemas.openxmlformats.org/drawingml/2006/main">
            <a:ext uri="{FF2B5EF4-FFF2-40B4-BE49-F238E27FC236}">
              <a16:creationId xmlns:a16="http://schemas.microsoft.com/office/drawing/2014/main" id="{4FD67BF3-AD3E-4587-9E20-43E68AA20CE6}"/>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3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3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3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3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40"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3334268" y="2131549"/>
          <a:ext cx="1237732" cy="3058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4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4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4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4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4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4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4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4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4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5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5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5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5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5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5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5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5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 name="TekstSylinder 1">
          <a:extLst xmlns:a="http://schemas.openxmlformats.org/drawingml/2006/main">
            <a:ext uri="{FF2B5EF4-FFF2-40B4-BE49-F238E27FC236}">
              <a16:creationId xmlns:a16="http://schemas.microsoft.com/office/drawing/2014/main" id="{00660F5E-695E-944F-9805-4F2707E7EBC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9" name="TekstSylinder 2">
          <a:extLst xmlns:a="http://schemas.openxmlformats.org/drawingml/2006/main">
            <a:ext uri="{FF2B5EF4-FFF2-40B4-BE49-F238E27FC236}">
              <a16:creationId xmlns:a16="http://schemas.microsoft.com/office/drawing/2014/main" id="{83E2F78F-4FAC-3D50-571E-72D319B6383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0" name="TekstSylinder 3">
          <a:extLst xmlns:a="http://schemas.openxmlformats.org/drawingml/2006/main">
            <a:ext uri="{FF2B5EF4-FFF2-40B4-BE49-F238E27FC236}">
              <a16:creationId xmlns:a16="http://schemas.microsoft.com/office/drawing/2014/main" id="{94418BAF-1FA7-9E86-6750-024F5D86F523}"/>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1" name="TekstSylinder 4">
          <a:extLst xmlns:a="http://schemas.openxmlformats.org/drawingml/2006/main">
            <a:ext uri="{FF2B5EF4-FFF2-40B4-BE49-F238E27FC236}">
              <a16:creationId xmlns:a16="http://schemas.microsoft.com/office/drawing/2014/main" id="{42F59D2B-F78E-0793-8A80-150FFF26CDE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58"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59"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60"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61"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6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6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6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6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66" name="TekstSylinder 1">
          <a:extLst xmlns:a="http://schemas.openxmlformats.org/drawingml/2006/main">
            <a:ext uri="{FF2B5EF4-FFF2-40B4-BE49-F238E27FC236}">
              <a16:creationId xmlns:a16="http://schemas.microsoft.com/office/drawing/2014/main" id="{CF895AF3-1198-CE17-3E44-0B8504BEB939}"/>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67" name="TekstSylinder 2">
          <a:extLst xmlns:a="http://schemas.openxmlformats.org/drawingml/2006/main">
            <a:ext uri="{FF2B5EF4-FFF2-40B4-BE49-F238E27FC236}">
              <a16:creationId xmlns:a16="http://schemas.microsoft.com/office/drawing/2014/main" id="{FEB46E5C-4791-DC2A-7E05-F120BF73E9A6}"/>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68" name="TekstSylinder 3">
          <a:extLst xmlns:a="http://schemas.openxmlformats.org/drawingml/2006/main">
            <a:ext uri="{FF2B5EF4-FFF2-40B4-BE49-F238E27FC236}">
              <a16:creationId xmlns:a16="http://schemas.microsoft.com/office/drawing/2014/main" id="{E04C6B87-DEA0-E65B-AB36-1DA9836D10A1}"/>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69" name="TekstSylinder 4">
          <a:extLst xmlns:a="http://schemas.openxmlformats.org/drawingml/2006/main">
            <a:ext uri="{FF2B5EF4-FFF2-40B4-BE49-F238E27FC236}">
              <a16:creationId xmlns:a16="http://schemas.microsoft.com/office/drawing/2014/main" id="{A07BDD95-767C-6432-6C41-09740C1EF55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7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7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7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7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74"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75"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76"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77"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7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7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8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8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82" name="TekstSylinder 1">
          <a:extLst xmlns:a="http://schemas.openxmlformats.org/drawingml/2006/main">
            <a:ext uri="{FF2B5EF4-FFF2-40B4-BE49-F238E27FC236}">
              <a16:creationId xmlns:a16="http://schemas.microsoft.com/office/drawing/2014/main" id="{18ADFFF0-850A-8ABA-1D46-82102603F148}"/>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183" name="TekstSylinder 2">
          <a:extLst xmlns:a="http://schemas.openxmlformats.org/drawingml/2006/main">
            <a:ext uri="{FF2B5EF4-FFF2-40B4-BE49-F238E27FC236}">
              <a16:creationId xmlns:a16="http://schemas.microsoft.com/office/drawing/2014/main" id="{B80C47B8-1838-2E4E-DCC8-C369E1F06F08}"/>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84" name="TekstSylinder 3">
          <a:extLst xmlns:a="http://schemas.openxmlformats.org/drawingml/2006/main">
            <a:ext uri="{FF2B5EF4-FFF2-40B4-BE49-F238E27FC236}">
              <a16:creationId xmlns:a16="http://schemas.microsoft.com/office/drawing/2014/main" id="{58BD6439-CEF0-A037-D60F-D2C6F76EBE7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85" name="TekstSylinder 4">
          <a:extLst xmlns:a="http://schemas.openxmlformats.org/drawingml/2006/main">
            <a:ext uri="{FF2B5EF4-FFF2-40B4-BE49-F238E27FC236}">
              <a16:creationId xmlns:a16="http://schemas.microsoft.com/office/drawing/2014/main" id="{9CC4C967-62F1-7BC7-A387-2FB4595869B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86"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87"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88"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89"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90"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91"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92"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93"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9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9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9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9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98"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199"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0"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1"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02"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3"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4"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5"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06"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7"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8"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9"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1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14" name="TekstSylinder 1">
          <a:extLst xmlns:a="http://schemas.openxmlformats.org/drawingml/2006/main">
            <a:ext uri="{FF2B5EF4-FFF2-40B4-BE49-F238E27FC236}">
              <a16:creationId xmlns:a16="http://schemas.microsoft.com/office/drawing/2014/main" id="{06DB746F-D750-4FB9-05DC-11B571CB2A25}"/>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5" name="TekstSylinder 2">
          <a:extLst xmlns:a="http://schemas.openxmlformats.org/drawingml/2006/main">
            <a:ext uri="{FF2B5EF4-FFF2-40B4-BE49-F238E27FC236}">
              <a16:creationId xmlns:a16="http://schemas.microsoft.com/office/drawing/2014/main" id="{FB9FB857-197A-2643-3FCC-E8A4AE2AE8C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6" name="TekstSylinder 3">
          <a:extLst xmlns:a="http://schemas.openxmlformats.org/drawingml/2006/main">
            <a:ext uri="{FF2B5EF4-FFF2-40B4-BE49-F238E27FC236}">
              <a16:creationId xmlns:a16="http://schemas.microsoft.com/office/drawing/2014/main" id="{B2FB5562-8BC8-7011-EA8B-8C438DB38323}"/>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7" name="TekstSylinder 4">
          <a:extLst xmlns:a="http://schemas.openxmlformats.org/drawingml/2006/main">
            <a:ext uri="{FF2B5EF4-FFF2-40B4-BE49-F238E27FC236}">
              <a16:creationId xmlns:a16="http://schemas.microsoft.com/office/drawing/2014/main" id="{4B521301-5D35-DDA2-183E-14F119F086BC}"/>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1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22"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3"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4"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5"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2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30" name="TekstSylinder 1">
          <a:extLst xmlns:a="http://schemas.openxmlformats.org/drawingml/2006/main">
            <a:ext uri="{FF2B5EF4-FFF2-40B4-BE49-F238E27FC236}">
              <a16:creationId xmlns:a16="http://schemas.microsoft.com/office/drawing/2014/main" id="{CF895AF3-1198-CE17-3E44-0B8504BEB939}"/>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1" name="TekstSylinder 2">
          <a:extLst xmlns:a="http://schemas.openxmlformats.org/drawingml/2006/main">
            <a:ext uri="{FF2B5EF4-FFF2-40B4-BE49-F238E27FC236}">
              <a16:creationId xmlns:a16="http://schemas.microsoft.com/office/drawing/2014/main" id="{FEB46E5C-4791-DC2A-7E05-F120BF73E9A6}"/>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2" name="TekstSylinder 3">
          <a:extLst xmlns:a="http://schemas.openxmlformats.org/drawingml/2006/main">
            <a:ext uri="{FF2B5EF4-FFF2-40B4-BE49-F238E27FC236}">
              <a16:creationId xmlns:a16="http://schemas.microsoft.com/office/drawing/2014/main" id="{E04C6B87-DEA0-E65B-AB36-1DA9836D10A1}"/>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3" name="TekstSylinder 4">
          <a:extLst xmlns:a="http://schemas.openxmlformats.org/drawingml/2006/main">
            <a:ext uri="{FF2B5EF4-FFF2-40B4-BE49-F238E27FC236}">
              <a16:creationId xmlns:a16="http://schemas.microsoft.com/office/drawing/2014/main" id="{A07BDD95-767C-6432-6C41-09740C1EF55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3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38"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9"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0"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1"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4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46" name="TekstSylinder 1">
          <a:extLst xmlns:a="http://schemas.openxmlformats.org/drawingml/2006/main">
            <a:ext uri="{FF2B5EF4-FFF2-40B4-BE49-F238E27FC236}">
              <a16:creationId xmlns:a16="http://schemas.microsoft.com/office/drawing/2014/main" id="{18ADFFF0-850A-8ABA-1D46-82102603F148}"/>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247" name="TekstSylinder 2">
          <a:extLst xmlns:a="http://schemas.openxmlformats.org/drawingml/2006/main">
            <a:ext uri="{FF2B5EF4-FFF2-40B4-BE49-F238E27FC236}">
              <a16:creationId xmlns:a16="http://schemas.microsoft.com/office/drawing/2014/main" id="{B80C47B8-1838-2E4E-DCC8-C369E1F06F08}"/>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8" name="TekstSylinder 3">
          <a:extLst xmlns:a="http://schemas.openxmlformats.org/drawingml/2006/main">
            <a:ext uri="{FF2B5EF4-FFF2-40B4-BE49-F238E27FC236}">
              <a16:creationId xmlns:a16="http://schemas.microsoft.com/office/drawing/2014/main" id="{58BD6439-CEF0-A037-D60F-D2C6F76EBE7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9" name="TekstSylinder 4">
          <a:extLst xmlns:a="http://schemas.openxmlformats.org/drawingml/2006/main">
            <a:ext uri="{FF2B5EF4-FFF2-40B4-BE49-F238E27FC236}">
              <a16:creationId xmlns:a16="http://schemas.microsoft.com/office/drawing/2014/main" id="{9CC4C967-62F1-7BC7-A387-2FB4595869B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50"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1"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2"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3"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54"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5"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6"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7"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5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62"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263"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4"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5"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66"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7"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8"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9"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70"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1"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2"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3"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7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0.64812</cdr:x>
      <cdr:y>0.73489</cdr:y>
    </cdr:from>
    <cdr:to>
      <cdr:x>0.9753</cdr:x>
      <cdr:y>0.90141</cdr:y>
    </cdr:to>
    <cdr:sp macro="" textlink="">
      <cdr:nvSpPr>
        <cdr:cNvPr id="278" name="TekstSylinder 1">
          <a:extLst xmlns:a="http://schemas.openxmlformats.org/drawingml/2006/main">
            <a:ext uri="{FF2B5EF4-FFF2-40B4-BE49-F238E27FC236}">
              <a16:creationId xmlns:a16="http://schemas.microsoft.com/office/drawing/2014/main" id="{1DD7C2A8-FB05-4703-BEDF-ACB0346C82BB}"/>
            </a:ext>
          </a:extLst>
        </cdr:cNvPr>
        <cdr:cNvSpPr txBox="1"/>
      </cdr:nvSpPr>
      <cdr:spPr>
        <a:xfrm xmlns:a="http://schemas.openxmlformats.org/drawingml/2006/main">
          <a:off x="1981200" y="1933575"/>
          <a:ext cx="1000125" cy="438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userShapes>
</file>

<file path=xl/drawings/drawing15.xml><?xml version="1.0" encoding="utf-8"?>
<xdr:wsDr xmlns:xdr="http://schemas.openxmlformats.org/drawingml/2006/spreadsheetDrawing" xmlns:a="http://schemas.openxmlformats.org/drawingml/2006/main">
  <xdr:twoCellAnchor>
    <xdr:from>
      <xdr:col>4</xdr:col>
      <xdr:colOff>757237</xdr:colOff>
      <xdr:row>7</xdr:row>
      <xdr:rowOff>0</xdr:rowOff>
    </xdr:from>
    <xdr:to>
      <xdr:col>10</xdr:col>
      <xdr:colOff>757237</xdr:colOff>
      <xdr:row>22</xdr:row>
      <xdr:rowOff>0</xdr:rowOff>
    </xdr:to>
    <xdr:graphicFrame macro="">
      <xdr:nvGraphicFramePr>
        <xdr:cNvPr id="2" name="Diagram 1">
          <a:extLst>
            <a:ext uri="{FF2B5EF4-FFF2-40B4-BE49-F238E27FC236}">
              <a16:creationId xmlns:a16="http://schemas.microsoft.com/office/drawing/2014/main" id="{69BF7406-CA73-4920-594D-A4ECA3F6944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4</xdr:col>
      <xdr:colOff>738187</xdr:colOff>
      <xdr:row>7</xdr:row>
      <xdr:rowOff>166687</xdr:rowOff>
    </xdr:from>
    <xdr:to>
      <xdr:col>10</xdr:col>
      <xdr:colOff>738187</xdr:colOff>
      <xdr:row>22</xdr:row>
      <xdr:rowOff>138112</xdr:rowOff>
    </xdr:to>
    <xdr:graphicFrame macro="">
      <xdr:nvGraphicFramePr>
        <xdr:cNvPr id="3" name="Diagram 2">
          <a:extLst>
            <a:ext uri="{FF2B5EF4-FFF2-40B4-BE49-F238E27FC236}">
              <a16:creationId xmlns:a16="http://schemas.microsoft.com/office/drawing/2014/main" id="{AE3CABCB-4976-34BA-572A-B74B4AEB90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3</xdr:col>
      <xdr:colOff>657225</xdr:colOff>
      <xdr:row>6</xdr:row>
      <xdr:rowOff>0</xdr:rowOff>
    </xdr:from>
    <xdr:to>
      <xdr:col>9</xdr:col>
      <xdr:colOff>180976</xdr:colOff>
      <xdr:row>21</xdr:row>
      <xdr:rowOff>0</xdr:rowOff>
    </xdr:to>
    <xdr:graphicFrame macro="">
      <xdr:nvGraphicFramePr>
        <xdr:cNvPr id="2" name="Diagram 1">
          <a:extLst>
            <a:ext uri="{FF2B5EF4-FFF2-40B4-BE49-F238E27FC236}">
              <a16:creationId xmlns:a16="http://schemas.microsoft.com/office/drawing/2014/main" id="{17FB6E18-325A-259F-C263-156E101C9FA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0.01158</cdr:x>
      <cdr:y>0.38607</cdr:y>
    </cdr:from>
    <cdr:to>
      <cdr:x>0.04007</cdr:x>
      <cdr:y>0.52775</cdr:y>
    </cdr:to>
    <cdr:sp macro="" textlink="">
      <cdr:nvSpPr>
        <cdr:cNvPr id="2" name="TekstSylinder 1"/>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3" name="TekstSylinder 2"/>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 name="TekstSylinder 3"/>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 name="TekstSylinder 4"/>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6"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8"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9"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0"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11"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4"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5"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6"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7"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6"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9"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4" name="TekstSylinder 1">
          <a:extLst xmlns:a="http://schemas.openxmlformats.org/drawingml/2006/main">
            <a:ext uri="{FF2B5EF4-FFF2-40B4-BE49-F238E27FC236}">
              <a16:creationId xmlns:a16="http://schemas.microsoft.com/office/drawing/2014/main" id="{7E1C39E8-99B5-AA81-69C3-3706029B8F3D}"/>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35" name="TekstSylinder 2">
          <a:extLst xmlns:a="http://schemas.openxmlformats.org/drawingml/2006/main">
            <a:ext uri="{FF2B5EF4-FFF2-40B4-BE49-F238E27FC236}">
              <a16:creationId xmlns:a16="http://schemas.microsoft.com/office/drawing/2014/main" id="{24FDD38E-D41C-A57E-ADED-BC3136DDB32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6" name="TekstSylinder 3">
          <a:extLst xmlns:a="http://schemas.openxmlformats.org/drawingml/2006/main">
            <a:ext uri="{FF2B5EF4-FFF2-40B4-BE49-F238E27FC236}">
              <a16:creationId xmlns:a16="http://schemas.microsoft.com/office/drawing/2014/main" id="{83FC9A53-B778-DA77-E0EF-32948CE0CAA0}"/>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7" name="TekstSylinder 4">
          <a:extLst xmlns:a="http://schemas.openxmlformats.org/drawingml/2006/main">
            <a:ext uri="{FF2B5EF4-FFF2-40B4-BE49-F238E27FC236}">
              <a16:creationId xmlns:a16="http://schemas.microsoft.com/office/drawing/2014/main" id="{53DC1821-53E5-35AF-587E-AA9F15DB4D63}"/>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8"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9"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0"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1"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2"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3"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4"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5"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0"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51"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2"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3"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4"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5"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6"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7"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8"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9"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0"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1"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6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66" name="TekstSylinder 1">
          <a:extLst xmlns:a="http://schemas.openxmlformats.org/drawingml/2006/main">
            <a:ext uri="{FF2B5EF4-FFF2-40B4-BE49-F238E27FC236}">
              <a16:creationId xmlns:a16="http://schemas.microsoft.com/office/drawing/2014/main" id="{D64A11C9-8F57-633D-A5A5-6C931B0A549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7" name="TekstSylinder 2">
          <a:extLst xmlns:a="http://schemas.openxmlformats.org/drawingml/2006/main">
            <a:ext uri="{FF2B5EF4-FFF2-40B4-BE49-F238E27FC236}">
              <a16:creationId xmlns:a16="http://schemas.microsoft.com/office/drawing/2014/main" id="{E6AFF735-A2D5-1ED7-60CB-AFDDC0AC6016}"/>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8" name="TekstSylinder 3">
          <a:extLst xmlns:a="http://schemas.openxmlformats.org/drawingml/2006/main">
            <a:ext uri="{FF2B5EF4-FFF2-40B4-BE49-F238E27FC236}">
              <a16:creationId xmlns:a16="http://schemas.microsoft.com/office/drawing/2014/main" id="{F5D7FC7B-B61A-F11C-E55A-B394F00E034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9" name="TekstSylinder 4">
          <a:extLst xmlns:a="http://schemas.openxmlformats.org/drawingml/2006/main">
            <a:ext uri="{FF2B5EF4-FFF2-40B4-BE49-F238E27FC236}">
              <a16:creationId xmlns:a16="http://schemas.microsoft.com/office/drawing/2014/main" id="{6A38A4D5-B41D-69EA-F413-6A1C24221CF1}"/>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7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74"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5"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6"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7"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7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8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82" name="TekstSylinder 1">
          <a:extLst xmlns:a="http://schemas.openxmlformats.org/drawingml/2006/main">
            <a:ext uri="{FF2B5EF4-FFF2-40B4-BE49-F238E27FC236}">
              <a16:creationId xmlns:a16="http://schemas.microsoft.com/office/drawing/2014/main" id="{CF895AF3-1198-CE17-3E44-0B8504BEB939}"/>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83" name="TekstSylinder 2">
          <a:extLst xmlns:a="http://schemas.openxmlformats.org/drawingml/2006/main">
            <a:ext uri="{FF2B5EF4-FFF2-40B4-BE49-F238E27FC236}">
              <a16:creationId xmlns:a16="http://schemas.microsoft.com/office/drawing/2014/main" id="{FEB46E5C-4791-DC2A-7E05-F120BF73E9A6}"/>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4" name="TekstSylinder 3">
          <a:extLst xmlns:a="http://schemas.openxmlformats.org/drawingml/2006/main">
            <a:ext uri="{FF2B5EF4-FFF2-40B4-BE49-F238E27FC236}">
              <a16:creationId xmlns:a16="http://schemas.microsoft.com/office/drawing/2014/main" id="{E04C6B87-DEA0-E65B-AB36-1DA9836D10A1}"/>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85" name="TekstSylinder 4">
          <a:extLst xmlns:a="http://schemas.openxmlformats.org/drawingml/2006/main">
            <a:ext uri="{FF2B5EF4-FFF2-40B4-BE49-F238E27FC236}">
              <a16:creationId xmlns:a16="http://schemas.microsoft.com/office/drawing/2014/main" id="{A07BDD95-767C-6432-6C41-09740C1EF55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8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8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8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90"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1"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2"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3"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9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98" name="TekstSylinder 1">
          <a:extLst xmlns:a="http://schemas.openxmlformats.org/drawingml/2006/main">
            <a:ext uri="{FF2B5EF4-FFF2-40B4-BE49-F238E27FC236}">
              <a16:creationId xmlns:a16="http://schemas.microsoft.com/office/drawing/2014/main" id="{18ADFFF0-850A-8ABA-1D46-82102603F148}"/>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99" name="TekstSylinder 2">
          <a:extLst xmlns:a="http://schemas.openxmlformats.org/drawingml/2006/main">
            <a:ext uri="{FF2B5EF4-FFF2-40B4-BE49-F238E27FC236}">
              <a16:creationId xmlns:a16="http://schemas.microsoft.com/office/drawing/2014/main" id="{B80C47B8-1838-2E4E-DCC8-C369E1F06F08}"/>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0" name="TekstSylinder 3">
          <a:extLst xmlns:a="http://schemas.openxmlformats.org/drawingml/2006/main">
            <a:ext uri="{FF2B5EF4-FFF2-40B4-BE49-F238E27FC236}">
              <a16:creationId xmlns:a16="http://schemas.microsoft.com/office/drawing/2014/main" id="{58BD6439-CEF0-A037-D60F-D2C6F76EBE7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1" name="TekstSylinder 4">
          <a:extLst xmlns:a="http://schemas.openxmlformats.org/drawingml/2006/main">
            <a:ext uri="{FF2B5EF4-FFF2-40B4-BE49-F238E27FC236}">
              <a16:creationId xmlns:a16="http://schemas.microsoft.com/office/drawing/2014/main" id="{9CC4C967-62F1-7BC7-A387-2FB4595869B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02"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3"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4"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5"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06"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7"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8"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9"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1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14"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115"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6"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7"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18"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9"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0"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1"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22"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3"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4"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5"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2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0.64812</cdr:x>
      <cdr:y>0.73489</cdr:y>
    </cdr:from>
    <cdr:to>
      <cdr:x>0.9753</cdr:x>
      <cdr:y>0.90141</cdr:y>
    </cdr:to>
    <cdr:sp macro="" textlink="">
      <cdr:nvSpPr>
        <cdr:cNvPr id="130" name="TekstSylinder 1">
          <a:extLst xmlns:a="http://schemas.openxmlformats.org/drawingml/2006/main">
            <a:ext uri="{FF2B5EF4-FFF2-40B4-BE49-F238E27FC236}">
              <a16:creationId xmlns:a16="http://schemas.microsoft.com/office/drawing/2014/main" id="{1DD7C2A8-FB05-4703-BEDF-ACB0346C82BB}"/>
            </a:ext>
          </a:extLst>
        </cdr:cNvPr>
        <cdr:cNvSpPr txBox="1"/>
      </cdr:nvSpPr>
      <cdr:spPr>
        <a:xfrm xmlns:a="http://schemas.openxmlformats.org/drawingml/2006/main">
          <a:off x="1981200" y="1933575"/>
          <a:ext cx="1000125" cy="438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0.01158</cdr:x>
      <cdr:y>0.38607</cdr:y>
    </cdr:from>
    <cdr:to>
      <cdr:x>0.04007</cdr:x>
      <cdr:y>0.52775</cdr:y>
    </cdr:to>
    <cdr:sp macro="" textlink="">
      <cdr:nvSpPr>
        <cdr:cNvPr id="13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3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3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138" name="TekstSylinder 1">
          <a:extLst xmlns:a="http://schemas.openxmlformats.org/drawingml/2006/main">
            <a:ext uri="{FF2B5EF4-FFF2-40B4-BE49-F238E27FC236}">
              <a16:creationId xmlns:a16="http://schemas.microsoft.com/office/drawing/2014/main" id="{5AC314EC-B944-998A-4E23-ABA6979AA69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3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4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4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4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43"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44"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45"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46"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47"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4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4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5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5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5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5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5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55"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56"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57"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58"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59"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60"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6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6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6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164" name="TekstSylinder 1">
          <a:extLst xmlns:a="http://schemas.openxmlformats.org/drawingml/2006/main">
            <a:ext uri="{FF2B5EF4-FFF2-40B4-BE49-F238E27FC236}">
              <a16:creationId xmlns:a16="http://schemas.microsoft.com/office/drawing/2014/main" id="{638F892B-2A07-4370-B5A4-0E2D5FC1FE2D}"/>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6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6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6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6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69"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70"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71"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72"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73"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7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7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7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7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7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7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8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81"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82"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83"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84"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8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8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87"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8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8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9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91"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9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9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9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9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9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9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9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99"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00"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0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0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08"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0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13"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4"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5"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6"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17"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1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2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25"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26"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27"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8"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9"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0"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31"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35"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3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40"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1"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2"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43"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44"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4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4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52" name="TekstSylinder 1">
          <a:extLst xmlns:a="http://schemas.openxmlformats.org/drawingml/2006/main">
            <a:ext uri="{FF2B5EF4-FFF2-40B4-BE49-F238E27FC236}">
              <a16:creationId xmlns:a16="http://schemas.microsoft.com/office/drawing/2014/main" id="{4FD67BF3-AD3E-4587-9E20-43E68AA20CE6}"/>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53"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4"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57"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61"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3334268" y="2131549"/>
          <a:ext cx="1237732" cy="3058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6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6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69"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70"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7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75"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79" name="TekstSylinder 1">
          <a:extLst xmlns:a="http://schemas.openxmlformats.org/drawingml/2006/main">
            <a:ext uri="{FF2B5EF4-FFF2-40B4-BE49-F238E27FC236}">
              <a16:creationId xmlns:a16="http://schemas.microsoft.com/office/drawing/2014/main" id="{00660F5E-695E-944F-9805-4F2707E7EBC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0" name="TekstSylinder 2">
          <a:extLst xmlns:a="http://schemas.openxmlformats.org/drawingml/2006/main">
            <a:ext uri="{FF2B5EF4-FFF2-40B4-BE49-F238E27FC236}">
              <a16:creationId xmlns:a16="http://schemas.microsoft.com/office/drawing/2014/main" id="{83E2F78F-4FAC-3D50-571E-72D319B6383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1" name="TekstSylinder 3">
          <a:extLst xmlns:a="http://schemas.openxmlformats.org/drawingml/2006/main">
            <a:ext uri="{FF2B5EF4-FFF2-40B4-BE49-F238E27FC236}">
              <a16:creationId xmlns:a16="http://schemas.microsoft.com/office/drawing/2014/main" id="{94418BAF-1FA7-9E86-6750-024F5D86F523}"/>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2" name="TekstSylinder 4">
          <a:extLst xmlns:a="http://schemas.openxmlformats.org/drawingml/2006/main">
            <a:ext uri="{FF2B5EF4-FFF2-40B4-BE49-F238E27FC236}">
              <a16:creationId xmlns:a16="http://schemas.microsoft.com/office/drawing/2014/main" id="{42F59D2B-F78E-0793-8A80-150FFF26CDE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3"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4"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5"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6"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7"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8"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9"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90"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91"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9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9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9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95" name="TekstSylinder 1">
          <a:extLst xmlns:a="http://schemas.openxmlformats.org/drawingml/2006/main">
            <a:ext uri="{FF2B5EF4-FFF2-40B4-BE49-F238E27FC236}">
              <a16:creationId xmlns:a16="http://schemas.microsoft.com/office/drawing/2014/main" id="{CF895AF3-1198-CE17-3E44-0B8504BEB939}"/>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96" name="TekstSylinder 2">
          <a:extLst xmlns:a="http://schemas.openxmlformats.org/drawingml/2006/main">
            <a:ext uri="{FF2B5EF4-FFF2-40B4-BE49-F238E27FC236}">
              <a16:creationId xmlns:a16="http://schemas.microsoft.com/office/drawing/2014/main" id="{FEB46E5C-4791-DC2A-7E05-F120BF73E9A6}"/>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97" name="TekstSylinder 3">
          <a:extLst xmlns:a="http://schemas.openxmlformats.org/drawingml/2006/main">
            <a:ext uri="{FF2B5EF4-FFF2-40B4-BE49-F238E27FC236}">
              <a16:creationId xmlns:a16="http://schemas.microsoft.com/office/drawing/2014/main" id="{E04C6B87-DEA0-E65B-AB36-1DA9836D10A1}"/>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98" name="TekstSylinder 4">
          <a:extLst xmlns:a="http://schemas.openxmlformats.org/drawingml/2006/main">
            <a:ext uri="{FF2B5EF4-FFF2-40B4-BE49-F238E27FC236}">
              <a16:creationId xmlns:a16="http://schemas.microsoft.com/office/drawing/2014/main" id="{A07BDD95-767C-6432-6C41-09740C1EF55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99"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00"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01"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02"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03"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04"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05"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06"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07"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0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0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1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11" name="TekstSylinder 1">
          <a:extLst xmlns:a="http://schemas.openxmlformats.org/drawingml/2006/main">
            <a:ext uri="{FF2B5EF4-FFF2-40B4-BE49-F238E27FC236}">
              <a16:creationId xmlns:a16="http://schemas.microsoft.com/office/drawing/2014/main" id="{18ADFFF0-850A-8ABA-1D46-82102603F148}"/>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312" name="TekstSylinder 2">
          <a:extLst xmlns:a="http://schemas.openxmlformats.org/drawingml/2006/main">
            <a:ext uri="{FF2B5EF4-FFF2-40B4-BE49-F238E27FC236}">
              <a16:creationId xmlns:a16="http://schemas.microsoft.com/office/drawing/2014/main" id="{B80C47B8-1838-2E4E-DCC8-C369E1F06F08}"/>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13" name="TekstSylinder 3">
          <a:extLst xmlns:a="http://schemas.openxmlformats.org/drawingml/2006/main">
            <a:ext uri="{FF2B5EF4-FFF2-40B4-BE49-F238E27FC236}">
              <a16:creationId xmlns:a16="http://schemas.microsoft.com/office/drawing/2014/main" id="{58BD6439-CEF0-A037-D60F-D2C6F76EBE7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14" name="TekstSylinder 4">
          <a:extLst xmlns:a="http://schemas.openxmlformats.org/drawingml/2006/main">
            <a:ext uri="{FF2B5EF4-FFF2-40B4-BE49-F238E27FC236}">
              <a16:creationId xmlns:a16="http://schemas.microsoft.com/office/drawing/2014/main" id="{9CC4C967-62F1-7BC7-A387-2FB4595869B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15"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16"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17"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18"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19"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20"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21"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22"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23"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24"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25"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26"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27"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328"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29"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30"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31"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32"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33"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34"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35"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36"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37"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38"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39"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40"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41"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42"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43" name="TekstSylinder 1">
          <a:extLst xmlns:a="http://schemas.openxmlformats.org/drawingml/2006/main">
            <a:ext uri="{FF2B5EF4-FFF2-40B4-BE49-F238E27FC236}">
              <a16:creationId xmlns:a16="http://schemas.microsoft.com/office/drawing/2014/main" id="{06DB746F-D750-4FB9-05DC-11B571CB2A25}"/>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44" name="TekstSylinder 2">
          <a:extLst xmlns:a="http://schemas.openxmlformats.org/drawingml/2006/main">
            <a:ext uri="{FF2B5EF4-FFF2-40B4-BE49-F238E27FC236}">
              <a16:creationId xmlns:a16="http://schemas.microsoft.com/office/drawing/2014/main" id="{FB9FB857-197A-2643-3FCC-E8A4AE2AE8C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45" name="TekstSylinder 3">
          <a:extLst xmlns:a="http://schemas.openxmlformats.org/drawingml/2006/main">
            <a:ext uri="{FF2B5EF4-FFF2-40B4-BE49-F238E27FC236}">
              <a16:creationId xmlns:a16="http://schemas.microsoft.com/office/drawing/2014/main" id="{B2FB5562-8BC8-7011-EA8B-8C438DB38323}"/>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46" name="TekstSylinder 4">
          <a:extLst xmlns:a="http://schemas.openxmlformats.org/drawingml/2006/main">
            <a:ext uri="{FF2B5EF4-FFF2-40B4-BE49-F238E27FC236}">
              <a16:creationId xmlns:a16="http://schemas.microsoft.com/office/drawing/2014/main" id="{4B521301-5D35-DDA2-183E-14F119F086BC}"/>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47"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4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4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5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51"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52"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53"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54"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55"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5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5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5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59" name="TekstSylinder 1">
          <a:extLst xmlns:a="http://schemas.openxmlformats.org/drawingml/2006/main">
            <a:ext uri="{FF2B5EF4-FFF2-40B4-BE49-F238E27FC236}">
              <a16:creationId xmlns:a16="http://schemas.microsoft.com/office/drawing/2014/main" id="{CF895AF3-1198-CE17-3E44-0B8504BEB939}"/>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60" name="TekstSylinder 2">
          <a:extLst xmlns:a="http://schemas.openxmlformats.org/drawingml/2006/main">
            <a:ext uri="{FF2B5EF4-FFF2-40B4-BE49-F238E27FC236}">
              <a16:creationId xmlns:a16="http://schemas.microsoft.com/office/drawing/2014/main" id="{FEB46E5C-4791-DC2A-7E05-F120BF73E9A6}"/>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61" name="TekstSylinder 3">
          <a:extLst xmlns:a="http://schemas.openxmlformats.org/drawingml/2006/main">
            <a:ext uri="{FF2B5EF4-FFF2-40B4-BE49-F238E27FC236}">
              <a16:creationId xmlns:a16="http://schemas.microsoft.com/office/drawing/2014/main" id="{E04C6B87-DEA0-E65B-AB36-1DA9836D10A1}"/>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62" name="TekstSylinder 4">
          <a:extLst xmlns:a="http://schemas.openxmlformats.org/drawingml/2006/main">
            <a:ext uri="{FF2B5EF4-FFF2-40B4-BE49-F238E27FC236}">
              <a16:creationId xmlns:a16="http://schemas.microsoft.com/office/drawing/2014/main" id="{A07BDD95-767C-6432-6C41-09740C1EF55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63"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64"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65"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66"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67"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68"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69"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70"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71"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7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7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7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75" name="TekstSylinder 1">
          <a:extLst xmlns:a="http://schemas.openxmlformats.org/drawingml/2006/main">
            <a:ext uri="{FF2B5EF4-FFF2-40B4-BE49-F238E27FC236}">
              <a16:creationId xmlns:a16="http://schemas.microsoft.com/office/drawing/2014/main" id="{18ADFFF0-850A-8ABA-1D46-82102603F148}"/>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376" name="TekstSylinder 2">
          <a:extLst xmlns:a="http://schemas.openxmlformats.org/drawingml/2006/main">
            <a:ext uri="{FF2B5EF4-FFF2-40B4-BE49-F238E27FC236}">
              <a16:creationId xmlns:a16="http://schemas.microsoft.com/office/drawing/2014/main" id="{B80C47B8-1838-2E4E-DCC8-C369E1F06F08}"/>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77" name="TekstSylinder 3">
          <a:extLst xmlns:a="http://schemas.openxmlformats.org/drawingml/2006/main">
            <a:ext uri="{FF2B5EF4-FFF2-40B4-BE49-F238E27FC236}">
              <a16:creationId xmlns:a16="http://schemas.microsoft.com/office/drawing/2014/main" id="{58BD6439-CEF0-A037-D60F-D2C6F76EBE7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78" name="TekstSylinder 4">
          <a:extLst xmlns:a="http://schemas.openxmlformats.org/drawingml/2006/main">
            <a:ext uri="{FF2B5EF4-FFF2-40B4-BE49-F238E27FC236}">
              <a16:creationId xmlns:a16="http://schemas.microsoft.com/office/drawing/2014/main" id="{9CC4C967-62F1-7BC7-A387-2FB4595869B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79"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80"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81"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82"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83"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84"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85"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86"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87"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8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8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9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91"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392"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93"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94"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95"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96"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97"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98"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99"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00"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01"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02"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03"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04"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05"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06"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0.64812</cdr:x>
      <cdr:y>0.73489</cdr:y>
    </cdr:from>
    <cdr:to>
      <cdr:x>0.9753</cdr:x>
      <cdr:y>0.90141</cdr:y>
    </cdr:to>
    <cdr:sp macro="" textlink="">
      <cdr:nvSpPr>
        <cdr:cNvPr id="407" name="TekstSylinder 1">
          <a:extLst xmlns:a="http://schemas.openxmlformats.org/drawingml/2006/main">
            <a:ext uri="{FF2B5EF4-FFF2-40B4-BE49-F238E27FC236}">
              <a16:creationId xmlns:a16="http://schemas.microsoft.com/office/drawing/2014/main" id="{1DD7C2A8-FB05-4703-BEDF-ACB0346C82BB}"/>
            </a:ext>
          </a:extLst>
        </cdr:cNvPr>
        <cdr:cNvSpPr txBox="1"/>
      </cdr:nvSpPr>
      <cdr:spPr>
        <a:xfrm xmlns:a="http://schemas.openxmlformats.org/drawingml/2006/main">
          <a:off x="1981200" y="1933575"/>
          <a:ext cx="1000125" cy="438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userShapes>
</file>

<file path=xl/drawings/drawing19.xml><?xml version="1.0" encoding="utf-8"?>
<xdr:wsDr xmlns:xdr="http://schemas.openxmlformats.org/drawingml/2006/spreadsheetDrawing" xmlns:a="http://schemas.openxmlformats.org/drawingml/2006/main">
  <xdr:twoCellAnchor>
    <xdr:from>
      <xdr:col>3</xdr:col>
      <xdr:colOff>714374</xdr:colOff>
      <xdr:row>6</xdr:row>
      <xdr:rowOff>142875</xdr:rowOff>
    </xdr:from>
    <xdr:to>
      <xdr:col>9</xdr:col>
      <xdr:colOff>171449</xdr:colOff>
      <xdr:row>23</xdr:row>
      <xdr:rowOff>42862</xdr:rowOff>
    </xdr:to>
    <xdr:graphicFrame macro="">
      <xdr:nvGraphicFramePr>
        <xdr:cNvPr id="4" name="Diagram 3">
          <a:extLst>
            <a:ext uri="{FF2B5EF4-FFF2-40B4-BE49-F238E27FC236}">
              <a16:creationId xmlns:a16="http://schemas.microsoft.com/office/drawing/2014/main" id="{6CB3CB5E-0654-4F63-B77A-6CFA2EAFB62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85725</xdr:colOff>
      <xdr:row>4</xdr:row>
      <xdr:rowOff>28575</xdr:rowOff>
    </xdr:from>
    <xdr:to>
      <xdr:col>9</xdr:col>
      <xdr:colOff>97725</xdr:colOff>
      <xdr:row>20</xdr:row>
      <xdr:rowOff>137775</xdr:rowOff>
    </xdr:to>
    <xdr:graphicFrame macro="">
      <xdr:nvGraphicFramePr>
        <xdr:cNvPr id="3" name="Diagram 2">
          <a:extLst>
            <a:ext uri="{FF2B5EF4-FFF2-40B4-BE49-F238E27FC236}">
              <a16:creationId xmlns:a16="http://schemas.microsoft.com/office/drawing/2014/main" id="{CB7F264C-0856-463D-8DDC-BFA453D056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c:userShapes xmlns:c="http://schemas.openxmlformats.org/drawingml/2006/chart">
  <cdr:relSizeAnchor xmlns:cdr="http://schemas.openxmlformats.org/drawingml/2006/chartDrawing">
    <cdr:from>
      <cdr:x>0.01158</cdr:x>
      <cdr:y>0.38607</cdr:y>
    </cdr:from>
    <cdr:to>
      <cdr:x>0.04007</cdr:x>
      <cdr:y>0.52775</cdr:y>
    </cdr:to>
    <cdr:sp macro="" textlink="">
      <cdr:nvSpPr>
        <cdr:cNvPr id="2" name="TekstSylinder 1"/>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3" name="TekstSylinder 2"/>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 name="TekstSylinder 3"/>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 name="TekstSylinder 4"/>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6"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0" name="TekstSylinder 1">
          <a:extLst xmlns:a="http://schemas.openxmlformats.org/drawingml/2006/main">
            <a:ext uri="{FF2B5EF4-FFF2-40B4-BE49-F238E27FC236}">
              <a16:creationId xmlns:a16="http://schemas.microsoft.com/office/drawing/2014/main" id="{12E873E6-17A7-4195-9A6F-AB9609A5C721}"/>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11" name="TekstSylinder 2">
          <a:extLst xmlns:a="http://schemas.openxmlformats.org/drawingml/2006/main">
            <a:ext uri="{FF2B5EF4-FFF2-40B4-BE49-F238E27FC236}">
              <a16:creationId xmlns:a16="http://schemas.microsoft.com/office/drawing/2014/main" id="{6CF4DB66-0AEB-43AC-B1CA-A7315D4DCFB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 name="TekstSylinder 3">
          <a:extLst xmlns:a="http://schemas.openxmlformats.org/drawingml/2006/main">
            <a:ext uri="{FF2B5EF4-FFF2-40B4-BE49-F238E27FC236}">
              <a16:creationId xmlns:a16="http://schemas.microsoft.com/office/drawing/2014/main" id="{590CB511-5AAF-4618-BA06-2FDBF1649AC1}"/>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 name="TekstSylinder 4">
          <a:extLst xmlns:a="http://schemas.openxmlformats.org/drawingml/2006/main">
            <a:ext uri="{FF2B5EF4-FFF2-40B4-BE49-F238E27FC236}">
              <a16:creationId xmlns:a16="http://schemas.microsoft.com/office/drawing/2014/main" id="{84EAB5D0-37A5-4B19-8962-F671EEECE036}"/>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4"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5"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6"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7"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8"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9"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6" name="TekstSylinder 1">
          <a:extLst xmlns:a="http://schemas.openxmlformats.org/drawingml/2006/main">
            <a:ext uri="{FF2B5EF4-FFF2-40B4-BE49-F238E27FC236}">
              <a16:creationId xmlns:a16="http://schemas.microsoft.com/office/drawing/2014/main" id="{3B56D10D-8E1C-CB30-9398-6C645DBF4FE1}"/>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27" name="TekstSylinder 2">
          <a:extLst xmlns:a="http://schemas.openxmlformats.org/drawingml/2006/main">
            <a:ext uri="{FF2B5EF4-FFF2-40B4-BE49-F238E27FC236}">
              <a16:creationId xmlns:a16="http://schemas.microsoft.com/office/drawing/2014/main" id="{99655C84-8E3B-689D-F3A3-007C92CF1B4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 name="TekstSylinder 3">
          <a:extLst xmlns:a="http://schemas.openxmlformats.org/drawingml/2006/main">
            <a:ext uri="{FF2B5EF4-FFF2-40B4-BE49-F238E27FC236}">
              <a16:creationId xmlns:a16="http://schemas.microsoft.com/office/drawing/2014/main" id="{DBC24302-BE84-5CEE-177B-84AF80DF938D}"/>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9" name="TekstSylinder 4">
          <a:extLst xmlns:a="http://schemas.openxmlformats.org/drawingml/2006/main">
            <a:ext uri="{FF2B5EF4-FFF2-40B4-BE49-F238E27FC236}">
              <a16:creationId xmlns:a16="http://schemas.microsoft.com/office/drawing/2014/main" id="{39CEE485-559E-ADA3-4130-1B959B65FC93}"/>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0"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1"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2"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3"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4" name="TekstSylinder 1">
          <a:extLst xmlns:a="http://schemas.openxmlformats.org/drawingml/2006/main">
            <a:ext uri="{FF2B5EF4-FFF2-40B4-BE49-F238E27FC236}">
              <a16:creationId xmlns:a16="http://schemas.microsoft.com/office/drawing/2014/main" id="{12E873E6-17A7-4195-9A6F-AB9609A5C721}"/>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35" name="TekstSylinder 2">
          <a:extLst xmlns:a="http://schemas.openxmlformats.org/drawingml/2006/main">
            <a:ext uri="{FF2B5EF4-FFF2-40B4-BE49-F238E27FC236}">
              <a16:creationId xmlns:a16="http://schemas.microsoft.com/office/drawing/2014/main" id="{6CF4DB66-0AEB-43AC-B1CA-A7315D4DCFB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6" name="TekstSylinder 3">
          <a:extLst xmlns:a="http://schemas.openxmlformats.org/drawingml/2006/main">
            <a:ext uri="{FF2B5EF4-FFF2-40B4-BE49-F238E27FC236}">
              <a16:creationId xmlns:a16="http://schemas.microsoft.com/office/drawing/2014/main" id="{590CB511-5AAF-4618-BA06-2FDBF1649AC1}"/>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7" name="TekstSylinder 4">
          <a:extLst xmlns:a="http://schemas.openxmlformats.org/drawingml/2006/main">
            <a:ext uri="{FF2B5EF4-FFF2-40B4-BE49-F238E27FC236}">
              <a16:creationId xmlns:a16="http://schemas.microsoft.com/office/drawing/2014/main" id="{84EAB5D0-37A5-4B19-8962-F671EEECE036}"/>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8"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9"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0"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1"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2"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3"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4"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5"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0" name="TekstSylinder 1">
          <a:extLst xmlns:a="http://schemas.openxmlformats.org/drawingml/2006/main">
            <a:ext uri="{FF2B5EF4-FFF2-40B4-BE49-F238E27FC236}">
              <a16:creationId xmlns:a16="http://schemas.microsoft.com/office/drawing/2014/main" id="{3AD748C9-5E27-0AD3-84DD-62D1E2D1DC01}"/>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51" name="TekstSylinder 2">
          <a:extLst xmlns:a="http://schemas.openxmlformats.org/drawingml/2006/main">
            <a:ext uri="{FF2B5EF4-FFF2-40B4-BE49-F238E27FC236}">
              <a16:creationId xmlns:a16="http://schemas.microsoft.com/office/drawing/2014/main" id="{2A90E432-131A-1283-C52B-86CFB8C3E5C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2" name="TekstSylinder 3">
          <a:extLst xmlns:a="http://schemas.openxmlformats.org/drawingml/2006/main">
            <a:ext uri="{FF2B5EF4-FFF2-40B4-BE49-F238E27FC236}">
              <a16:creationId xmlns:a16="http://schemas.microsoft.com/office/drawing/2014/main" id="{C766B6D3-036A-E022-433F-6B338EF5D346}"/>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3" name="TekstSylinder 4">
          <a:extLst xmlns:a="http://schemas.openxmlformats.org/drawingml/2006/main">
            <a:ext uri="{FF2B5EF4-FFF2-40B4-BE49-F238E27FC236}">
              <a16:creationId xmlns:a16="http://schemas.microsoft.com/office/drawing/2014/main" id="{1FB0B66B-F401-67A2-3C96-6599708C4A81}"/>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4"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5"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6"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7"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8"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9"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0"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1"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6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66"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67"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8"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9"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70"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1"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2"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3"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74"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5"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6"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7"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7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8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82" name="TekstSylinder 1">
          <a:extLst xmlns:a="http://schemas.openxmlformats.org/drawingml/2006/main">
            <a:ext uri="{FF2B5EF4-FFF2-40B4-BE49-F238E27FC236}">
              <a16:creationId xmlns:a16="http://schemas.microsoft.com/office/drawing/2014/main" id="{D64A11C9-8F57-633D-A5A5-6C931B0A549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83" name="TekstSylinder 2">
          <a:extLst xmlns:a="http://schemas.openxmlformats.org/drawingml/2006/main">
            <a:ext uri="{FF2B5EF4-FFF2-40B4-BE49-F238E27FC236}">
              <a16:creationId xmlns:a16="http://schemas.microsoft.com/office/drawing/2014/main" id="{E6AFF735-A2D5-1ED7-60CB-AFDDC0AC6016}"/>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4" name="TekstSylinder 3">
          <a:extLst xmlns:a="http://schemas.openxmlformats.org/drawingml/2006/main">
            <a:ext uri="{FF2B5EF4-FFF2-40B4-BE49-F238E27FC236}">
              <a16:creationId xmlns:a16="http://schemas.microsoft.com/office/drawing/2014/main" id="{F5D7FC7B-B61A-F11C-E55A-B394F00E034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85" name="TekstSylinder 4">
          <a:extLst xmlns:a="http://schemas.openxmlformats.org/drawingml/2006/main">
            <a:ext uri="{FF2B5EF4-FFF2-40B4-BE49-F238E27FC236}">
              <a16:creationId xmlns:a16="http://schemas.microsoft.com/office/drawing/2014/main" id="{6A38A4D5-B41D-69EA-F413-6A1C24221CF1}"/>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8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8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8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90"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1"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2"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3"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9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98" name="TekstSylinder 1">
          <a:extLst xmlns:a="http://schemas.openxmlformats.org/drawingml/2006/main">
            <a:ext uri="{FF2B5EF4-FFF2-40B4-BE49-F238E27FC236}">
              <a16:creationId xmlns:a16="http://schemas.microsoft.com/office/drawing/2014/main" id="{CF895AF3-1198-CE17-3E44-0B8504BEB939}"/>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9" name="TekstSylinder 2">
          <a:extLst xmlns:a="http://schemas.openxmlformats.org/drawingml/2006/main">
            <a:ext uri="{FF2B5EF4-FFF2-40B4-BE49-F238E27FC236}">
              <a16:creationId xmlns:a16="http://schemas.microsoft.com/office/drawing/2014/main" id="{FEB46E5C-4791-DC2A-7E05-F120BF73E9A6}"/>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0" name="TekstSylinder 3">
          <a:extLst xmlns:a="http://schemas.openxmlformats.org/drawingml/2006/main">
            <a:ext uri="{FF2B5EF4-FFF2-40B4-BE49-F238E27FC236}">
              <a16:creationId xmlns:a16="http://schemas.microsoft.com/office/drawing/2014/main" id="{E04C6B87-DEA0-E65B-AB36-1DA9836D10A1}"/>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1" name="TekstSylinder 4">
          <a:extLst xmlns:a="http://schemas.openxmlformats.org/drawingml/2006/main">
            <a:ext uri="{FF2B5EF4-FFF2-40B4-BE49-F238E27FC236}">
              <a16:creationId xmlns:a16="http://schemas.microsoft.com/office/drawing/2014/main" id="{A07BDD95-767C-6432-6C41-09740C1EF55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0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06"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7"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8"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9"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1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14" name="TekstSylinder 1">
          <a:extLst xmlns:a="http://schemas.openxmlformats.org/drawingml/2006/main">
            <a:ext uri="{FF2B5EF4-FFF2-40B4-BE49-F238E27FC236}">
              <a16:creationId xmlns:a16="http://schemas.microsoft.com/office/drawing/2014/main" id="{18ADFFF0-850A-8ABA-1D46-82102603F148}"/>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115" name="TekstSylinder 2">
          <a:extLst xmlns:a="http://schemas.openxmlformats.org/drawingml/2006/main">
            <a:ext uri="{FF2B5EF4-FFF2-40B4-BE49-F238E27FC236}">
              <a16:creationId xmlns:a16="http://schemas.microsoft.com/office/drawing/2014/main" id="{B80C47B8-1838-2E4E-DCC8-C369E1F06F08}"/>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6" name="TekstSylinder 3">
          <a:extLst xmlns:a="http://schemas.openxmlformats.org/drawingml/2006/main">
            <a:ext uri="{FF2B5EF4-FFF2-40B4-BE49-F238E27FC236}">
              <a16:creationId xmlns:a16="http://schemas.microsoft.com/office/drawing/2014/main" id="{58BD6439-CEF0-A037-D60F-D2C6F76EBE7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7" name="TekstSylinder 4">
          <a:extLst xmlns:a="http://schemas.openxmlformats.org/drawingml/2006/main">
            <a:ext uri="{FF2B5EF4-FFF2-40B4-BE49-F238E27FC236}">
              <a16:creationId xmlns:a16="http://schemas.microsoft.com/office/drawing/2014/main" id="{9CC4C967-62F1-7BC7-A387-2FB4595869B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18"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9"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0"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1"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22"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3"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4"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5"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2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30"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131"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2"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3"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34"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35"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6"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7"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38"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39"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40"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41"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4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4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4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4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0.64812</cdr:x>
      <cdr:y>0.73489</cdr:y>
    </cdr:from>
    <cdr:to>
      <cdr:x>0.9753</cdr:x>
      <cdr:y>0.90141</cdr:y>
    </cdr:to>
    <cdr:sp macro="" textlink="">
      <cdr:nvSpPr>
        <cdr:cNvPr id="146" name="TekstSylinder 1">
          <a:extLst xmlns:a="http://schemas.openxmlformats.org/drawingml/2006/main">
            <a:ext uri="{FF2B5EF4-FFF2-40B4-BE49-F238E27FC236}">
              <a16:creationId xmlns:a16="http://schemas.microsoft.com/office/drawing/2014/main" id="{1DD7C2A8-FB05-4703-BEDF-ACB0346C82BB}"/>
            </a:ext>
          </a:extLst>
        </cdr:cNvPr>
        <cdr:cNvSpPr txBox="1"/>
      </cdr:nvSpPr>
      <cdr:spPr>
        <a:xfrm xmlns:a="http://schemas.openxmlformats.org/drawingml/2006/main">
          <a:off x="1981200" y="1933575"/>
          <a:ext cx="1000125" cy="438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0.01158</cdr:x>
      <cdr:y>0.38607</cdr:y>
    </cdr:from>
    <cdr:to>
      <cdr:x>0.04007</cdr:x>
      <cdr:y>0.52775</cdr:y>
    </cdr:to>
    <cdr:sp macro="" textlink="">
      <cdr:nvSpPr>
        <cdr:cNvPr id="147" name="TekstSylinder 1">
          <a:extLst xmlns:a="http://schemas.openxmlformats.org/drawingml/2006/main">
            <a:ext uri="{FF2B5EF4-FFF2-40B4-BE49-F238E27FC236}">
              <a16:creationId xmlns:a16="http://schemas.microsoft.com/office/drawing/2014/main" id="{A154198C-D83D-910F-AE28-81ADE9E7EDB9}"/>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148" name="TekstSylinder 2">
          <a:extLst xmlns:a="http://schemas.openxmlformats.org/drawingml/2006/main">
            <a:ext uri="{FF2B5EF4-FFF2-40B4-BE49-F238E27FC236}">
              <a16:creationId xmlns:a16="http://schemas.microsoft.com/office/drawing/2014/main" id="{C859D0EE-5E89-9207-AFC9-67C8B7CC981F}"/>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49" name="TekstSylinder 3">
          <a:extLst xmlns:a="http://schemas.openxmlformats.org/drawingml/2006/main">
            <a:ext uri="{FF2B5EF4-FFF2-40B4-BE49-F238E27FC236}">
              <a16:creationId xmlns:a16="http://schemas.microsoft.com/office/drawing/2014/main" id="{593B30D0-4A39-7D70-ECCA-1BDC289D7D5C}"/>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50" name="TekstSylinder 4">
          <a:extLst xmlns:a="http://schemas.openxmlformats.org/drawingml/2006/main">
            <a:ext uri="{FF2B5EF4-FFF2-40B4-BE49-F238E27FC236}">
              <a16:creationId xmlns:a16="http://schemas.microsoft.com/office/drawing/2014/main" id="{60BFB3A0-89CF-D394-4663-0D6BE51DA292}"/>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51"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52"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53"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54"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55"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56"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57"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58"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59"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60"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61"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62"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63"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164"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65"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66"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67"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68"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69"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70"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71"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72"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73"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74"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75"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7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7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7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79" name="TekstSylinder 1">
          <a:extLst xmlns:a="http://schemas.openxmlformats.org/drawingml/2006/main">
            <a:ext uri="{FF2B5EF4-FFF2-40B4-BE49-F238E27FC236}">
              <a16:creationId xmlns:a16="http://schemas.microsoft.com/office/drawing/2014/main" id="{7E1C39E8-99B5-AA81-69C3-3706029B8F3D}"/>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180" name="TekstSylinder 2">
          <a:extLst xmlns:a="http://schemas.openxmlformats.org/drawingml/2006/main">
            <a:ext uri="{FF2B5EF4-FFF2-40B4-BE49-F238E27FC236}">
              <a16:creationId xmlns:a16="http://schemas.microsoft.com/office/drawing/2014/main" id="{24FDD38E-D41C-A57E-ADED-BC3136DDB32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81" name="TekstSylinder 3">
          <a:extLst xmlns:a="http://schemas.openxmlformats.org/drawingml/2006/main">
            <a:ext uri="{FF2B5EF4-FFF2-40B4-BE49-F238E27FC236}">
              <a16:creationId xmlns:a16="http://schemas.microsoft.com/office/drawing/2014/main" id="{83FC9A53-B778-DA77-E0EF-32948CE0CAA0}"/>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82" name="TekstSylinder 4">
          <a:extLst xmlns:a="http://schemas.openxmlformats.org/drawingml/2006/main">
            <a:ext uri="{FF2B5EF4-FFF2-40B4-BE49-F238E27FC236}">
              <a16:creationId xmlns:a16="http://schemas.microsoft.com/office/drawing/2014/main" id="{53DC1821-53E5-35AF-587E-AA9F15DB4D63}"/>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83"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84"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85"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86"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87"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88"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89"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90"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91"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9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9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9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95"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196"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97"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98"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99"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0"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1"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2"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03"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4"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5"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6"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07"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11" name="TekstSylinder 1">
          <a:extLst xmlns:a="http://schemas.openxmlformats.org/drawingml/2006/main">
            <a:ext uri="{FF2B5EF4-FFF2-40B4-BE49-F238E27FC236}">
              <a16:creationId xmlns:a16="http://schemas.microsoft.com/office/drawing/2014/main" id="{D64A11C9-8F57-633D-A5A5-6C931B0A549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2" name="TekstSylinder 2">
          <a:extLst xmlns:a="http://schemas.openxmlformats.org/drawingml/2006/main">
            <a:ext uri="{FF2B5EF4-FFF2-40B4-BE49-F238E27FC236}">
              <a16:creationId xmlns:a16="http://schemas.microsoft.com/office/drawing/2014/main" id="{E6AFF735-A2D5-1ED7-60CB-AFDDC0AC6016}"/>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3" name="TekstSylinder 3">
          <a:extLst xmlns:a="http://schemas.openxmlformats.org/drawingml/2006/main">
            <a:ext uri="{FF2B5EF4-FFF2-40B4-BE49-F238E27FC236}">
              <a16:creationId xmlns:a16="http://schemas.microsoft.com/office/drawing/2014/main" id="{F5D7FC7B-B61A-F11C-E55A-B394F00E034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4" name="TekstSylinder 4">
          <a:extLst xmlns:a="http://schemas.openxmlformats.org/drawingml/2006/main">
            <a:ext uri="{FF2B5EF4-FFF2-40B4-BE49-F238E27FC236}">
              <a16:creationId xmlns:a16="http://schemas.microsoft.com/office/drawing/2014/main" id="{6A38A4D5-B41D-69EA-F413-6A1C24221CF1}"/>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15"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19"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0"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1"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2"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23"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4"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5"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6"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27" name="TekstSylinder 1">
          <a:extLst xmlns:a="http://schemas.openxmlformats.org/drawingml/2006/main">
            <a:ext uri="{FF2B5EF4-FFF2-40B4-BE49-F238E27FC236}">
              <a16:creationId xmlns:a16="http://schemas.microsoft.com/office/drawing/2014/main" id="{CF895AF3-1198-CE17-3E44-0B8504BEB939}"/>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8" name="TekstSylinder 2">
          <a:extLst xmlns:a="http://schemas.openxmlformats.org/drawingml/2006/main">
            <a:ext uri="{FF2B5EF4-FFF2-40B4-BE49-F238E27FC236}">
              <a16:creationId xmlns:a16="http://schemas.microsoft.com/office/drawing/2014/main" id="{FEB46E5C-4791-DC2A-7E05-F120BF73E9A6}"/>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9" name="TekstSylinder 3">
          <a:extLst xmlns:a="http://schemas.openxmlformats.org/drawingml/2006/main">
            <a:ext uri="{FF2B5EF4-FFF2-40B4-BE49-F238E27FC236}">
              <a16:creationId xmlns:a16="http://schemas.microsoft.com/office/drawing/2014/main" id="{E04C6B87-DEA0-E65B-AB36-1DA9836D10A1}"/>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0" name="TekstSylinder 4">
          <a:extLst xmlns:a="http://schemas.openxmlformats.org/drawingml/2006/main">
            <a:ext uri="{FF2B5EF4-FFF2-40B4-BE49-F238E27FC236}">
              <a16:creationId xmlns:a16="http://schemas.microsoft.com/office/drawing/2014/main" id="{A07BDD95-767C-6432-6C41-09740C1EF55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31"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35"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6"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7"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8"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39"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0"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1"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2"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43" name="TekstSylinder 1">
          <a:extLst xmlns:a="http://schemas.openxmlformats.org/drawingml/2006/main">
            <a:ext uri="{FF2B5EF4-FFF2-40B4-BE49-F238E27FC236}">
              <a16:creationId xmlns:a16="http://schemas.microsoft.com/office/drawing/2014/main" id="{18ADFFF0-850A-8ABA-1D46-82102603F148}"/>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244" name="TekstSylinder 2">
          <a:extLst xmlns:a="http://schemas.openxmlformats.org/drawingml/2006/main">
            <a:ext uri="{FF2B5EF4-FFF2-40B4-BE49-F238E27FC236}">
              <a16:creationId xmlns:a16="http://schemas.microsoft.com/office/drawing/2014/main" id="{B80C47B8-1838-2E4E-DCC8-C369E1F06F08}"/>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5" name="TekstSylinder 3">
          <a:extLst xmlns:a="http://schemas.openxmlformats.org/drawingml/2006/main">
            <a:ext uri="{FF2B5EF4-FFF2-40B4-BE49-F238E27FC236}">
              <a16:creationId xmlns:a16="http://schemas.microsoft.com/office/drawing/2014/main" id="{58BD6439-CEF0-A037-D60F-D2C6F76EBE7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6" name="TekstSylinder 4">
          <a:extLst xmlns:a="http://schemas.openxmlformats.org/drawingml/2006/main">
            <a:ext uri="{FF2B5EF4-FFF2-40B4-BE49-F238E27FC236}">
              <a16:creationId xmlns:a16="http://schemas.microsoft.com/office/drawing/2014/main" id="{9CC4C967-62F1-7BC7-A387-2FB4595869B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47"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8"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9"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0"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51"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2"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3"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4"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55"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59"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260"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1"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2"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63"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4"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5"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6"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67"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8"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9"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0"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71"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0.64812</cdr:x>
      <cdr:y>0.73489</cdr:y>
    </cdr:from>
    <cdr:to>
      <cdr:x>0.9753</cdr:x>
      <cdr:y>0.90141</cdr:y>
    </cdr:to>
    <cdr:sp macro="" textlink="">
      <cdr:nvSpPr>
        <cdr:cNvPr id="275" name="TekstSylinder 1">
          <a:extLst xmlns:a="http://schemas.openxmlformats.org/drawingml/2006/main">
            <a:ext uri="{FF2B5EF4-FFF2-40B4-BE49-F238E27FC236}">
              <a16:creationId xmlns:a16="http://schemas.microsoft.com/office/drawing/2014/main" id="{1DD7C2A8-FB05-4703-BEDF-ACB0346C82BB}"/>
            </a:ext>
          </a:extLst>
        </cdr:cNvPr>
        <cdr:cNvSpPr txBox="1"/>
      </cdr:nvSpPr>
      <cdr:spPr>
        <a:xfrm xmlns:a="http://schemas.openxmlformats.org/drawingml/2006/main">
          <a:off x="1981200" y="1933575"/>
          <a:ext cx="1000125" cy="438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0.01158</cdr:x>
      <cdr:y>0.38607</cdr:y>
    </cdr:from>
    <cdr:to>
      <cdr:x>0.04007</cdr:x>
      <cdr:y>0.52775</cdr:y>
    </cdr:to>
    <cdr:sp macro="" textlink="">
      <cdr:nvSpPr>
        <cdr:cNvPr id="27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80"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1"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2"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83" name="TekstSylinder 1">
          <a:extLst xmlns:a="http://schemas.openxmlformats.org/drawingml/2006/main">
            <a:ext uri="{FF2B5EF4-FFF2-40B4-BE49-F238E27FC236}">
              <a16:creationId xmlns:a16="http://schemas.microsoft.com/office/drawing/2014/main" id="{5AC314EC-B944-998A-4E23-ABA6979AA69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8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9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9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92"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93"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94"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9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9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9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9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9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300"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301"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30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0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0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0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30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0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0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309" name="TekstSylinder 1">
          <a:extLst xmlns:a="http://schemas.openxmlformats.org/drawingml/2006/main">
            <a:ext uri="{FF2B5EF4-FFF2-40B4-BE49-F238E27FC236}">
              <a16:creationId xmlns:a16="http://schemas.microsoft.com/office/drawing/2014/main" id="{638F892B-2A07-4370-B5A4-0E2D5FC1FE2D}"/>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31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1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1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1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1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1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1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1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31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31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2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2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2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32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2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2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32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32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32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2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3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3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3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3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3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3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336"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337"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38"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39"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40"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34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4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4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344"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345"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34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4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4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4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350"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51"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52"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353"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35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5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5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5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5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5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6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6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362"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363"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64"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6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6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36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6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6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370"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371"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37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7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7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7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7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7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7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7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380"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38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8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8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8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38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8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8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38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38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39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9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9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9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394"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95"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96"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397" name="TekstSylinder 1">
          <a:extLst xmlns:a="http://schemas.openxmlformats.org/drawingml/2006/main">
            <a:ext uri="{FF2B5EF4-FFF2-40B4-BE49-F238E27FC236}">
              <a16:creationId xmlns:a16="http://schemas.microsoft.com/office/drawing/2014/main" id="{4FD67BF3-AD3E-4587-9E20-43E68AA20CE6}"/>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39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9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0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0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0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0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0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0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406"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3334268" y="2131549"/>
          <a:ext cx="1237732" cy="3058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407"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08"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09"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10"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41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1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1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414"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415"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41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1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1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1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2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2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2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2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24" name="TekstSylinder 1">
          <a:extLst xmlns:a="http://schemas.openxmlformats.org/drawingml/2006/main">
            <a:ext uri="{FF2B5EF4-FFF2-40B4-BE49-F238E27FC236}">
              <a16:creationId xmlns:a16="http://schemas.microsoft.com/office/drawing/2014/main" id="{00660F5E-695E-944F-9805-4F2707E7EBC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25" name="TekstSylinder 2">
          <a:extLst xmlns:a="http://schemas.openxmlformats.org/drawingml/2006/main">
            <a:ext uri="{FF2B5EF4-FFF2-40B4-BE49-F238E27FC236}">
              <a16:creationId xmlns:a16="http://schemas.microsoft.com/office/drawing/2014/main" id="{83E2F78F-4FAC-3D50-571E-72D319B6383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26" name="TekstSylinder 3">
          <a:extLst xmlns:a="http://schemas.openxmlformats.org/drawingml/2006/main">
            <a:ext uri="{FF2B5EF4-FFF2-40B4-BE49-F238E27FC236}">
              <a16:creationId xmlns:a16="http://schemas.microsoft.com/office/drawing/2014/main" id="{94418BAF-1FA7-9E86-6750-024F5D86F523}"/>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27" name="TekstSylinder 4">
          <a:extLst xmlns:a="http://schemas.openxmlformats.org/drawingml/2006/main">
            <a:ext uri="{FF2B5EF4-FFF2-40B4-BE49-F238E27FC236}">
              <a16:creationId xmlns:a16="http://schemas.microsoft.com/office/drawing/2014/main" id="{42F59D2B-F78E-0793-8A80-150FFF26CDE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2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2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3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3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32"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33"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34"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35"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3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3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3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3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40" name="TekstSylinder 1">
          <a:extLst xmlns:a="http://schemas.openxmlformats.org/drawingml/2006/main">
            <a:ext uri="{FF2B5EF4-FFF2-40B4-BE49-F238E27FC236}">
              <a16:creationId xmlns:a16="http://schemas.microsoft.com/office/drawing/2014/main" id="{CF895AF3-1198-CE17-3E44-0B8504BEB939}"/>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41" name="TekstSylinder 2">
          <a:extLst xmlns:a="http://schemas.openxmlformats.org/drawingml/2006/main">
            <a:ext uri="{FF2B5EF4-FFF2-40B4-BE49-F238E27FC236}">
              <a16:creationId xmlns:a16="http://schemas.microsoft.com/office/drawing/2014/main" id="{FEB46E5C-4791-DC2A-7E05-F120BF73E9A6}"/>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42" name="TekstSylinder 3">
          <a:extLst xmlns:a="http://schemas.openxmlformats.org/drawingml/2006/main">
            <a:ext uri="{FF2B5EF4-FFF2-40B4-BE49-F238E27FC236}">
              <a16:creationId xmlns:a16="http://schemas.microsoft.com/office/drawing/2014/main" id="{E04C6B87-DEA0-E65B-AB36-1DA9836D10A1}"/>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43" name="TekstSylinder 4">
          <a:extLst xmlns:a="http://schemas.openxmlformats.org/drawingml/2006/main">
            <a:ext uri="{FF2B5EF4-FFF2-40B4-BE49-F238E27FC236}">
              <a16:creationId xmlns:a16="http://schemas.microsoft.com/office/drawing/2014/main" id="{A07BDD95-767C-6432-6C41-09740C1EF55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4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4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4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4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48"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49"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50"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51"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5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5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5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5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56" name="TekstSylinder 1">
          <a:extLst xmlns:a="http://schemas.openxmlformats.org/drawingml/2006/main">
            <a:ext uri="{FF2B5EF4-FFF2-40B4-BE49-F238E27FC236}">
              <a16:creationId xmlns:a16="http://schemas.microsoft.com/office/drawing/2014/main" id="{18ADFFF0-850A-8ABA-1D46-82102603F148}"/>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457" name="TekstSylinder 2">
          <a:extLst xmlns:a="http://schemas.openxmlformats.org/drawingml/2006/main">
            <a:ext uri="{FF2B5EF4-FFF2-40B4-BE49-F238E27FC236}">
              <a16:creationId xmlns:a16="http://schemas.microsoft.com/office/drawing/2014/main" id="{B80C47B8-1838-2E4E-DCC8-C369E1F06F08}"/>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58" name="TekstSylinder 3">
          <a:extLst xmlns:a="http://schemas.openxmlformats.org/drawingml/2006/main">
            <a:ext uri="{FF2B5EF4-FFF2-40B4-BE49-F238E27FC236}">
              <a16:creationId xmlns:a16="http://schemas.microsoft.com/office/drawing/2014/main" id="{58BD6439-CEF0-A037-D60F-D2C6F76EBE7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59" name="TekstSylinder 4">
          <a:extLst xmlns:a="http://schemas.openxmlformats.org/drawingml/2006/main">
            <a:ext uri="{FF2B5EF4-FFF2-40B4-BE49-F238E27FC236}">
              <a16:creationId xmlns:a16="http://schemas.microsoft.com/office/drawing/2014/main" id="{9CC4C967-62F1-7BC7-A387-2FB4595869B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60"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61"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62"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63"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64"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65"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66"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67"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6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6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7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7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72"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473"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74"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75"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76"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77"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78"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79"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80"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81"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82"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83"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8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8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8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8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88" name="TekstSylinder 1">
          <a:extLst xmlns:a="http://schemas.openxmlformats.org/drawingml/2006/main">
            <a:ext uri="{FF2B5EF4-FFF2-40B4-BE49-F238E27FC236}">
              <a16:creationId xmlns:a16="http://schemas.microsoft.com/office/drawing/2014/main" id="{06DB746F-D750-4FB9-05DC-11B571CB2A25}"/>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89" name="TekstSylinder 2">
          <a:extLst xmlns:a="http://schemas.openxmlformats.org/drawingml/2006/main">
            <a:ext uri="{FF2B5EF4-FFF2-40B4-BE49-F238E27FC236}">
              <a16:creationId xmlns:a16="http://schemas.microsoft.com/office/drawing/2014/main" id="{FB9FB857-197A-2643-3FCC-E8A4AE2AE8C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90" name="TekstSylinder 3">
          <a:extLst xmlns:a="http://schemas.openxmlformats.org/drawingml/2006/main">
            <a:ext uri="{FF2B5EF4-FFF2-40B4-BE49-F238E27FC236}">
              <a16:creationId xmlns:a16="http://schemas.microsoft.com/office/drawing/2014/main" id="{B2FB5562-8BC8-7011-EA8B-8C438DB38323}"/>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91" name="TekstSylinder 4">
          <a:extLst xmlns:a="http://schemas.openxmlformats.org/drawingml/2006/main">
            <a:ext uri="{FF2B5EF4-FFF2-40B4-BE49-F238E27FC236}">
              <a16:creationId xmlns:a16="http://schemas.microsoft.com/office/drawing/2014/main" id="{4B521301-5D35-DDA2-183E-14F119F086BC}"/>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9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9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9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9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96"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97"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98"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99"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0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0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0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0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04" name="TekstSylinder 1">
          <a:extLst xmlns:a="http://schemas.openxmlformats.org/drawingml/2006/main">
            <a:ext uri="{FF2B5EF4-FFF2-40B4-BE49-F238E27FC236}">
              <a16:creationId xmlns:a16="http://schemas.microsoft.com/office/drawing/2014/main" id="{CF895AF3-1198-CE17-3E44-0B8504BEB939}"/>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05" name="TekstSylinder 2">
          <a:extLst xmlns:a="http://schemas.openxmlformats.org/drawingml/2006/main">
            <a:ext uri="{FF2B5EF4-FFF2-40B4-BE49-F238E27FC236}">
              <a16:creationId xmlns:a16="http://schemas.microsoft.com/office/drawing/2014/main" id="{FEB46E5C-4791-DC2A-7E05-F120BF73E9A6}"/>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06" name="TekstSylinder 3">
          <a:extLst xmlns:a="http://schemas.openxmlformats.org/drawingml/2006/main">
            <a:ext uri="{FF2B5EF4-FFF2-40B4-BE49-F238E27FC236}">
              <a16:creationId xmlns:a16="http://schemas.microsoft.com/office/drawing/2014/main" id="{E04C6B87-DEA0-E65B-AB36-1DA9836D10A1}"/>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07" name="TekstSylinder 4">
          <a:extLst xmlns:a="http://schemas.openxmlformats.org/drawingml/2006/main">
            <a:ext uri="{FF2B5EF4-FFF2-40B4-BE49-F238E27FC236}">
              <a16:creationId xmlns:a16="http://schemas.microsoft.com/office/drawing/2014/main" id="{A07BDD95-767C-6432-6C41-09740C1EF55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0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0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1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1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12"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13"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14"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15"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1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1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1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1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20" name="TekstSylinder 1">
          <a:extLst xmlns:a="http://schemas.openxmlformats.org/drawingml/2006/main">
            <a:ext uri="{FF2B5EF4-FFF2-40B4-BE49-F238E27FC236}">
              <a16:creationId xmlns:a16="http://schemas.microsoft.com/office/drawing/2014/main" id="{18ADFFF0-850A-8ABA-1D46-82102603F148}"/>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521" name="TekstSylinder 2">
          <a:extLst xmlns:a="http://schemas.openxmlformats.org/drawingml/2006/main">
            <a:ext uri="{FF2B5EF4-FFF2-40B4-BE49-F238E27FC236}">
              <a16:creationId xmlns:a16="http://schemas.microsoft.com/office/drawing/2014/main" id="{B80C47B8-1838-2E4E-DCC8-C369E1F06F08}"/>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22" name="TekstSylinder 3">
          <a:extLst xmlns:a="http://schemas.openxmlformats.org/drawingml/2006/main">
            <a:ext uri="{FF2B5EF4-FFF2-40B4-BE49-F238E27FC236}">
              <a16:creationId xmlns:a16="http://schemas.microsoft.com/office/drawing/2014/main" id="{58BD6439-CEF0-A037-D60F-D2C6F76EBE7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23" name="TekstSylinder 4">
          <a:extLst xmlns:a="http://schemas.openxmlformats.org/drawingml/2006/main">
            <a:ext uri="{FF2B5EF4-FFF2-40B4-BE49-F238E27FC236}">
              <a16:creationId xmlns:a16="http://schemas.microsoft.com/office/drawing/2014/main" id="{9CC4C967-62F1-7BC7-A387-2FB4595869B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24"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25"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26"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27"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28"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29"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30"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31"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3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3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3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3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36"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537"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38"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39"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40"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41"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42"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43"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44"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45"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46"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47"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4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4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5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5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0.64812</cdr:x>
      <cdr:y>0.73489</cdr:y>
    </cdr:from>
    <cdr:to>
      <cdr:x>0.9753</cdr:x>
      <cdr:y>0.90141</cdr:y>
    </cdr:to>
    <cdr:sp macro="" textlink="">
      <cdr:nvSpPr>
        <cdr:cNvPr id="552" name="TekstSylinder 1">
          <a:extLst xmlns:a="http://schemas.openxmlformats.org/drawingml/2006/main">
            <a:ext uri="{FF2B5EF4-FFF2-40B4-BE49-F238E27FC236}">
              <a16:creationId xmlns:a16="http://schemas.microsoft.com/office/drawing/2014/main" id="{1DD7C2A8-FB05-4703-BEDF-ACB0346C82BB}"/>
            </a:ext>
          </a:extLst>
        </cdr:cNvPr>
        <cdr:cNvSpPr txBox="1"/>
      </cdr:nvSpPr>
      <cdr:spPr>
        <a:xfrm xmlns:a="http://schemas.openxmlformats.org/drawingml/2006/main">
          <a:off x="1981200" y="1933575"/>
          <a:ext cx="1000125" cy="438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userShapes>
</file>

<file path=xl/drawings/drawing21.xml><?xml version="1.0" encoding="utf-8"?>
<xdr:wsDr xmlns:xdr="http://schemas.openxmlformats.org/drawingml/2006/spreadsheetDrawing" xmlns:a="http://schemas.openxmlformats.org/drawingml/2006/main">
  <xdr:twoCellAnchor>
    <xdr:from>
      <xdr:col>4</xdr:col>
      <xdr:colOff>738187</xdr:colOff>
      <xdr:row>6</xdr:row>
      <xdr:rowOff>0</xdr:rowOff>
    </xdr:from>
    <xdr:to>
      <xdr:col>11</xdr:col>
      <xdr:colOff>47625</xdr:colOff>
      <xdr:row>20</xdr:row>
      <xdr:rowOff>47625</xdr:rowOff>
    </xdr:to>
    <xdr:graphicFrame macro="">
      <xdr:nvGraphicFramePr>
        <xdr:cNvPr id="6" name="Diagram 1">
          <a:extLst>
            <a:ext uri="{FF2B5EF4-FFF2-40B4-BE49-F238E27FC236}">
              <a16:creationId xmlns:a16="http://schemas.microsoft.com/office/drawing/2014/main" id="{C9D05161-B224-C2F6-FC01-6ABDEC7E172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0.01158</cdr:x>
      <cdr:y>0.38607</cdr:y>
    </cdr:from>
    <cdr:to>
      <cdr:x>0.04007</cdr:x>
      <cdr:y>0.52775</cdr:y>
    </cdr:to>
    <cdr:sp macro="" textlink="">
      <cdr:nvSpPr>
        <cdr:cNvPr id="21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1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19" name="TekstSylinder 1">
          <a:extLst xmlns:a="http://schemas.openxmlformats.org/drawingml/2006/main">
            <a:ext uri="{FF2B5EF4-FFF2-40B4-BE49-F238E27FC236}">
              <a16:creationId xmlns:a16="http://schemas.microsoft.com/office/drawing/2014/main" id="{4254CDC3-CE3D-839A-CED6-D7E1CF29CB5D}"/>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2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1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1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1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1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420"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42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3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3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3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63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3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3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63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63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64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4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4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4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644"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45"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46"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647" name="TekstSylinder 1">
          <a:extLst xmlns:a="http://schemas.openxmlformats.org/drawingml/2006/main">
            <a:ext uri="{FF2B5EF4-FFF2-40B4-BE49-F238E27FC236}">
              <a16:creationId xmlns:a16="http://schemas.microsoft.com/office/drawing/2014/main" id="{638F892B-2A07-4370-B5A4-0E2D5FC1FE2D}"/>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64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4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5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5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65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5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5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5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656"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657"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58"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59"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60"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66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6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6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664"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665"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66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6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6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6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67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7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7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7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67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67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7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7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7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67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8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8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68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68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68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8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8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8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68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8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9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691"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69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9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9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9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69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9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9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9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700"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70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0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0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0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70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0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0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70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70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71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1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1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1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71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1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1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1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71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71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2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2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2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72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2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2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72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72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72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2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3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3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73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3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3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735" name="TekstSylinder 1">
          <a:extLst xmlns:a="http://schemas.openxmlformats.org/drawingml/2006/main">
            <a:ext uri="{FF2B5EF4-FFF2-40B4-BE49-F238E27FC236}">
              <a16:creationId xmlns:a16="http://schemas.microsoft.com/office/drawing/2014/main" id="{4FD67BF3-AD3E-4587-9E20-43E68AA20CE6}"/>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73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3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3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3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74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4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4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4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74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3334268" y="2131549"/>
          <a:ext cx="1237732" cy="3058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74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4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4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4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74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5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5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75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75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75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5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5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5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75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5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6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6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91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1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1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1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91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1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1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1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91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91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2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2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2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92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2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2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92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92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92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2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3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3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93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3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3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935"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93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3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3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3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94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4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4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4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94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94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4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4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4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94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5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5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95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95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95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5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5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5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95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5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6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6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962"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963"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64"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6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6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96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6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6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970"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971"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97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7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7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7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97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7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7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979" name="TekstSylinder 1">
          <a:extLst xmlns:a="http://schemas.openxmlformats.org/drawingml/2006/main">
            <a:ext uri="{FF2B5EF4-FFF2-40B4-BE49-F238E27FC236}">
              <a16:creationId xmlns:a16="http://schemas.microsoft.com/office/drawing/2014/main" id="{3973A27C-BD4E-482D-8E95-689557CBA1DC}"/>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98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8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8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8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98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8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8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8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98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98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9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9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9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99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9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9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99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99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99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9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0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0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00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0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0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1005" name="TekstSylinder 1">
          <a:extLst xmlns:a="http://schemas.openxmlformats.org/drawingml/2006/main">
            <a:ext uri="{FF2B5EF4-FFF2-40B4-BE49-F238E27FC236}">
              <a16:creationId xmlns:a16="http://schemas.microsoft.com/office/drawing/2014/main" id="{638F892B-2A07-4370-B5A4-0E2D5FC1FE2D}"/>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00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0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0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0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01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1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1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1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01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01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1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1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1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01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2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2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02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02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02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2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2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2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02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2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3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3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032"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033"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34"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3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3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03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3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3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040"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041"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04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4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4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4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04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4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4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1049"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05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5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5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5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05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5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5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5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05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05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6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6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6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06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6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6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06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06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06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6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7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7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07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7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7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7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076"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077"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78"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79"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80"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08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8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8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084"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085"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08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8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8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8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090"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91"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92"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1093" name="TekstSylinder 1">
          <a:extLst xmlns:a="http://schemas.openxmlformats.org/drawingml/2006/main">
            <a:ext uri="{FF2B5EF4-FFF2-40B4-BE49-F238E27FC236}">
              <a16:creationId xmlns:a16="http://schemas.microsoft.com/office/drawing/2014/main" id="{4FD67BF3-AD3E-4587-9E20-43E68AA20CE6}"/>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09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9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9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9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09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9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0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0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102"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103"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04"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0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0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10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0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0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110"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111"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11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1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1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1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11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1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1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1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12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2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2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2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12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2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2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2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12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12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3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3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3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13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3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3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13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13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13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3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4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4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14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4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4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1145"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14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4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4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4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15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5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5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5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15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15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5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5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5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15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6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6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16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16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16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6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6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6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16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6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7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7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172"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173"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74"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7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7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17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7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7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180"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181"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18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8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8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8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18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8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8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1189" name="TekstSylinder 1">
          <a:extLst xmlns:a="http://schemas.openxmlformats.org/drawingml/2006/main">
            <a:ext uri="{FF2B5EF4-FFF2-40B4-BE49-F238E27FC236}">
              <a16:creationId xmlns:a16="http://schemas.microsoft.com/office/drawing/2014/main" id="{3973A27C-BD4E-482D-8E95-689557CBA1DC}"/>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19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9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9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9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19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9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9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9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19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19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0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0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0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20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0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0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20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20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20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0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1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1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21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1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1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1215" name="TekstSylinder 1">
          <a:extLst xmlns:a="http://schemas.openxmlformats.org/drawingml/2006/main">
            <a:ext uri="{FF2B5EF4-FFF2-40B4-BE49-F238E27FC236}">
              <a16:creationId xmlns:a16="http://schemas.microsoft.com/office/drawing/2014/main" id="{638F892B-2A07-4370-B5A4-0E2D5FC1FE2D}"/>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21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1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1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1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22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2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2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2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22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22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2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2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2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22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3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3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23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23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23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3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3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3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23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3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4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4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242"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243"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44"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4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4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24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4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4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250"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251"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25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5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5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5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25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5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5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1259"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26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6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6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6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26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6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6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6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26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26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7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7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7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27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7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7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27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27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27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7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8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8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28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8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8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8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286"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287"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88"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89"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90"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29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9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9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294"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295"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29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9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9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9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300"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01"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02"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1303" name="TekstSylinder 1">
          <a:extLst xmlns:a="http://schemas.openxmlformats.org/drawingml/2006/main">
            <a:ext uri="{FF2B5EF4-FFF2-40B4-BE49-F238E27FC236}">
              <a16:creationId xmlns:a16="http://schemas.microsoft.com/office/drawing/2014/main" id="{4FD67BF3-AD3E-4587-9E20-43E68AA20CE6}"/>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30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30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0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0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30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30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1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1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312"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313"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314"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1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1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31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1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1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320"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321"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32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32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2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2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32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32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2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2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3"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4"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7"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36"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37"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8"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9"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0"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4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44"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45"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4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5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5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5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6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6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6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6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71" name="TekstSylinder 1">
          <a:extLst xmlns:a="http://schemas.openxmlformats.org/drawingml/2006/main">
            <a:ext uri="{FF2B5EF4-FFF2-40B4-BE49-F238E27FC236}">
              <a16:creationId xmlns:a16="http://schemas.microsoft.com/office/drawing/2014/main" id="{3973A27C-BD4E-482D-8E95-689557CBA1DC}"/>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7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7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80"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8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8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8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8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8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8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8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9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94"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5"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6"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97" name="TekstSylinder 1">
          <a:extLst xmlns:a="http://schemas.openxmlformats.org/drawingml/2006/main">
            <a:ext uri="{FF2B5EF4-FFF2-40B4-BE49-F238E27FC236}">
              <a16:creationId xmlns:a16="http://schemas.microsoft.com/office/drawing/2014/main" id="{638F892B-2A07-4370-B5A4-0E2D5FC1FE2D}"/>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9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0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06"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07"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8"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9"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0"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1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14"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15"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1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2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2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2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2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3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3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3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3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3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4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141"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4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4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4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4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4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4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4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4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50"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5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5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5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5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5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5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5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5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5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6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6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6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6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6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6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6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6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6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6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7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7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7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7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7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7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7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7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7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7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8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8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8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8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8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185" name="TekstSylinder 1">
          <a:extLst xmlns:a="http://schemas.openxmlformats.org/drawingml/2006/main">
            <a:ext uri="{FF2B5EF4-FFF2-40B4-BE49-F238E27FC236}">
              <a16:creationId xmlns:a16="http://schemas.microsoft.com/office/drawing/2014/main" id="{4FD67BF3-AD3E-4587-9E20-43E68AA20CE6}"/>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8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8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8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8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9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9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9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9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9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9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9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9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9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9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0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0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0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0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03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3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4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4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04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4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4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045" name="TekstSylinder 1">
          <a:extLst xmlns:a="http://schemas.openxmlformats.org/drawingml/2006/main">
            <a:ext uri="{FF2B5EF4-FFF2-40B4-BE49-F238E27FC236}">
              <a16:creationId xmlns:a16="http://schemas.microsoft.com/office/drawing/2014/main" id="{4254CDC3-CE3D-839A-CED6-D7E1CF29CB5D}"/>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04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4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4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4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05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5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5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5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05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05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5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5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5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05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6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6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06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06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06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6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6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6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06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6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7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071" name="TekstSylinder 1">
          <a:extLst xmlns:a="http://schemas.openxmlformats.org/drawingml/2006/main">
            <a:ext uri="{FF2B5EF4-FFF2-40B4-BE49-F238E27FC236}">
              <a16:creationId xmlns:a16="http://schemas.microsoft.com/office/drawing/2014/main" id="{638F892B-2A07-4370-B5A4-0E2D5FC1FE2D}"/>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07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7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7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7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07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7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7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7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080"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08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8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8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8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08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8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8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08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08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09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9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9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9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09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9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9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9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09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09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0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0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0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10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0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0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10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10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10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0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1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1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11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1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1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115"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11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1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1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1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12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2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2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2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12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12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2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2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2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12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3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3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13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13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13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3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3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3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13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3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4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4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142"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143"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44"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4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4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14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4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4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150"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151"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15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5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5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5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15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5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5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159" name="TekstSylinder 1">
          <a:extLst xmlns:a="http://schemas.openxmlformats.org/drawingml/2006/main">
            <a:ext uri="{FF2B5EF4-FFF2-40B4-BE49-F238E27FC236}">
              <a16:creationId xmlns:a16="http://schemas.microsoft.com/office/drawing/2014/main" id="{4FD67BF3-AD3E-4587-9E20-43E68AA20CE6}"/>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16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6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6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6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16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6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6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6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16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3334268" y="2131549"/>
          <a:ext cx="1237732" cy="3058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16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7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7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7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17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7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7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17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17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17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7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8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8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18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8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8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8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18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8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8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8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19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9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9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9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19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19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9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9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9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19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0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0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20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20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20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0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0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0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20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0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1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211"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21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1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1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1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21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1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1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1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220"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22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2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2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2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22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2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2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22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22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23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3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3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3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23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3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3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3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23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23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4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4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4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24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4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4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24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24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24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4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5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5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25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5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5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255" name="TekstSylinder 1">
          <a:extLst xmlns:a="http://schemas.openxmlformats.org/drawingml/2006/main">
            <a:ext uri="{FF2B5EF4-FFF2-40B4-BE49-F238E27FC236}">
              <a16:creationId xmlns:a16="http://schemas.microsoft.com/office/drawing/2014/main" id="{3973A27C-BD4E-482D-8E95-689557CBA1DC}"/>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25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5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5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5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26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6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6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6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26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26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6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6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6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26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7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7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27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27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27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7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7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7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27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7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8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281" name="TekstSylinder 1">
          <a:extLst xmlns:a="http://schemas.openxmlformats.org/drawingml/2006/main">
            <a:ext uri="{FF2B5EF4-FFF2-40B4-BE49-F238E27FC236}">
              <a16:creationId xmlns:a16="http://schemas.microsoft.com/office/drawing/2014/main" id="{638F892B-2A07-4370-B5A4-0E2D5FC1FE2D}"/>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28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8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8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8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28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8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8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8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290"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29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9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9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9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29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9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9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29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29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30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0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0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0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30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0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0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0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30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30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1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1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1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31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1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1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31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31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31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1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2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2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32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2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2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325"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32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2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2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2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33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3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3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3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33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33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3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3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3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33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4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4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34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34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34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4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4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4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34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4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5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5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352"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353"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54"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5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5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35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5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5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360"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361"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36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6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6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6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36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6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6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369" name="TekstSylinder 1">
          <a:extLst xmlns:a="http://schemas.openxmlformats.org/drawingml/2006/main">
            <a:ext uri="{FF2B5EF4-FFF2-40B4-BE49-F238E27FC236}">
              <a16:creationId xmlns:a16="http://schemas.microsoft.com/office/drawing/2014/main" id="{4FD67BF3-AD3E-4587-9E20-43E68AA20CE6}"/>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37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7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7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7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37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7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7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7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37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37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8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8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8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38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8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8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38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38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38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8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9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9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39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9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9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9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39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9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9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9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40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0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0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0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40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40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0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0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0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40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1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1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41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41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41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1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1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1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41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1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2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421"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42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2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2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2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42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2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2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2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430"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43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3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3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3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43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3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3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43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43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44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4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4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4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44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4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4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4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44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44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5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5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5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45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5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5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45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45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45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5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6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6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46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6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6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465" name="TekstSylinder 1">
          <a:extLst xmlns:a="http://schemas.openxmlformats.org/drawingml/2006/main">
            <a:ext uri="{FF2B5EF4-FFF2-40B4-BE49-F238E27FC236}">
              <a16:creationId xmlns:a16="http://schemas.microsoft.com/office/drawing/2014/main" id="{3973A27C-BD4E-482D-8E95-689557CBA1DC}"/>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46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6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6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6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47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7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7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7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47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47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7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7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7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47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8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8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48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48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48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8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8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8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48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8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9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491" name="TekstSylinder 1">
          <a:extLst xmlns:a="http://schemas.openxmlformats.org/drawingml/2006/main">
            <a:ext uri="{FF2B5EF4-FFF2-40B4-BE49-F238E27FC236}">
              <a16:creationId xmlns:a16="http://schemas.microsoft.com/office/drawing/2014/main" id="{638F892B-2A07-4370-B5A4-0E2D5FC1FE2D}"/>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49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9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9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9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49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9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9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9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500"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50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0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0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0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50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0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0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50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50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51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1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1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1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51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1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1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1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51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51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2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2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2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52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2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2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52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52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52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2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3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3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53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3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3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535"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53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3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3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3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54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4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4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4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54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54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4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4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4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54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5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5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55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55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55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5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5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5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55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5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6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6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562"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563"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64"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6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6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56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6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6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570"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571"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57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7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7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7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57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7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7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579" name="TekstSylinder 1">
          <a:extLst xmlns:a="http://schemas.openxmlformats.org/drawingml/2006/main">
            <a:ext uri="{FF2B5EF4-FFF2-40B4-BE49-F238E27FC236}">
              <a16:creationId xmlns:a16="http://schemas.microsoft.com/office/drawing/2014/main" id="{4FD67BF3-AD3E-4587-9E20-43E68AA20CE6}"/>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58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8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8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8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58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8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8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8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58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58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9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9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9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59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9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9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59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59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59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9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0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0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60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0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0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0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60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0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0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0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61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1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1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1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61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61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1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1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1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61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2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2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62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62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62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2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2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2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62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2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3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631"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63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3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3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3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63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3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3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3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640"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64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4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4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4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64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4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4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64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64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65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5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5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5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65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5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5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5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65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65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6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6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6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66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6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6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66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66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66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6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7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7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67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7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7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675" name="TekstSylinder 1">
          <a:extLst xmlns:a="http://schemas.openxmlformats.org/drawingml/2006/main">
            <a:ext uri="{FF2B5EF4-FFF2-40B4-BE49-F238E27FC236}">
              <a16:creationId xmlns:a16="http://schemas.microsoft.com/office/drawing/2014/main" id="{3973A27C-BD4E-482D-8E95-689557CBA1DC}"/>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67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7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7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7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68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8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8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8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68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68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8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8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8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68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9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9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69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69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69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9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9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9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69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9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0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701" name="TekstSylinder 1">
          <a:extLst xmlns:a="http://schemas.openxmlformats.org/drawingml/2006/main">
            <a:ext uri="{FF2B5EF4-FFF2-40B4-BE49-F238E27FC236}">
              <a16:creationId xmlns:a16="http://schemas.microsoft.com/office/drawing/2014/main" id="{638F892B-2A07-4370-B5A4-0E2D5FC1FE2D}"/>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70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0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0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0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70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0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0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0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710"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71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1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1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1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71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1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1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71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71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72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2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2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2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72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2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2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2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72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72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3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3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3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73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3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3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73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73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73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3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4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4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74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4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4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745"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74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4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4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4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75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5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5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5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75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75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5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5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5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75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6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6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76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76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76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6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6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6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76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6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7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7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772"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773"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74"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7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7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77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7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7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780"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781"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78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8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8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8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78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8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8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789" name="TekstSylinder 1">
          <a:extLst xmlns:a="http://schemas.openxmlformats.org/drawingml/2006/main">
            <a:ext uri="{FF2B5EF4-FFF2-40B4-BE49-F238E27FC236}">
              <a16:creationId xmlns:a16="http://schemas.microsoft.com/office/drawing/2014/main" id="{4FD67BF3-AD3E-4587-9E20-43E68AA20CE6}"/>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79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9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9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9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79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9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9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9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79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79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0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0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0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80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0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0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80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80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80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0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1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1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1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1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1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1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2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2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2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2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42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2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2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429" name="TekstSylinder 1">
          <a:extLst xmlns:a="http://schemas.openxmlformats.org/drawingml/2006/main">
            <a:ext uri="{FF2B5EF4-FFF2-40B4-BE49-F238E27FC236}">
              <a16:creationId xmlns:a16="http://schemas.microsoft.com/office/drawing/2014/main" id="{EEBBD267-AB9C-CFE3-2203-4649984657E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43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3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3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3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3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3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3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3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43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43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4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4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4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44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4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4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44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44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60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0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1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1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61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1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1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615" name="TekstSylinder 1">
          <a:extLst xmlns:a="http://schemas.openxmlformats.org/drawingml/2006/main">
            <a:ext uri="{FF2B5EF4-FFF2-40B4-BE49-F238E27FC236}">
              <a16:creationId xmlns:a16="http://schemas.microsoft.com/office/drawing/2014/main" id="{638F892B-2A07-4370-B5A4-0E2D5FC1FE2D}"/>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61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1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1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1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62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2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2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2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62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62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2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2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2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62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3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3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76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76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76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6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6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6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89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89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9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89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900"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90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0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0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0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90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0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0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90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90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33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33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3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3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334"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35"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36"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1337"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33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33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4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4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34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34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1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1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01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01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2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2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2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02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2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2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02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02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02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2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3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3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03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3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3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3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036"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037"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1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1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1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81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2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2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82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82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82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2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2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2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82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2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3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831" name="TekstSylinder 1">
          <a:extLst xmlns:a="http://schemas.openxmlformats.org/drawingml/2006/main">
            <a:ext uri="{FF2B5EF4-FFF2-40B4-BE49-F238E27FC236}">
              <a16:creationId xmlns:a16="http://schemas.microsoft.com/office/drawing/2014/main" id="{4FD67BF3-AD3E-4587-9E20-43E68AA20CE6}"/>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83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3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3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3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3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3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3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3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840"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3334268" y="2131549"/>
          <a:ext cx="1237732" cy="3058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84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4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4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4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84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4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4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84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84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85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5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5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5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5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5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5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5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58" name="TekstSylinder 1">
          <a:extLst xmlns:a="http://schemas.openxmlformats.org/drawingml/2006/main">
            <a:ext uri="{FF2B5EF4-FFF2-40B4-BE49-F238E27FC236}">
              <a16:creationId xmlns:a16="http://schemas.microsoft.com/office/drawing/2014/main" id="{00660F5E-695E-944F-9805-4F2707E7EBC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59" name="TekstSylinder 2">
          <a:extLst xmlns:a="http://schemas.openxmlformats.org/drawingml/2006/main">
            <a:ext uri="{FF2B5EF4-FFF2-40B4-BE49-F238E27FC236}">
              <a16:creationId xmlns:a16="http://schemas.microsoft.com/office/drawing/2014/main" id="{83E2F78F-4FAC-3D50-571E-72D319B6383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60" name="TekstSylinder 3">
          <a:extLst xmlns:a="http://schemas.openxmlformats.org/drawingml/2006/main">
            <a:ext uri="{FF2B5EF4-FFF2-40B4-BE49-F238E27FC236}">
              <a16:creationId xmlns:a16="http://schemas.microsoft.com/office/drawing/2014/main" id="{94418BAF-1FA7-9E86-6750-024F5D86F523}"/>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61" name="TekstSylinder 4">
          <a:extLst xmlns:a="http://schemas.openxmlformats.org/drawingml/2006/main">
            <a:ext uri="{FF2B5EF4-FFF2-40B4-BE49-F238E27FC236}">
              <a16:creationId xmlns:a16="http://schemas.microsoft.com/office/drawing/2014/main" id="{42F59D2B-F78E-0793-8A80-150FFF26CDE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6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6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6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6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66"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67"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68"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69"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7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7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7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7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74" name="TekstSylinder 1">
          <a:extLst xmlns:a="http://schemas.openxmlformats.org/drawingml/2006/main">
            <a:ext uri="{FF2B5EF4-FFF2-40B4-BE49-F238E27FC236}">
              <a16:creationId xmlns:a16="http://schemas.microsoft.com/office/drawing/2014/main" id="{CF895AF3-1198-CE17-3E44-0B8504BEB939}"/>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75" name="TekstSylinder 2">
          <a:extLst xmlns:a="http://schemas.openxmlformats.org/drawingml/2006/main">
            <a:ext uri="{FF2B5EF4-FFF2-40B4-BE49-F238E27FC236}">
              <a16:creationId xmlns:a16="http://schemas.microsoft.com/office/drawing/2014/main" id="{FEB46E5C-4791-DC2A-7E05-F120BF73E9A6}"/>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76" name="TekstSylinder 3">
          <a:extLst xmlns:a="http://schemas.openxmlformats.org/drawingml/2006/main">
            <a:ext uri="{FF2B5EF4-FFF2-40B4-BE49-F238E27FC236}">
              <a16:creationId xmlns:a16="http://schemas.microsoft.com/office/drawing/2014/main" id="{E04C6B87-DEA0-E65B-AB36-1DA9836D10A1}"/>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77" name="TekstSylinder 4">
          <a:extLst xmlns:a="http://schemas.openxmlformats.org/drawingml/2006/main">
            <a:ext uri="{FF2B5EF4-FFF2-40B4-BE49-F238E27FC236}">
              <a16:creationId xmlns:a16="http://schemas.microsoft.com/office/drawing/2014/main" id="{A07BDD95-767C-6432-6C41-09740C1EF55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7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7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8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8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82"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83"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84"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85"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8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8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8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8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90" name="TekstSylinder 1">
          <a:extLst xmlns:a="http://schemas.openxmlformats.org/drawingml/2006/main">
            <a:ext uri="{FF2B5EF4-FFF2-40B4-BE49-F238E27FC236}">
              <a16:creationId xmlns:a16="http://schemas.microsoft.com/office/drawing/2014/main" id="{18ADFFF0-850A-8ABA-1D46-82102603F148}"/>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2891" name="TekstSylinder 2">
          <a:extLst xmlns:a="http://schemas.openxmlformats.org/drawingml/2006/main">
            <a:ext uri="{FF2B5EF4-FFF2-40B4-BE49-F238E27FC236}">
              <a16:creationId xmlns:a16="http://schemas.microsoft.com/office/drawing/2014/main" id="{B80C47B8-1838-2E4E-DCC8-C369E1F06F08}"/>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92" name="TekstSylinder 3">
          <a:extLst xmlns:a="http://schemas.openxmlformats.org/drawingml/2006/main">
            <a:ext uri="{FF2B5EF4-FFF2-40B4-BE49-F238E27FC236}">
              <a16:creationId xmlns:a16="http://schemas.microsoft.com/office/drawing/2014/main" id="{58BD6439-CEF0-A037-D60F-D2C6F76EBE7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93" name="TekstSylinder 4">
          <a:extLst xmlns:a="http://schemas.openxmlformats.org/drawingml/2006/main">
            <a:ext uri="{FF2B5EF4-FFF2-40B4-BE49-F238E27FC236}">
              <a16:creationId xmlns:a16="http://schemas.microsoft.com/office/drawing/2014/main" id="{9CC4C967-62F1-7BC7-A387-2FB4595869B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94"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95"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96"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97"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98"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99"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900"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901"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90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90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90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90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906"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2907"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908"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909"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910"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911"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912"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913"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914"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915"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916"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917"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91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91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92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92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922" name="TekstSylinder 1">
          <a:extLst xmlns:a="http://schemas.openxmlformats.org/drawingml/2006/main">
            <a:ext uri="{FF2B5EF4-FFF2-40B4-BE49-F238E27FC236}">
              <a16:creationId xmlns:a16="http://schemas.microsoft.com/office/drawing/2014/main" id="{06DB746F-D750-4FB9-05DC-11B571CB2A25}"/>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923" name="TekstSylinder 2">
          <a:extLst xmlns:a="http://schemas.openxmlformats.org/drawingml/2006/main">
            <a:ext uri="{FF2B5EF4-FFF2-40B4-BE49-F238E27FC236}">
              <a16:creationId xmlns:a16="http://schemas.microsoft.com/office/drawing/2014/main" id="{FB9FB857-197A-2643-3FCC-E8A4AE2AE8C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924" name="TekstSylinder 3">
          <a:extLst xmlns:a="http://schemas.openxmlformats.org/drawingml/2006/main">
            <a:ext uri="{FF2B5EF4-FFF2-40B4-BE49-F238E27FC236}">
              <a16:creationId xmlns:a16="http://schemas.microsoft.com/office/drawing/2014/main" id="{B2FB5562-8BC8-7011-EA8B-8C438DB38323}"/>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925" name="TekstSylinder 4">
          <a:extLst xmlns:a="http://schemas.openxmlformats.org/drawingml/2006/main">
            <a:ext uri="{FF2B5EF4-FFF2-40B4-BE49-F238E27FC236}">
              <a16:creationId xmlns:a16="http://schemas.microsoft.com/office/drawing/2014/main" id="{4B521301-5D35-DDA2-183E-14F119F086BC}"/>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92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92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92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92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930"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931"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4"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5"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2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30" name="TekstSylinder 1">
          <a:extLst xmlns:a="http://schemas.openxmlformats.org/drawingml/2006/main">
            <a:ext uri="{FF2B5EF4-FFF2-40B4-BE49-F238E27FC236}">
              <a16:creationId xmlns:a16="http://schemas.microsoft.com/office/drawing/2014/main" id="{CF895AF3-1198-CE17-3E44-0B8504BEB939}"/>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1" name="TekstSylinder 2">
          <a:extLst xmlns:a="http://schemas.openxmlformats.org/drawingml/2006/main">
            <a:ext uri="{FF2B5EF4-FFF2-40B4-BE49-F238E27FC236}">
              <a16:creationId xmlns:a16="http://schemas.microsoft.com/office/drawing/2014/main" id="{FEB46E5C-4791-DC2A-7E05-F120BF73E9A6}"/>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2" name="TekstSylinder 3">
          <a:extLst xmlns:a="http://schemas.openxmlformats.org/drawingml/2006/main">
            <a:ext uri="{FF2B5EF4-FFF2-40B4-BE49-F238E27FC236}">
              <a16:creationId xmlns:a16="http://schemas.microsoft.com/office/drawing/2014/main" id="{E04C6B87-DEA0-E65B-AB36-1DA9836D10A1}"/>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3" name="TekstSylinder 4">
          <a:extLst xmlns:a="http://schemas.openxmlformats.org/drawingml/2006/main">
            <a:ext uri="{FF2B5EF4-FFF2-40B4-BE49-F238E27FC236}">
              <a16:creationId xmlns:a16="http://schemas.microsoft.com/office/drawing/2014/main" id="{A07BDD95-767C-6432-6C41-09740C1EF55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3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38"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9"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0"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1"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4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46" name="TekstSylinder 1">
          <a:extLst xmlns:a="http://schemas.openxmlformats.org/drawingml/2006/main">
            <a:ext uri="{FF2B5EF4-FFF2-40B4-BE49-F238E27FC236}">
              <a16:creationId xmlns:a16="http://schemas.microsoft.com/office/drawing/2014/main" id="{18ADFFF0-850A-8ABA-1D46-82102603F148}"/>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247" name="TekstSylinder 2">
          <a:extLst xmlns:a="http://schemas.openxmlformats.org/drawingml/2006/main">
            <a:ext uri="{FF2B5EF4-FFF2-40B4-BE49-F238E27FC236}">
              <a16:creationId xmlns:a16="http://schemas.microsoft.com/office/drawing/2014/main" id="{B80C47B8-1838-2E4E-DCC8-C369E1F06F08}"/>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8" name="TekstSylinder 3">
          <a:extLst xmlns:a="http://schemas.openxmlformats.org/drawingml/2006/main">
            <a:ext uri="{FF2B5EF4-FFF2-40B4-BE49-F238E27FC236}">
              <a16:creationId xmlns:a16="http://schemas.microsoft.com/office/drawing/2014/main" id="{58BD6439-CEF0-A037-D60F-D2C6F76EBE7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9" name="TekstSylinder 4">
          <a:extLst xmlns:a="http://schemas.openxmlformats.org/drawingml/2006/main">
            <a:ext uri="{FF2B5EF4-FFF2-40B4-BE49-F238E27FC236}">
              <a16:creationId xmlns:a16="http://schemas.microsoft.com/office/drawing/2014/main" id="{9CC4C967-62F1-7BC7-A387-2FB4595869B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50"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1"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2"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3"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54"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5"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6"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7"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5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62"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263"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4"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5"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66"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7"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8"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9"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70"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1"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2"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3"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7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0.64812</cdr:x>
      <cdr:y>0.73489</cdr:y>
    </cdr:from>
    <cdr:to>
      <cdr:x>0.9753</cdr:x>
      <cdr:y>0.90141</cdr:y>
    </cdr:to>
    <cdr:sp macro="" textlink="">
      <cdr:nvSpPr>
        <cdr:cNvPr id="278" name="TekstSylinder 1">
          <a:extLst xmlns:a="http://schemas.openxmlformats.org/drawingml/2006/main">
            <a:ext uri="{FF2B5EF4-FFF2-40B4-BE49-F238E27FC236}">
              <a16:creationId xmlns:a16="http://schemas.microsoft.com/office/drawing/2014/main" id="{1DD7C2A8-FB05-4703-BEDF-ACB0346C82BB}"/>
            </a:ext>
          </a:extLst>
        </cdr:cNvPr>
        <cdr:cNvSpPr txBox="1"/>
      </cdr:nvSpPr>
      <cdr:spPr>
        <a:xfrm xmlns:a="http://schemas.openxmlformats.org/drawingml/2006/main">
          <a:off x="1981200" y="1933575"/>
          <a:ext cx="1000125" cy="438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userShapes>
</file>

<file path=xl/drawings/drawing23.xml><?xml version="1.0" encoding="utf-8"?>
<xdr:wsDr xmlns:xdr="http://schemas.openxmlformats.org/drawingml/2006/spreadsheetDrawing" xmlns:a="http://schemas.openxmlformats.org/drawingml/2006/main">
  <xdr:twoCellAnchor>
    <xdr:from>
      <xdr:col>3</xdr:col>
      <xdr:colOff>4762</xdr:colOff>
      <xdr:row>10</xdr:row>
      <xdr:rowOff>0</xdr:rowOff>
    </xdr:from>
    <xdr:to>
      <xdr:col>9</xdr:col>
      <xdr:colOff>4762</xdr:colOff>
      <xdr:row>25</xdr:row>
      <xdr:rowOff>128587</xdr:rowOff>
    </xdr:to>
    <xdr:graphicFrame macro="">
      <xdr:nvGraphicFramePr>
        <xdr:cNvPr id="3" name="Diagram 1">
          <a:extLst>
            <a:ext uri="{FF2B5EF4-FFF2-40B4-BE49-F238E27FC236}">
              <a16:creationId xmlns:a16="http://schemas.microsoft.com/office/drawing/2014/main" id="{1EEA7C09-E6A2-42D1-BBFF-8371E736759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254000</xdr:colOff>
      <xdr:row>8</xdr:row>
      <xdr:rowOff>152400</xdr:rowOff>
    </xdr:from>
    <xdr:to>
      <xdr:col>5</xdr:col>
      <xdr:colOff>259650</xdr:colOff>
      <xdr:row>24</xdr:row>
      <xdr:rowOff>87950</xdr:rowOff>
    </xdr:to>
    <xdr:graphicFrame macro="">
      <xdr:nvGraphicFramePr>
        <xdr:cNvPr id="2" name="Diagram 1">
          <a:extLst>
            <a:ext uri="{FF2B5EF4-FFF2-40B4-BE49-F238E27FC236}">
              <a16:creationId xmlns:a16="http://schemas.microsoft.com/office/drawing/2014/main" id="{CD7443BE-1CF3-465B-8927-0EB95CA694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85725</xdr:colOff>
      <xdr:row>14</xdr:row>
      <xdr:rowOff>133350</xdr:rowOff>
    </xdr:from>
    <xdr:to>
      <xdr:col>4</xdr:col>
      <xdr:colOff>549825</xdr:colOff>
      <xdr:row>30</xdr:row>
      <xdr:rowOff>62550</xdr:rowOff>
    </xdr:to>
    <xdr:graphicFrame macro="">
      <xdr:nvGraphicFramePr>
        <xdr:cNvPr id="2" name="Diagram 12">
          <a:extLst>
            <a:ext uri="{FF2B5EF4-FFF2-40B4-BE49-F238E27FC236}">
              <a16:creationId xmlns:a16="http://schemas.microsoft.com/office/drawing/2014/main" id="{E1D2A847-E0F4-4A81-82A0-0FE9A02A97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3809</xdr:colOff>
      <xdr:row>14</xdr:row>
      <xdr:rowOff>38098</xdr:rowOff>
    </xdr:from>
    <xdr:to>
      <xdr:col>2</xdr:col>
      <xdr:colOff>76199</xdr:colOff>
      <xdr:row>32</xdr:row>
      <xdr:rowOff>76199</xdr:rowOff>
    </xdr:to>
    <xdr:graphicFrame macro="">
      <xdr:nvGraphicFramePr>
        <xdr:cNvPr id="2" name="Diagram 1">
          <a:extLst>
            <a:ext uri="{FF2B5EF4-FFF2-40B4-BE49-F238E27FC236}">
              <a16:creationId xmlns:a16="http://schemas.microsoft.com/office/drawing/2014/main" id="{CB40740C-A0D7-46C6-9207-7A4DC2FEB8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10</xdr:row>
      <xdr:rowOff>114298</xdr:rowOff>
    </xdr:from>
    <xdr:to>
      <xdr:col>1</xdr:col>
      <xdr:colOff>716279</xdr:colOff>
      <xdr:row>26</xdr:row>
      <xdr:rowOff>43498</xdr:rowOff>
    </xdr:to>
    <xdr:graphicFrame macro="">
      <xdr:nvGraphicFramePr>
        <xdr:cNvPr id="2" name="Diagram 1">
          <a:extLst>
            <a:ext uri="{FF2B5EF4-FFF2-40B4-BE49-F238E27FC236}">
              <a16:creationId xmlns:a16="http://schemas.microsoft.com/office/drawing/2014/main" id="{2AA19BF1-D1F8-4823-9DDE-8D7412D810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4</xdr:col>
      <xdr:colOff>360680</xdr:colOff>
      <xdr:row>4</xdr:row>
      <xdr:rowOff>116205</xdr:rowOff>
    </xdr:from>
    <xdr:to>
      <xdr:col>8</xdr:col>
      <xdr:colOff>287590</xdr:colOff>
      <xdr:row>20</xdr:row>
      <xdr:rowOff>121605</xdr:rowOff>
    </xdr:to>
    <xdr:graphicFrame macro="">
      <xdr:nvGraphicFramePr>
        <xdr:cNvPr id="2" name="Diagram 4">
          <a:extLst>
            <a:ext uri="{FF2B5EF4-FFF2-40B4-BE49-F238E27FC236}">
              <a16:creationId xmlns:a16="http://schemas.microsoft.com/office/drawing/2014/main" id="{3F3945F1-46F3-4B97-8D9E-FA868FEFC8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30161</xdr:colOff>
      <xdr:row>14</xdr:row>
      <xdr:rowOff>146049</xdr:rowOff>
    </xdr:from>
    <xdr:to>
      <xdr:col>5</xdr:col>
      <xdr:colOff>723899</xdr:colOff>
      <xdr:row>30</xdr:row>
      <xdr:rowOff>46674</xdr:rowOff>
    </xdr:to>
    <xdr:graphicFrame macro="">
      <xdr:nvGraphicFramePr>
        <xdr:cNvPr id="2" name="Diagram 1">
          <a:extLst>
            <a:ext uri="{FF2B5EF4-FFF2-40B4-BE49-F238E27FC236}">
              <a16:creationId xmlns:a16="http://schemas.microsoft.com/office/drawing/2014/main" id="{912453F4-5F9B-40F8-A4D2-CB5B78174F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390525</xdr:colOff>
      <xdr:row>22</xdr:row>
      <xdr:rowOff>9525</xdr:rowOff>
    </xdr:from>
    <xdr:to>
      <xdr:col>4</xdr:col>
      <xdr:colOff>297750</xdr:colOff>
      <xdr:row>38</xdr:row>
      <xdr:rowOff>118725</xdr:rowOff>
    </xdr:to>
    <xdr:graphicFrame macro="">
      <xdr:nvGraphicFramePr>
        <xdr:cNvPr id="13" name="Diagram 1">
          <a:extLst>
            <a:ext uri="{FF2B5EF4-FFF2-40B4-BE49-F238E27FC236}">
              <a16:creationId xmlns:a16="http://schemas.microsoft.com/office/drawing/2014/main" id="{28F5AF9F-ABEC-4CDB-93CC-EA81D4279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oneCellAnchor>
    <xdr:from>
      <xdr:col>1</xdr:col>
      <xdr:colOff>66675</xdr:colOff>
      <xdr:row>11</xdr:row>
      <xdr:rowOff>82550</xdr:rowOff>
    </xdr:from>
    <xdr:ext cx="2839020" cy="2573975"/>
    <xdr:graphicFrame macro="">
      <xdr:nvGraphicFramePr>
        <xdr:cNvPr id="2" name="Diagram 2">
          <a:extLst>
            <a:ext uri="{FF2B5EF4-FFF2-40B4-BE49-F238E27FC236}">
              <a16:creationId xmlns:a16="http://schemas.microsoft.com/office/drawing/2014/main" id="{3B6567A2-A855-4E04-8C24-854914075D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1.xml><?xml version="1.0" encoding="utf-8"?>
<xdr:wsDr xmlns:xdr="http://schemas.openxmlformats.org/drawingml/2006/spreadsheetDrawing" xmlns:a="http://schemas.openxmlformats.org/drawingml/2006/main">
  <xdr:twoCellAnchor>
    <xdr:from>
      <xdr:col>2</xdr:col>
      <xdr:colOff>486908</xdr:colOff>
      <xdr:row>6</xdr:row>
      <xdr:rowOff>160791</xdr:rowOff>
    </xdr:from>
    <xdr:to>
      <xdr:col>7</xdr:col>
      <xdr:colOff>492124</xdr:colOff>
      <xdr:row>20</xdr:row>
      <xdr:rowOff>47625</xdr:rowOff>
    </xdr:to>
    <xdr:graphicFrame macro="">
      <xdr:nvGraphicFramePr>
        <xdr:cNvPr id="2" name="Diagram 1">
          <a:extLst>
            <a:ext uri="{FF2B5EF4-FFF2-40B4-BE49-F238E27FC236}">
              <a16:creationId xmlns:a16="http://schemas.microsoft.com/office/drawing/2014/main" id="{705D58ED-CF15-49C0-82ED-A93CCD715C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6</xdr:col>
      <xdr:colOff>1269</xdr:colOff>
      <xdr:row>5</xdr:row>
      <xdr:rowOff>819149</xdr:rowOff>
    </xdr:from>
    <xdr:to>
      <xdr:col>10</xdr:col>
      <xdr:colOff>117474</xdr:colOff>
      <xdr:row>23</xdr:row>
      <xdr:rowOff>114300</xdr:rowOff>
    </xdr:to>
    <xdr:graphicFrame macro="">
      <xdr:nvGraphicFramePr>
        <xdr:cNvPr id="2" name="Diagram 1">
          <a:extLst>
            <a:ext uri="{FF2B5EF4-FFF2-40B4-BE49-F238E27FC236}">
              <a16:creationId xmlns:a16="http://schemas.microsoft.com/office/drawing/2014/main" id="{13A4DDBB-DEF7-4B99-BB2D-74E9878FE4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190500</xdr:colOff>
      <xdr:row>0</xdr:row>
      <xdr:rowOff>266701</xdr:rowOff>
    </xdr:from>
    <xdr:to>
      <xdr:col>9</xdr:col>
      <xdr:colOff>202500</xdr:colOff>
      <xdr:row>17</xdr:row>
      <xdr:rowOff>80626</xdr:rowOff>
    </xdr:to>
    <xdr:graphicFrame macro="">
      <xdr:nvGraphicFramePr>
        <xdr:cNvPr id="2" name="Diagram 1">
          <a:extLst>
            <a:ext uri="{FF2B5EF4-FFF2-40B4-BE49-F238E27FC236}">
              <a16:creationId xmlns:a16="http://schemas.microsoft.com/office/drawing/2014/main" id="{BDF82ACD-390A-42A5-B09F-1FAFA87CF3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390525</xdr:colOff>
      <xdr:row>0</xdr:row>
      <xdr:rowOff>247651</xdr:rowOff>
    </xdr:from>
    <xdr:to>
      <xdr:col>9</xdr:col>
      <xdr:colOff>402525</xdr:colOff>
      <xdr:row>17</xdr:row>
      <xdr:rowOff>61576</xdr:rowOff>
    </xdr:to>
    <xdr:graphicFrame macro="">
      <xdr:nvGraphicFramePr>
        <xdr:cNvPr id="4" name="Diagram 1">
          <a:extLst>
            <a:ext uri="{FF2B5EF4-FFF2-40B4-BE49-F238E27FC236}">
              <a16:creationId xmlns:a16="http://schemas.microsoft.com/office/drawing/2014/main" id="{C5BEA803-BD6F-DBED-6F48-7DACE4D0B69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247650</xdr:colOff>
      <xdr:row>0</xdr:row>
      <xdr:rowOff>257175</xdr:rowOff>
    </xdr:from>
    <xdr:to>
      <xdr:col>9</xdr:col>
      <xdr:colOff>259650</xdr:colOff>
      <xdr:row>17</xdr:row>
      <xdr:rowOff>71100</xdr:rowOff>
    </xdr:to>
    <xdr:graphicFrame macro="">
      <xdr:nvGraphicFramePr>
        <xdr:cNvPr id="25" name="Diagram 1">
          <a:extLst>
            <a:ext uri="{FF2B5EF4-FFF2-40B4-BE49-F238E27FC236}">
              <a16:creationId xmlns:a16="http://schemas.microsoft.com/office/drawing/2014/main" id="{DDE19EBE-370F-4D7F-BCFD-DAE2F2066C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609600</xdr:colOff>
      <xdr:row>31</xdr:row>
      <xdr:rowOff>130175</xdr:rowOff>
    </xdr:from>
    <xdr:to>
      <xdr:col>4</xdr:col>
      <xdr:colOff>351725</xdr:colOff>
      <xdr:row>48</xdr:row>
      <xdr:rowOff>77450</xdr:rowOff>
    </xdr:to>
    <xdr:graphicFrame macro="">
      <xdr:nvGraphicFramePr>
        <xdr:cNvPr id="2" name="Diagram 1">
          <a:extLst>
            <a:ext uri="{FF2B5EF4-FFF2-40B4-BE49-F238E27FC236}">
              <a16:creationId xmlns:a16="http://schemas.microsoft.com/office/drawing/2014/main" id="{4CAAE486-A4F6-47FF-9E77-FE5678E210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685800</xdr:colOff>
      <xdr:row>31</xdr:row>
      <xdr:rowOff>38100</xdr:rowOff>
    </xdr:from>
    <xdr:to>
      <xdr:col>4</xdr:col>
      <xdr:colOff>497775</xdr:colOff>
      <xdr:row>47</xdr:row>
      <xdr:rowOff>147300</xdr:rowOff>
    </xdr:to>
    <xdr:graphicFrame macro="">
      <xdr:nvGraphicFramePr>
        <xdr:cNvPr id="3" name="Diagram 1">
          <a:extLst>
            <a:ext uri="{FF2B5EF4-FFF2-40B4-BE49-F238E27FC236}">
              <a16:creationId xmlns:a16="http://schemas.microsoft.com/office/drawing/2014/main" id="{817A1063-F371-4B36-801A-C349074E84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423862</xdr:colOff>
      <xdr:row>1</xdr:row>
      <xdr:rowOff>142875</xdr:rowOff>
    </xdr:from>
    <xdr:to>
      <xdr:col>9</xdr:col>
      <xdr:colOff>435862</xdr:colOff>
      <xdr:row>18</xdr:row>
      <xdr:rowOff>90150</xdr:rowOff>
    </xdr:to>
    <xdr:graphicFrame macro="">
      <xdr:nvGraphicFramePr>
        <xdr:cNvPr id="2" name="Diagram 2">
          <a:extLst>
            <a:ext uri="{FF2B5EF4-FFF2-40B4-BE49-F238E27FC236}">
              <a16:creationId xmlns:a16="http://schemas.microsoft.com/office/drawing/2014/main" id="{B693F6EA-8F0B-C37F-11AA-23852EC52A1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6DB9A-752B-4127-AD87-73311144F964}">
  <sheetPr codeName="Ark1"/>
  <dimension ref="A1:I25"/>
  <sheetViews>
    <sheetView tabSelected="1" workbookViewId="0"/>
  </sheetViews>
  <sheetFormatPr baseColWidth="10" defaultColWidth="11.44140625" defaultRowHeight="14.4" x14ac:dyDescent="0.3"/>
  <cols>
    <col min="2" max="3" width="22.44140625" customWidth="1"/>
    <col min="4" max="4" width="14.44140625" customWidth="1"/>
  </cols>
  <sheetData>
    <row r="1" spans="1:7" ht="22.8" x14ac:dyDescent="0.4">
      <c r="A1" s="1" t="s">
        <v>0</v>
      </c>
      <c r="B1" s="2" t="s">
        <v>4</v>
      </c>
    </row>
    <row r="2" spans="1:7" x14ac:dyDescent="0.3">
      <c r="A2" s="1" t="s">
        <v>1</v>
      </c>
      <c r="B2" s="1" t="s">
        <v>2</v>
      </c>
    </row>
    <row r="4" spans="1:7" x14ac:dyDescent="0.3">
      <c r="B4" t="s">
        <v>5</v>
      </c>
      <c r="C4" t="s">
        <v>6</v>
      </c>
    </row>
    <row r="5" spans="1:7" x14ac:dyDescent="0.3">
      <c r="A5">
        <v>2010</v>
      </c>
      <c r="B5" s="6">
        <v>1.02</v>
      </c>
      <c r="C5">
        <v>12.4</v>
      </c>
      <c r="E5" s="6"/>
      <c r="F5" s="6"/>
      <c r="G5" s="6"/>
    </row>
    <row r="6" spans="1:7" x14ac:dyDescent="0.3">
      <c r="A6">
        <v>2011</v>
      </c>
      <c r="B6" s="6">
        <v>0.9</v>
      </c>
      <c r="C6">
        <v>10.4</v>
      </c>
      <c r="E6" s="6"/>
      <c r="F6" s="6"/>
      <c r="G6" s="6"/>
    </row>
    <row r="7" spans="1:7" x14ac:dyDescent="0.3">
      <c r="A7">
        <v>2012</v>
      </c>
      <c r="B7" s="6">
        <v>0.9</v>
      </c>
      <c r="C7">
        <v>10.8</v>
      </c>
      <c r="E7" s="6"/>
      <c r="F7" s="6"/>
      <c r="G7" s="6"/>
    </row>
    <row r="8" spans="1:7" x14ac:dyDescent="0.3">
      <c r="A8">
        <v>2013</v>
      </c>
      <c r="B8" s="6">
        <v>1.05</v>
      </c>
      <c r="C8">
        <v>11.8</v>
      </c>
      <c r="E8" s="6"/>
      <c r="F8" s="6"/>
      <c r="G8" s="6"/>
    </row>
    <row r="9" spans="1:7" x14ac:dyDescent="0.3">
      <c r="A9">
        <v>2014</v>
      </c>
      <c r="B9" s="6">
        <v>1.17</v>
      </c>
      <c r="C9">
        <v>12.8</v>
      </c>
      <c r="E9" s="6"/>
      <c r="F9" s="6"/>
      <c r="G9" s="6"/>
    </row>
    <row r="10" spans="1:7" x14ac:dyDescent="0.3">
      <c r="A10">
        <v>2015</v>
      </c>
      <c r="B10" s="6">
        <v>1.1499999999999999</v>
      </c>
      <c r="C10">
        <v>12.6</v>
      </c>
      <c r="E10" s="6"/>
      <c r="F10" s="6"/>
      <c r="G10" s="6"/>
    </row>
    <row r="11" spans="1:7" x14ac:dyDescent="0.3">
      <c r="A11">
        <v>2016</v>
      </c>
      <c r="B11" s="6">
        <v>1.0900000000000001</v>
      </c>
      <c r="C11">
        <v>11.2</v>
      </c>
      <c r="E11" s="6"/>
      <c r="F11" s="6"/>
      <c r="G11" s="6"/>
    </row>
    <row r="12" spans="1:7" x14ac:dyDescent="0.3">
      <c r="A12">
        <v>2017</v>
      </c>
      <c r="B12" s="6">
        <v>1.19</v>
      </c>
      <c r="C12">
        <v>11.4</v>
      </c>
      <c r="E12" s="6"/>
      <c r="F12" s="6"/>
      <c r="G12" s="6"/>
    </row>
    <row r="13" spans="1:7" x14ac:dyDescent="0.3">
      <c r="A13">
        <v>2018</v>
      </c>
      <c r="B13" s="6">
        <v>1.27</v>
      </c>
      <c r="C13" s="7">
        <v>12</v>
      </c>
      <c r="E13" s="6"/>
      <c r="F13" s="6"/>
      <c r="G13" s="6"/>
    </row>
    <row r="14" spans="1:7" x14ac:dyDescent="0.3">
      <c r="A14">
        <v>2019</v>
      </c>
      <c r="B14" s="6">
        <v>1.3</v>
      </c>
      <c r="C14">
        <v>11.9</v>
      </c>
      <c r="E14" s="6"/>
    </row>
    <row r="15" spans="1:7" x14ac:dyDescent="0.3">
      <c r="A15">
        <v>2020</v>
      </c>
      <c r="B15" s="6">
        <v>0.94</v>
      </c>
      <c r="C15" s="7">
        <v>9.1999999999999993</v>
      </c>
      <c r="E15" s="6"/>
    </row>
    <row r="16" spans="1:7" x14ac:dyDescent="0.3">
      <c r="A16">
        <v>2021</v>
      </c>
      <c r="B16" s="6">
        <v>1.1200000000000001</v>
      </c>
      <c r="C16" s="7">
        <v>10.7</v>
      </c>
      <c r="E16" s="6"/>
    </row>
    <row r="17" spans="1:9" x14ac:dyDescent="0.3">
      <c r="A17">
        <v>2022</v>
      </c>
      <c r="B17" s="6">
        <v>1.24</v>
      </c>
      <c r="C17" s="7">
        <v>12.1</v>
      </c>
      <c r="E17" s="6"/>
    </row>
    <row r="18" spans="1:9" x14ac:dyDescent="0.3">
      <c r="A18">
        <v>2023</v>
      </c>
      <c r="B18" s="6">
        <v>1.47</v>
      </c>
      <c r="C18" s="7">
        <v>14</v>
      </c>
      <c r="E18" s="6"/>
    </row>
    <row r="19" spans="1:9" x14ac:dyDescent="0.3">
      <c r="B19" s="6"/>
      <c r="C19" s="7"/>
      <c r="E19" s="6"/>
    </row>
    <row r="20" spans="1:9" x14ac:dyDescent="0.3">
      <c r="B20" s="6">
        <v>1.5</v>
      </c>
      <c r="C20" s="7">
        <v>14.3</v>
      </c>
      <c r="E20" s="6"/>
    </row>
    <row r="21" spans="1:9" x14ac:dyDescent="0.3">
      <c r="A21" t="s">
        <v>107</v>
      </c>
      <c r="B21" s="6">
        <v>1.47</v>
      </c>
      <c r="C21" s="7">
        <v>14.6</v>
      </c>
      <c r="E21" s="6"/>
    </row>
    <row r="22" spans="1:9" x14ac:dyDescent="0.3">
      <c r="B22" s="57"/>
      <c r="C22" s="7"/>
      <c r="E22" s="6"/>
    </row>
    <row r="24" spans="1:9" x14ac:dyDescent="0.3">
      <c r="I24" s="43"/>
    </row>
    <row r="25" spans="1:9" x14ac:dyDescent="0.3">
      <c r="I25" s="43"/>
    </row>
  </sheetData>
  <pageMargins left="0.7" right="0.7" top="0.75" bottom="0.75" header="0.3" footer="0.3"/>
  <pageSetup paperSize="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8411F-D3F5-4A3F-B74C-20415409BA29}">
  <sheetPr codeName="Ark10"/>
  <dimension ref="A1:N20"/>
  <sheetViews>
    <sheetView workbookViewId="0"/>
  </sheetViews>
  <sheetFormatPr baseColWidth="10" defaultColWidth="11.44140625" defaultRowHeight="13.2" x14ac:dyDescent="0.25"/>
  <cols>
    <col min="1" max="1" width="11.44140625" style="1" customWidth="1"/>
    <col min="2" max="16384" width="11.44140625" style="1"/>
  </cols>
  <sheetData>
    <row r="1" spans="1:14" ht="22.8" x14ac:dyDescent="0.4">
      <c r="A1" s="1" t="s">
        <v>0</v>
      </c>
      <c r="B1" s="2" t="s">
        <v>25</v>
      </c>
    </row>
    <row r="2" spans="1:14" x14ac:dyDescent="0.25">
      <c r="A2" s="1" t="s">
        <v>1</v>
      </c>
      <c r="B2" s="1" t="s">
        <v>26</v>
      </c>
    </row>
    <row r="5" spans="1:14" ht="14.4" x14ac:dyDescent="0.3">
      <c r="A5"/>
      <c r="B5" s="18"/>
      <c r="C5" s="18"/>
      <c r="D5" s="18"/>
      <c r="E5" s="18"/>
      <c r="F5" s="18"/>
      <c r="G5" s="18"/>
      <c r="H5" s="18"/>
      <c r="I5" s="18"/>
      <c r="J5" s="18"/>
      <c r="K5" s="18"/>
      <c r="L5" s="18"/>
      <c r="M5" s="9"/>
      <c r="N5" s="9"/>
    </row>
    <row r="6" spans="1:14" ht="14.4" x14ac:dyDescent="0.3">
      <c r="A6"/>
      <c r="B6" t="s">
        <v>27</v>
      </c>
      <c r="C6" t="s">
        <v>28</v>
      </c>
      <c r="D6" s="7"/>
      <c r="E6" s="7"/>
      <c r="F6" s="7"/>
      <c r="G6" s="7"/>
      <c r="H6" s="7"/>
      <c r="I6" s="7"/>
      <c r="J6" s="7"/>
      <c r="K6" s="7"/>
      <c r="L6" s="7"/>
      <c r="M6" s="7"/>
      <c r="N6" s="7"/>
    </row>
    <row r="7" spans="1:14" ht="14.4" x14ac:dyDescent="0.3">
      <c r="A7" s="30">
        <v>40908</v>
      </c>
      <c r="B7" s="7">
        <v>5.0999999999999996</v>
      </c>
      <c r="C7" s="7">
        <v>7.2</v>
      </c>
    </row>
    <row r="8" spans="1:14" ht="14.4" x14ac:dyDescent="0.3">
      <c r="A8" s="30">
        <v>41274</v>
      </c>
      <c r="B8" s="7">
        <v>7.8</v>
      </c>
      <c r="C8" s="7">
        <v>7.2</v>
      </c>
    </row>
    <row r="9" spans="1:14" ht="14.4" x14ac:dyDescent="0.3">
      <c r="A9" s="30">
        <v>41639</v>
      </c>
      <c r="B9" s="7">
        <v>9.3000000000000007</v>
      </c>
      <c r="C9" s="7">
        <v>7</v>
      </c>
    </row>
    <row r="10" spans="1:14" ht="14.4" x14ac:dyDescent="0.3">
      <c r="A10" s="30">
        <v>42004</v>
      </c>
      <c r="B10" s="7">
        <v>7.4</v>
      </c>
      <c r="C10" s="7">
        <v>6.1</v>
      </c>
    </row>
    <row r="11" spans="1:14" ht="14.4" x14ac:dyDescent="0.3">
      <c r="A11" s="30">
        <v>42369</v>
      </c>
      <c r="B11" s="7">
        <v>10</v>
      </c>
      <c r="C11" s="7">
        <v>6.1</v>
      </c>
    </row>
    <row r="12" spans="1:14" ht="14.4" x14ac:dyDescent="0.3">
      <c r="A12" s="30">
        <v>42735</v>
      </c>
      <c r="B12" s="7">
        <v>15.3</v>
      </c>
      <c r="C12" s="7">
        <v>6.3</v>
      </c>
    </row>
    <row r="13" spans="1:14" ht="14.4" x14ac:dyDescent="0.3">
      <c r="A13" s="30">
        <v>43100</v>
      </c>
      <c r="B13" s="7">
        <v>13.2</v>
      </c>
      <c r="C13" s="7">
        <v>6.4</v>
      </c>
    </row>
    <row r="14" spans="1:14" ht="14.4" x14ac:dyDescent="0.3">
      <c r="A14" s="30" t="s">
        <v>29</v>
      </c>
      <c r="B14" s="7">
        <v>10</v>
      </c>
      <c r="C14" s="7">
        <v>5.5</v>
      </c>
    </row>
    <row r="15" spans="1:14" ht="14.4" x14ac:dyDescent="0.3">
      <c r="A15" s="30" t="s">
        <v>30</v>
      </c>
      <c r="B15" s="7">
        <v>-2.6</v>
      </c>
      <c r="C15" s="7">
        <v>5</v>
      </c>
    </row>
    <row r="16" spans="1:14" ht="14.4" x14ac:dyDescent="0.3">
      <c r="A16" s="30" t="s">
        <v>31</v>
      </c>
      <c r="B16" s="7">
        <v>-16.7</v>
      </c>
      <c r="C16" s="14">
        <v>4.9000000000000004</v>
      </c>
    </row>
    <row r="17" spans="1:3" ht="14.4" x14ac:dyDescent="0.3">
      <c r="A17" s="30">
        <v>44561</v>
      </c>
      <c r="B17" s="7">
        <v>-11.2</v>
      </c>
      <c r="C17" s="14">
        <v>5</v>
      </c>
    </row>
    <row r="18" spans="1:3" ht="14.4" x14ac:dyDescent="0.3">
      <c r="A18" s="30">
        <v>44926</v>
      </c>
      <c r="B18" s="7">
        <v>-1.7</v>
      </c>
      <c r="C18" s="14">
        <v>4.0999999999999996</v>
      </c>
    </row>
    <row r="19" spans="1:3" ht="14.4" x14ac:dyDescent="0.3">
      <c r="A19" s="30">
        <v>45291</v>
      </c>
      <c r="B19" s="7">
        <v>1.6</v>
      </c>
      <c r="C19" s="14">
        <v>3.4</v>
      </c>
    </row>
    <row r="20" spans="1:3" ht="14.4" x14ac:dyDescent="0.3">
      <c r="A20" s="30">
        <v>45382</v>
      </c>
      <c r="B20" s="7">
        <v>1</v>
      </c>
      <c r="C20" s="14">
        <v>3</v>
      </c>
    </row>
  </sheetData>
  <pageMargins left="0.7" right="0.7" top="0.78740157499999996" bottom="0.78740157499999996"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22A77-E350-4A12-AF7B-511B7775492A}">
  <sheetPr codeName="Ark11"/>
  <dimension ref="A1:N31"/>
  <sheetViews>
    <sheetView workbookViewId="0"/>
  </sheetViews>
  <sheetFormatPr baseColWidth="10" defaultColWidth="11.44140625" defaultRowHeight="13.2" x14ac:dyDescent="0.25"/>
  <cols>
    <col min="1" max="16384" width="11.44140625" style="1"/>
  </cols>
  <sheetData>
    <row r="1" spans="1:4" ht="22.8" x14ac:dyDescent="0.4">
      <c r="A1" s="1" t="s">
        <v>0</v>
      </c>
      <c r="B1" s="2" t="s">
        <v>32</v>
      </c>
    </row>
    <row r="2" spans="1:4" x14ac:dyDescent="0.25">
      <c r="A2" s="1" t="s">
        <v>1</v>
      </c>
      <c r="B2" s="1" t="s">
        <v>2</v>
      </c>
    </row>
    <row r="5" spans="1:4" ht="14.4" x14ac:dyDescent="0.3">
      <c r="A5"/>
      <c r="B5" s="40" t="s">
        <v>33</v>
      </c>
      <c r="C5" s="40" t="s">
        <v>34</v>
      </c>
      <c r="D5" s="41" t="s">
        <v>35</v>
      </c>
    </row>
    <row r="6" spans="1:4" ht="14.4" x14ac:dyDescent="0.3">
      <c r="A6" s="30" t="s">
        <v>102</v>
      </c>
      <c r="B6" s="11">
        <v>35.9</v>
      </c>
      <c r="C6" s="7">
        <f t="shared" ref="C6:C18" si="0">D6-B6</f>
        <v>52.000000000000007</v>
      </c>
      <c r="D6" s="11">
        <v>87.9</v>
      </c>
    </row>
    <row r="7" spans="1:4" ht="14.4" x14ac:dyDescent="0.3">
      <c r="A7" s="30">
        <v>44377</v>
      </c>
      <c r="B7" s="11">
        <v>35.5</v>
      </c>
      <c r="C7" s="7">
        <f t="shared" si="0"/>
        <v>49.8</v>
      </c>
      <c r="D7" s="11">
        <v>85.3</v>
      </c>
    </row>
    <row r="8" spans="1:4" ht="14.4" x14ac:dyDescent="0.3">
      <c r="A8" s="30">
        <v>44469</v>
      </c>
      <c r="B8" s="11">
        <v>35.6</v>
      </c>
      <c r="C8" s="7">
        <f t="shared" si="0"/>
        <v>46.9</v>
      </c>
      <c r="D8" s="11">
        <v>82.5</v>
      </c>
    </row>
    <row r="9" spans="1:4" ht="14.4" x14ac:dyDescent="0.3">
      <c r="A9" s="30">
        <v>44561</v>
      </c>
      <c r="B9" s="11">
        <v>35.1</v>
      </c>
      <c r="C9" s="7">
        <f t="shared" si="0"/>
        <v>47.199999999999996</v>
      </c>
      <c r="D9" s="11">
        <v>82.3</v>
      </c>
    </row>
    <row r="10" spans="1:4" ht="14.4" x14ac:dyDescent="0.3">
      <c r="A10" s="30">
        <v>44651</v>
      </c>
      <c r="B10" s="11">
        <v>35.6</v>
      </c>
      <c r="C10" s="7">
        <f t="shared" si="0"/>
        <v>46.800000000000004</v>
      </c>
      <c r="D10" s="11">
        <v>82.4</v>
      </c>
    </row>
    <row r="11" spans="1:4" ht="14.4" x14ac:dyDescent="0.3">
      <c r="A11" s="30">
        <v>44742</v>
      </c>
      <c r="B11" s="11">
        <v>36</v>
      </c>
      <c r="C11" s="7">
        <f t="shared" si="0"/>
        <v>45.900000000000006</v>
      </c>
      <c r="D11" s="11">
        <v>81.900000000000006</v>
      </c>
    </row>
    <row r="12" spans="1:4" ht="14.4" x14ac:dyDescent="0.3">
      <c r="A12" s="30">
        <v>44834</v>
      </c>
      <c r="B12" s="11">
        <v>36.700000000000003</v>
      </c>
      <c r="C12" s="7">
        <f t="shared" si="0"/>
        <v>46.099999999999994</v>
      </c>
      <c r="D12" s="11">
        <v>82.8</v>
      </c>
    </row>
    <row r="13" spans="1:4" ht="14.4" x14ac:dyDescent="0.3">
      <c r="A13" s="30">
        <v>44926</v>
      </c>
      <c r="B13" s="11">
        <v>36.1</v>
      </c>
      <c r="C13" s="7">
        <f t="shared" si="0"/>
        <v>44.800000000000004</v>
      </c>
      <c r="D13" s="11">
        <v>80.900000000000006</v>
      </c>
    </row>
    <row r="14" spans="1:4" ht="14.4" x14ac:dyDescent="0.3">
      <c r="A14" s="30">
        <v>45016</v>
      </c>
      <c r="B14" s="11">
        <v>36.6</v>
      </c>
      <c r="C14" s="7">
        <f t="shared" si="0"/>
        <v>44.9</v>
      </c>
      <c r="D14" s="11">
        <v>81.5</v>
      </c>
    </row>
    <row r="15" spans="1:4" ht="14.4" x14ac:dyDescent="0.3">
      <c r="A15" s="30">
        <v>45107</v>
      </c>
      <c r="B15" s="11">
        <v>36.4</v>
      </c>
      <c r="C15" s="7">
        <f t="shared" si="0"/>
        <v>44.199999999999996</v>
      </c>
      <c r="D15" s="11">
        <v>80.599999999999994</v>
      </c>
    </row>
    <row r="16" spans="1:4" ht="14.4" x14ac:dyDescent="0.3">
      <c r="A16" s="30">
        <v>45199</v>
      </c>
      <c r="B16" s="11">
        <v>37.700000000000003</v>
      </c>
      <c r="C16" s="7">
        <f t="shared" si="0"/>
        <v>44.8</v>
      </c>
      <c r="D16" s="11">
        <v>82.5</v>
      </c>
    </row>
    <row r="17" spans="1:14" ht="14.4" x14ac:dyDescent="0.3">
      <c r="A17" s="30">
        <v>45291</v>
      </c>
      <c r="B17" s="11">
        <v>37.700000000000003</v>
      </c>
      <c r="C17" s="7">
        <f t="shared" si="0"/>
        <v>44.5</v>
      </c>
      <c r="D17" s="11">
        <v>82.2</v>
      </c>
    </row>
    <row r="18" spans="1:14" ht="14.4" x14ac:dyDescent="0.3">
      <c r="A18" s="30">
        <v>45382</v>
      </c>
      <c r="B18" s="11">
        <v>38.200000000000003</v>
      </c>
      <c r="C18" s="7">
        <f t="shared" si="0"/>
        <v>44.099999999999994</v>
      </c>
      <c r="D18" s="11">
        <v>82.3</v>
      </c>
    </row>
    <row r="31" spans="1:14" x14ac:dyDescent="0.25">
      <c r="N31" s="1" t="s">
        <v>36</v>
      </c>
    </row>
  </sheetData>
  <pageMargins left="0.7" right="0.7" top="0.78740157499999996" bottom="0.78740157499999996"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9EEB1-8BF3-40D8-A4A3-3515D9145752}">
  <sheetPr codeName="Ark13"/>
  <dimension ref="A1:D22"/>
  <sheetViews>
    <sheetView workbookViewId="0"/>
  </sheetViews>
  <sheetFormatPr baseColWidth="10" defaultColWidth="11.44140625" defaultRowHeight="13.2" x14ac:dyDescent="0.25"/>
  <cols>
    <col min="1" max="1" width="11.44140625" style="1" customWidth="1"/>
    <col min="2" max="16384" width="11.44140625" style="1"/>
  </cols>
  <sheetData>
    <row r="1" spans="1:4" ht="22.8" x14ac:dyDescent="0.4">
      <c r="A1" s="1" t="s">
        <v>0</v>
      </c>
      <c r="B1" s="2" t="s">
        <v>37</v>
      </c>
    </row>
    <row r="2" spans="1:4" x14ac:dyDescent="0.25">
      <c r="A2" s="1" t="s">
        <v>1</v>
      </c>
      <c r="B2" s="1" t="s">
        <v>2</v>
      </c>
    </row>
    <row r="6" spans="1:4" ht="14.4" x14ac:dyDescent="0.3">
      <c r="A6"/>
      <c r="B6" t="s">
        <v>38</v>
      </c>
      <c r="C6" t="s">
        <v>39</v>
      </c>
      <c r="D6" t="s">
        <v>40</v>
      </c>
    </row>
    <row r="7" spans="1:4" ht="14.4" x14ac:dyDescent="0.3">
      <c r="A7" s="32">
        <v>2011</v>
      </c>
      <c r="B7" s="7">
        <v>11.3</v>
      </c>
      <c r="C7" s="7">
        <v>1.6</v>
      </c>
      <c r="D7" s="7">
        <v>6.5</v>
      </c>
    </row>
    <row r="8" spans="1:4" ht="14.4" x14ac:dyDescent="0.3">
      <c r="A8" s="32">
        <v>2012</v>
      </c>
      <c r="B8" s="7">
        <v>11.6</v>
      </c>
      <c r="C8" s="7">
        <v>1.4</v>
      </c>
      <c r="D8" s="7">
        <v>6.9</v>
      </c>
    </row>
    <row r="9" spans="1:4" ht="14.4" x14ac:dyDescent="0.3">
      <c r="A9" s="32">
        <v>2013</v>
      </c>
      <c r="B9" s="7">
        <v>11.6</v>
      </c>
      <c r="C9" s="7">
        <v>1.4</v>
      </c>
      <c r="D9" s="7">
        <v>7</v>
      </c>
    </row>
    <row r="10" spans="1:4" ht="14.4" x14ac:dyDescent="0.3">
      <c r="A10" s="32">
        <v>2014</v>
      </c>
      <c r="B10" s="7">
        <v>11.4</v>
      </c>
      <c r="C10" s="7">
        <v>1.4</v>
      </c>
      <c r="D10" s="7">
        <v>7</v>
      </c>
    </row>
    <row r="11" spans="1:4" ht="14.4" x14ac:dyDescent="0.3">
      <c r="A11" s="32">
        <v>2015</v>
      </c>
      <c r="B11" s="7">
        <v>11</v>
      </c>
      <c r="C11" s="7">
        <v>0.4</v>
      </c>
      <c r="D11" s="7">
        <v>7.6</v>
      </c>
    </row>
    <row r="12" spans="1:4" ht="14.4" x14ac:dyDescent="0.3">
      <c r="A12" s="32">
        <v>2016</v>
      </c>
      <c r="B12" s="7">
        <v>10.3</v>
      </c>
      <c r="C12" s="7">
        <v>1.7</v>
      </c>
      <c r="D12" s="7">
        <v>5.4</v>
      </c>
    </row>
    <row r="13" spans="1:4" ht="14.4" x14ac:dyDescent="0.3">
      <c r="A13" s="32">
        <v>2017</v>
      </c>
      <c r="B13" s="7">
        <v>10.1</v>
      </c>
      <c r="C13" s="7">
        <v>1.3</v>
      </c>
      <c r="D13" s="7">
        <v>5.6</v>
      </c>
    </row>
    <row r="14" spans="1:4" ht="14.4" x14ac:dyDescent="0.3">
      <c r="A14" s="32">
        <v>2018</v>
      </c>
      <c r="B14" s="7">
        <v>10</v>
      </c>
      <c r="C14" s="7">
        <v>1.7</v>
      </c>
      <c r="D14" s="7">
        <v>5.6</v>
      </c>
    </row>
    <row r="15" spans="1:4" ht="14.4" x14ac:dyDescent="0.3">
      <c r="A15" s="31">
        <v>2019</v>
      </c>
      <c r="B15" s="7">
        <v>9.4</v>
      </c>
      <c r="C15" s="7">
        <v>2.8</v>
      </c>
      <c r="D15" s="7">
        <v>4.3</v>
      </c>
    </row>
    <row r="16" spans="1:4" ht="14.4" x14ac:dyDescent="0.3">
      <c r="A16" s="33">
        <v>2020</v>
      </c>
      <c r="B16" s="7">
        <v>8.6999999999999993</v>
      </c>
      <c r="C16" s="7">
        <v>3</v>
      </c>
      <c r="D16" s="7">
        <v>3.8</v>
      </c>
    </row>
    <row r="17" spans="1:4" ht="14.4" x14ac:dyDescent="0.3">
      <c r="A17" s="33">
        <v>2021</v>
      </c>
      <c r="B17" s="7">
        <v>8.3000000000000007</v>
      </c>
      <c r="C17" s="7">
        <v>2.5</v>
      </c>
      <c r="D17" s="7">
        <v>3</v>
      </c>
    </row>
    <row r="18" spans="1:4" ht="14.4" x14ac:dyDescent="0.3">
      <c r="A18" s="33">
        <v>2022</v>
      </c>
      <c r="B18" s="7">
        <v>7.1</v>
      </c>
      <c r="C18" s="7">
        <v>2.2000000000000002</v>
      </c>
      <c r="D18" s="7">
        <v>2.5</v>
      </c>
    </row>
    <row r="19" spans="1:4" ht="14.4" x14ac:dyDescent="0.3">
      <c r="A19" s="33">
        <v>2023</v>
      </c>
      <c r="B19" s="7">
        <v>6.3</v>
      </c>
      <c r="C19" s="7">
        <v>2.6</v>
      </c>
      <c r="D19" s="7">
        <v>1.4</v>
      </c>
    </row>
    <row r="20" spans="1:4" ht="14.4" x14ac:dyDescent="0.3">
      <c r="A20" s="33"/>
      <c r="B20" s="7"/>
      <c r="C20" s="7"/>
      <c r="D20" s="7"/>
    </row>
    <row r="21" spans="1:4" ht="14.4" x14ac:dyDescent="0.3">
      <c r="A21" s="33" t="s">
        <v>103</v>
      </c>
      <c r="B21" s="7">
        <v>6.5</v>
      </c>
      <c r="C21" s="7">
        <v>2.6</v>
      </c>
      <c r="D21" s="7">
        <v>1.6</v>
      </c>
    </row>
    <row r="22" spans="1:4" ht="14.4" x14ac:dyDescent="0.3">
      <c r="A22" s="33" t="s">
        <v>104</v>
      </c>
      <c r="B22" s="7">
        <v>6.2</v>
      </c>
      <c r="C22" s="7">
        <v>3</v>
      </c>
      <c r="D22" s="7">
        <v>1.4</v>
      </c>
    </row>
  </sheetData>
  <pageMargins left="0.7" right="0.7" top="0.78740157499999996" bottom="0.78740157499999996"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34F4D-1E4E-47D2-AED7-AFAF9BC4274F}">
  <sheetPr codeName="Ark14"/>
  <dimension ref="A1:D19"/>
  <sheetViews>
    <sheetView workbookViewId="0"/>
  </sheetViews>
  <sheetFormatPr baseColWidth="10" defaultColWidth="11.44140625" defaultRowHeight="13.2" x14ac:dyDescent="0.25"/>
  <cols>
    <col min="1" max="1" width="11.44140625" style="21"/>
    <col min="2" max="2" width="14.5546875" style="21" customWidth="1"/>
    <col min="3" max="16384" width="11.44140625" style="21"/>
  </cols>
  <sheetData>
    <row r="1" spans="1:4" ht="22.8" x14ac:dyDescent="0.4">
      <c r="A1" s="21" t="s">
        <v>0</v>
      </c>
      <c r="B1" s="36" t="s">
        <v>41</v>
      </c>
      <c r="C1" s="36"/>
    </row>
    <row r="2" spans="1:4" x14ac:dyDescent="0.25">
      <c r="A2" s="21" t="s">
        <v>1</v>
      </c>
      <c r="B2" s="21" t="s">
        <v>2</v>
      </c>
    </row>
    <row r="4" spans="1:4" ht="14.4" x14ac:dyDescent="0.3">
      <c r="A4" s="37"/>
      <c r="B4" s="11"/>
      <c r="C4" s="11"/>
    </row>
    <row r="5" spans="1:4" ht="14.4" x14ac:dyDescent="0.3">
      <c r="A5" s="10"/>
      <c r="B5" s="10"/>
      <c r="C5" s="11"/>
    </row>
    <row r="6" spans="1:4" ht="14.4" x14ac:dyDescent="0.3">
      <c r="A6"/>
      <c r="B6" s="40" t="s">
        <v>3</v>
      </c>
      <c r="C6" s="40" t="s">
        <v>42</v>
      </c>
      <c r="D6" s="41" t="s">
        <v>35</v>
      </c>
    </row>
    <row r="7" spans="1:4" ht="14.4" x14ac:dyDescent="0.3">
      <c r="A7" s="30" t="s">
        <v>102</v>
      </c>
      <c r="B7" s="11">
        <v>3.6</v>
      </c>
      <c r="C7" s="7">
        <f>D7-B7</f>
        <v>1.1000000000000001</v>
      </c>
      <c r="D7" s="38">
        <v>4.7</v>
      </c>
    </row>
    <row r="8" spans="1:4" ht="14.4" x14ac:dyDescent="0.3">
      <c r="A8" s="30">
        <v>44377</v>
      </c>
      <c r="B8" s="11">
        <v>3.5</v>
      </c>
      <c r="C8" s="7">
        <f t="shared" ref="C8:C19" si="0">D8-B8</f>
        <v>1.2000000000000002</v>
      </c>
      <c r="D8" s="38">
        <v>4.7</v>
      </c>
    </row>
    <row r="9" spans="1:4" ht="14.4" x14ac:dyDescent="0.3">
      <c r="A9" s="30">
        <v>44469</v>
      </c>
      <c r="B9" s="11">
        <v>4.8</v>
      </c>
      <c r="C9" s="7">
        <f t="shared" si="0"/>
        <v>2.5</v>
      </c>
      <c r="D9" s="38">
        <v>7.3</v>
      </c>
    </row>
    <row r="10" spans="1:4" ht="14.4" x14ac:dyDescent="0.3">
      <c r="A10" s="30">
        <v>44561</v>
      </c>
      <c r="B10" s="11">
        <v>4.5</v>
      </c>
      <c r="C10" s="7">
        <f t="shared" si="0"/>
        <v>4.9000000000000004</v>
      </c>
      <c r="D10" s="38">
        <v>9.4</v>
      </c>
    </row>
    <row r="11" spans="1:4" ht="14.4" x14ac:dyDescent="0.3">
      <c r="A11" s="30">
        <v>44651</v>
      </c>
      <c r="B11" s="11">
        <v>4.0999999999999996</v>
      </c>
      <c r="C11" s="7">
        <f t="shared" si="0"/>
        <v>5.0999999999999996</v>
      </c>
      <c r="D11" s="38">
        <v>9.1999999999999993</v>
      </c>
    </row>
    <row r="12" spans="1:4" ht="14.4" x14ac:dyDescent="0.3">
      <c r="A12" s="30">
        <v>44742</v>
      </c>
      <c r="B12" s="11">
        <v>4.2</v>
      </c>
      <c r="C12" s="7">
        <f t="shared" si="0"/>
        <v>6.9999999999999991</v>
      </c>
      <c r="D12" s="38">
        <v>11.2</v>
      </c>
    </row>
    <row r="13" spans="1:4" ht="14.4" x14ac:dyDescent="0.3">
      <c r="A13" s="30">
        <v>44834</v>
      </c>
      <c r="B13" s="11">
        <v>2.6</v>
      </c>
      <c r="C13" s="7">
        <f t="shared" si="0"/>
        <v>6</v>
      </c>
      <c r="D13" s="38">
        <v>8.6</v>
      </c>
    </row>
    <row r="14" spans="1:4" ht="14.4" x14ac:dyDescent="0.3">
      <c r="A14" s="30">
        <v>44926</v>
      </c>
      <c r="B14" s="11">
        <v>4</v>
      </c>
      <c r="C14" s="7">
        <f t="shared" si="0"/>
        <v>3.67</v>
      </c>
      <c r="D14" s="38">
        <v>7.67</v>
      </c>
    </row>
    <row r="15" spans="1:4" ht="14.4" x14ac:dyDescent="0.3">
      <c r="A15" s="30">
        <v>45016</v>
      </c>
      <c r="B15" s="11">
        <v>4.01</v>
      </c>
      <c r="C15" s="7">
        <f t="shared" si="0"/>
        <v>3.6900000000000004</v>
      </c>
      <c r="D15" s="38">
        <v>7.7</v>
      </c>
    </row>
    <row r="16" spans="1:4" ht="14.4" x14ac:dyDescent="0.3">
      <c r="A16" s="30">
        <v>45107</v>
      </c>
      <c r="B16" s="11">
        <v>4.0999999999999996</v>
      </c>
      <c r="C16" s="7">
        <f t="shared" si="0"/>
        <v>2.3000000000000007</v>
      </c>
      <c r="D16" s="38">
        <v>6.4</v>
      </c>
    </row>
    <row r="17" spans="1:4" ht="14.4" x14ac:dyDescent="0.3">
      <c r="A17" s="30">
        <v>45199</v>
      </c>
      <c r="B17" s="11">
        <v>4</v>
      </c>
      <c r="C17" s="7">
        <f t="shared" si="0"/>
        <v>2.2999999999999998</v>
      </c>
      <c r="D17" s="38">
        <v>6.3</v>
      </c>
    </row>
    <row r="18" spans="1:4" ht="14.4" x14ac:dyDescent="0.3">
      <c r="A18" s="30">
        <v>45291</v>
      </c>
      <c r="B18" s="11">
        <v>2.7</v>
      </c>
      <c r="C18" s="7">
        <f t="shared" si="0"/>
        <v>2.0999999999999996</v>
      </c>
      <c r="D18" s="38">
        <v>4.8</v>
      </c>
    </row>
    <row r="19" spans="1:4" ht="14.4" x14ac:dyDescent="0.3">
      <c r="A19" s="30">
        <v>45382</v>
      </c>
      <c r="B19" s="11">
        <v>2.5</v>
      </c>
      <c r="C19" s="7">
        <f t="shared" si="0"/>
        <v>2</v>
      </c>
      <c r="D19" s="38">
        <v>4.5</v>
      </c>
    </row>
  </sheetData>
  <pageMargins left="0.7" right="0.7" top="0.78740157499999996" bottom="0.78740157499999996"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E0821-26E6-47DC-B077-8A938A65C9E8}">
  <sheetPr codeName="Ark15"/>
  <dimension ref="A1:I19"/>
  <sheetViews>
    <sheetView workbookViewId="0"/>
  </sheetViews>
  <sheetFormatPr baseColWidth="10" defaultColWidth="11.44140625" defaultRowHeight="13.2" x14ac:dyDescent="0.25"/>
  <cols>
    <col min="1" max="1" width="11.44140625" style="1"/>
    <col min="2" max="2" width="14.5546875" style="1" customWidth="1"/>
    <col min="3" max="16384" width="11.44140625" style="1"/>
  </cols>
  <sheetData>
    <row r="1" spans="1:9" ht="22.8" x14ac:dyDescent="0.4">
      <c r="A1" s="1" t="s">
        <v>0</v>
      </c>
      <c r="B1" s="2" t="s">
        <v>43</v>
      </c>
      <c r="C1" s="2"/>
    </row>
    <row r="2" spans="1:9" x14ac:dyDescent="0.25">
      <c r="A2" s="1" t="s">
        <v>1</v>
      </c>
      <c r="B2" s="1" t="s">
        <v>2</v>
      </c>
    </row>
    <row r="4" spans="1:9" x14ac:dyDescent="0.25">
      <c r="D4" s="8"/>
      <c r="E4" s="8"/>
      <c r="F4" s="8"/>
      <c r="G4" s="8"/>
      <c r="H4" s="8"/>
      <c r="I4" s="8"/>
    </row>
    <row r="5" spans="1:9" x14ac:dyDescent="0.25">
      <c r="D5" s="8"/>
      <c r="E5" s="8"/>
      <c r="F5" s="8"/>
      <c r="G5" s="8"/>
      <c r="H5" s="8"/>
      <c r="I5" s="8"/>
    </row>
    <row r="6" spans="1:9" ht="14.4" x14ac:dyDescent="0.3">
      <c r="A6"/>
      <c r="B6" s="32" t="s">
        <v>44</v>
      </c>
      <c r="C6" s="32" t="s">
        <v>45</v>
      </c>
      <c r="D6" s="32" t="s">
        <v>35</v>
      </c>
    </row>
    <row r="7" spans="1:9" ht="14.4" x14ac:dyDescent="0.3">
      <c r="A7" s="30" t="s">
        <v>102</v>
      </c>
      <c r="B7" s="11">
        <v>12.4</v>
      </c>
      <c r="C7" s="7">
        <f t="shared" ref="C7:C18" si="0">D7-B7</f>
        <v>10.1</v>
      </c>
      <c r="D7" s="11">
        <v>22.5</v>
      </c>
    </row>
    <row r="8" spans="1:9" ht="14.4" x14ac:dyDescent="0.3">
      <c r="A8" s="30">
        <v>44377</v>
      </c>
      <c r="B8" s="11">
        <v>11.3</v>
      </c>
      <c r="C8" s="7">
        <f t="shared" si="0"/>
        <v>10.199999999999999</v>
      </c>
      <c r="D8" s="11">
        <v>21.5</v>
      </c>
    </row>
    <row r="9" spans="1:9" ht="14.4" x14ac:dyDescent="0.3">
      <c r="A9" s="30">
        <v>44469</v>
      </c>
      <c r="B9" s="11">
        <v>9.5</v>
      </c>
      <c r="C9" s="7">
        <f t="shared" si="0"/>
        <v>9</v>
      </c>
      <c r="D9" s="11">
        <v>18.5</v>
      </c>
    </row>
    <row r="10" spans="1:9" ht="14.4" x14ac:dyDescent="0.3">
      <c r="A10" s="30">
        <v>44561</v>
      </c>
      <c r="B10" s="11">
        <v>9.1999999999999993</v>
      </c>
      <c r="C10" s="7">
        <f t="shared" si="0"/>
        <v>7.1999999999999993</v>
      </c>
      <c r="D10" s="11">
        <v>16.399999999999999</v>
      </c>
    </row>
    <row r="11" spans="1:9" ht="14.4" x14ac:dyDescent="0.3">
      <c r="A11" s="30">
        <v>44651</v>
      </c>
      <c r="B11" s="11">
        <v>8.9</v>
      </c>
      <c r="C11" s="7">
        <f t="shared" si="0"/>
        <v>6.7999999999999989</v>
      </c>
      <c r="D11" s="11">
        <v>15.7</v>
      </c>
    </row>
    <row r="12" spans="1:9" ht="14.4" x14ac:dyDescent="0.3">
      <c r="A12" s="30">
        <v>44742</v>
      </c>
      <c r="B12" s="11">
        <v>8.1</v>
      </c>
      <c r="C12" s="7">
        <f t="shared" si="0"/>
        <v>4.9000000000000004</v>
      </c>
      <c r="D12" s="11">
        <v>13</v>
      </c>
    </row>
    <row r="13" spans="1:9" ht="14.4" x14ac:dyDescent="0.3">
      <c r="A13" s="30">
        <v>44834</v>
      </c>
      <c r="B13" s="11">
        <v>7.5</v>
      </c>
      <c r="C13" s="7">
        <f t="shared" si="0"/>
        <v>5.3000000000000007</v>
      </c>
      <c r="D13" s="11">
        <v>12.8</v>
      </c>
    </row>
    <row r="14" spans="1:9" ht="14.4" x14ac:dyDescent="0.3">
      <c r="A14" s="30">
        <v>44926</v>
      </c>
      <c r="B14" s="11">
        <v>6</v>
      </c>
      <c r="C14" s="7">
        <f t="shared" si="0"/>
        <v>5.8000000000000007</v>
      </c>
      <c r="D14" s="11">
        <v>11.8</v>
      </c>
    </row>
    <row r="15" spans="1:9" ht="14.4" x14ac:dyDescent="0.3">
      <c r="A15" s="30">
        <v>45016</v>
      </c>
      <c r="B15" s="11">
        <v>5.7</v>
      </c>
      <c r="C15" s="7">
        <f t="shared" si="0"/>
        <v>6.8999999999999995</v>
      </c>
      <c r="D15" s="11">
        <v>12.6</v>
      </c>
    </row>
    <row r="16" spans="1:9" ht="14.4" x14ac:dyDescent="0.3">
      <c r="A16" s="30">
        <v>45107</v>
      </c>
      <c r="B16" s="11">
        <v>5.4</v>
      </c>
      <c r="C16" s="7">
        <f t="shared" si="0"/>
        <v>7.2999999999999989</v>
      </c>
      <c r="D16" s="11">
        <v>12.7</v>
      </c>
    </row>
    <row r="17" spans="1:4" ht="14.4" x14ac:dyDescent="0.3">
      <c r="A17" s="30">
        <v>45199</v>
      </c>
      <c r="B17" s="11">
        <v>5.4</v>
      </c>
      <c r="C17" s="7">
        <f t="shared" si="0"/>
        <v>8</v>
      </c>
      <c r="D17" s="11">
        <v>13.4</v>
      </c>
    </row>
    <row r="18" spans="1:4" ht="14.4" x14ac:dyDescent="0.3">
      <c r="A18" s="30">
        <v>45291</v>
      </c>
      <c r="B18" s="11">
        <v>5.8</v>
      </c>
      <c r="C18" s="7">
        <f t="shared" si="0"/>
        <v>9.1000000000000014</v>
      </c>
      <c r="D18" s="11">
        <v>14.9</v>
      </c>
    </row>
    <row r="19" spans="1:4" ht="14.4" x14ac:dyDescent="0.3">
      <c r="A19" s="30">
        <v>45382</v>
      </c>
      <c r="B19" s="11">
        <v>5.8</v>
      </c>
      <c r="C19" s="7">
        <f t="shared" ref="C19" si="1">D19-B19</f>
        <v>10.899999999999999</v>
      </c>
      <c r="D19" s="11">
        <v>16.7</v>
      </c>
    </row>
  </sheetData>
  <pageMargins left="0.7" right="0.7" top="0.78740157499999996" bottom="0.78740157499999996"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C0088-3EE3-4D80-A041-C751CA27AB3C}">
  <sheetPr codeName="Ark16"/>
  <dimension ref="A1:C20"/>
  <sheetViews>
    <sheetView workbookViewId="0"/>
  </sheetViews>
  <sheetFormatPr baseColWidth="10" defaultColWidth="11.44140625" defaultRowHeight="13.2" x14ac:dyDescent="0.25"/>
  <cols>
    <col min="1" max="1" width="11.44140625" style="1" customWidth="1"/>
    <col min="2" max="2" width="13.5546875" style="1" customWidth="1"/>
    <col min="3" max="16384" width="11.44140625" style="1"/>
  </cols>
  <sheetData>
    <row r="1" spans="1:3" ht="22.8" x14ac:dyDescent="0.4">
      <c r="A1" s="1" t="s">
        <v>0</v>
      </c>
      <c r="B1" s="2" t="s">
        <v>46</v>
      </c>
      <c r="C1" s="2"/>
    </row>
    <row r="2" spans="1:3" x14ac:dyDescent="0.25">
      <c r="A2" s="1" t="s">
        <v>1</v>
      </c>
      <c r="B2" s="1" t="s">
        <v>2</v>
      </c>
    </row>
    <row r="6" spans="1:3" ht="14.4" x14ac:dyDescent="0.3">
      <c r="A6" s="10"/>
      <c r="B6" s="10" t="s">
        <v>47</v>
      </c>
      <c r="C6" s="10" t="s">
        <v>48</v>
      </c>
    </row>
    <row r="7" spans="1:3" ht="14.4" x14ac:dyDescent="0.3">
      <c r="A7" s="30">
        <v>40908</v>
      </c>
      <c r="B7" s="11">
        <v>5</v>
      </c>
      <c r="C7" s="11"/>
    </row>
    <row r="8" spans="1:3" ht="14.4" x14ac:dyDescent="0.3">
      <c r="A8" s="30">
        <v>41274</v>
      </c>
      <c r="B8" s="11">
        <v>4.5</v>
      </c>
      <c r="C8" s="11"/>
    </row>
    <row r="9" spans="1:3" ht="14.4" x14ac:dyDescent="0.3">
      <c r="A9" s="30">
        <v>41639</v>
      </c>
      <c r="B9" s="11">
        <v>4.7</v>
      </c>
      <c r="C9" s="11"/>
    </row>
    <row r="10" spans="1:3" ht="14.4" x14ac:dyDescent="0.3">
      <c r="A10" s="30">
        <v>42004</v>
      </c>
      <c r="B10" s="11">
        <v>4.5</v>
      </c>
      <c r="C10" s="11">
        <v>5</v>
      </c>
    </row>
    <row r="11" spans="1:3" ht="14.4" x14ac:dyDescent="0.3">
      <c r="A11" s="30">
        <v>42369</v>
      </c>
      <c r="B11" s="11">
        <v>5</v>
      </c>
      <c r="C11" s="11">
        <v>5.7</v>
      </c>
    </row>
    <row r="12" spans="1:3" ht="14.4" x14ac:dyDescent="0.3">
      <c r="A12" s="30">
        <v>42735</v>
      </c>
      <c r="B12" s="11">
        <v>5.2</v>
      </c>
      <c r="C12" s="11">
        <v>6.4</v>
      </c>
    </row>
    <row r="13" spans="1:3" ht="14.4" x14ac:dyDescent="0.3">
      <c r="A13" s="30">
        <v>43100</v>
      </c>
      <c r="B13" s="11">
        <v>6.2</v>
      </c>
      <c r="C13" s="11">
        <v>7.7</v>
      </c>
    </row>
    <row r="14" spans="1:3" ht="14.4" x14ac:dyDescent="0.3">
      <c r="A14" s="30" t="s">
        <v>29</v>
      </c>
      <c r="B14" s="11">
        <v>7.3</v>
      </c>
      <c r="C14" s="11">
        <v>9.8000000000000007</v>
      </c>
    </row>
    <row r="15" spans="1:3" ht="14.4" x14ac:dyDescent="0.3">
      <c r="A15" s="30" t="s">
        <v>30</v>
      </c>
      <c r="B15" s="11">
        <v>11.1</v>
      </c>
      <c r="C15" s="11">
        <v>15.4</v>
      </c>
    </row>
    <row r="16" spans="1:3" ht="14.4" x14ac:dyDescent="0.3">
      <c r="A16" s="30" t="s">
        <v>31</v>
      </c>
      <c r="B16" s="11">
        <v>13.9</v>
      </c>
      <c r="C16" s="11">
        <v>20.5</v>
      </c>
    </row>
    <row r="17" spans="1:3" ht="14.4" x14ac:dyDescent="0.3">
      <c r="A17" s="30" t="s">
        <v>49</v>
      </c>
      <c r="B17" s="11">
        <v>11.9</v>
      </c>
      <c r="C17" s="11">
        <v>16.100000000000001</v>
      </c>
    </row>
    <row r="18" spans="1:3" ht="14.4" x14ac:dyDescent="0.3">
      <c r="A18" s="30">
        <v>44926</v>
      </c>
      <c r="B18" s="11">
        <v>8.1</v>
      </c>
      <c r="C18" s="11">
        <v>5.8</v>
      </c>
    </row>
    <row r="19" spans="1:3" ht="14.4" x14ac:dyDescent="0.3">
      <c r="A19" s="30">
        <v>45291</v>
      </c>
      <c r="B19" s="11">
        <v>9</v>
      </c>
      <c r="C19" s="11">
        <v>7.5</v>
      </c>
    </row>
    <row r="20" spans="1:3" ht="14.4" x14ac:dyDescent="0.3">
      <c r="A20" s="30">
        <v>45382</v>
      </c>
      <c r="B20" s="11">
        <v>9.8000000000000007</v>
      </c>
      <c r="C20" s="11">
        <v>9.1</v>
      </c>
    </row>
  </sheetData>
  <pageMargins left="0.7" right="0.7" top="0.78740157499999996" bottom="0.78740157499999996"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2A798-9E6F-4059-9FB0-EF28EB296F7B}">
  <sheetPr codeName="Ark17"/>
  <dimension ref="A1:I19"/>
  <sheetViews>
    <sheetView workbookViewId="0"/>
  </sheetViews>
  <sheetFormatPr baseColWidth="10" defaultColWidth="11.44140625" defaultRowHeight="13.2" x14ac:dyDescent="0.25"/>
  <cols>
    <col min="1" max="1" width="11.44140625" style="1" customWidth="1"/>
    <col min="2" max="2" width="14.5546875" style="1" customWidth="1"/>
    <col min="3" max="16384" width="11.44140625" style="1"/>
  </cols>
  <sheetData>
    <row r="1" spans="1:9" ht="22.8" x14ac:dyDescent="0.4">
      <c r="A1" s="1" t="s">
        <v>0</v>
      </c>
      <c r="B1" s="2" t="s">
        <v>50</v>
      </c>
      <c r="C1" s="2"/>
    </row>
    <row r="2" spans="1:9" x14ac:dyDescent="0.25">
      <c r="A2" s="1" t="s">
        <v>1</v>
      </c>
      <c r="B2" s="1" t="s">
        <v>2</v>
      </c>
    </row>
    <row r="4" spans="1:9" x14ac:dyDescent="0.25">
      <c r="D4" s="8"/>
      <c r="E4" s="8"/>
      <c r="F4" s="8"/>
      <c r="G4" s="8"/>
      <c r="H4" s="8"/>
      <c r="I4" s="8"/>
    </row>
    <row r="5" spans="1:9" x14ac:dyDescent="0.25">
      <c r="D5" s="8"/>
      <c r="E5" s="8"/>
      <c r="F5" s="8"/>
      <c r="G5" s="8"/>
      <c r="H5" s="8"/>
      <c r="I5" s="8"/>
    </row>
    <row r="6" spans="1:9" ht="14.4" x14ac:dyDescent="0.3">
      <c r="A6"/>
      <c r="B6" t="s">
        <v>47</v>
      </c>
      <c r="C6" t="s">
        <v>48</v>
      </c>
    </row>
    <row r="7" spans="1:9" ht="14.4" x14ac:dyDescent="0.3">
      <c r="A7" s="30" t="s">
        <v>102</v>
      </c>
      <c r="B7" s="11">
        <v>14.1</v>
      </c>
      <c r="C7" s="11">
        <v>21.1</v>
      </c>
    </row>
    <row r="8" spans="1:9" ht="14.4" x14ac:dyDescent="0.3">
      <c r="A8" s="30">
        <v>44377</v>
      </c>
      <c r="B8" s="11">
        <v>13.2</v>
      </c>
      <c r="C8" s="11">
        <v>20.2</v>
      </c>
      <c r="D8" s="8"/>
    </row>
    <row r="9" spans="1:9" ht="14.4" x14ac:dyDescent="0.3">
      <c r="A9" s="30">
        <v>44469</v>
      </c>
      <c r="B9" s="11">
        <v>11.3</v>
      </c>
      <c r="C9" s="11">
        <v>16.100000000000001</v>
      </c>
      <c r="D9" s="8"/>
    </row>
    <row r="10" spans="1:9" ht="14.4" x14ac:dyDescent="0.3">
      <c r="A10" s="30" t="s">
        <v>49</v>
      </c>
      <c r="B10" s="11">
        <v>11.3</v>
      </c>
      <c r="C10" s="11">
        <v>15.9</v>
      </c>
      <c r="D10" s="8"/>
    </row>
    <row r="11" spans="1:9" ht="14.4" x14ac:dyDescent="0.3">
      <c r="A11" s="30">
        <v>44651</v>
      </c>
      <c r="B11" s="11">
        <v>10.6</v>
      </c>
      <c r="C11" s="11">
        <v>12.6</v>
      </c>
      <c r="D11" s="8"/>
    </row>
    <row r="12" spans="1:9" ht="14.4" x14ac:dyDescent="0.3">
      <c r="A12" s="30">
        <v>44742</v>
      </c>
      <c r="B12" s="11">
        <v>9.8000000000000007</v>
      </c>
      <c r="C12" s="11">
        <v>14.7</v>
      </c>
      <c r="D12" s="8"/>
    </row>
    <row r="13" spans="1:9" ht="14.4" x14ac:dyDescent="0.3">
      <c r="A13" s="30">
        <v>44834</v>
      </c>
      <c r="B13" s="11">
        <v>9.1</v>
      </c>
      <c r="C13" s="11">
        <v>13.7</v>
      </c>
      <c r="D13" s="8"/>
    </row>
    <row r="14" spans="1:9" ht="14.4" x14ac:dyDescent="0.3">
      <c r="A14" s="30">
        <v>44926</v>
      </c>
      <c r="B14" s="11">
        <v>7.4</v>
      </c>
      <c r="C14" s="11">
        <v>7.6</v>
      </c>
      <c r="D14" s="8"/>
    </row>
    <row r="15" spans="1:9" ht="14.4" x14ac:dyDescent="0.3">
      <c r="A15" s="30">
        <v>45016</v>
      </c>
      <c r="B15" s="11">
        <v>7</v>
      </c>
      <c r="C15" s="11">
        <v>8.1</v>
      </c>
    </row>
    <row r="16" spans="1:9" ht="14.4" x14ac:dyDescent="0.3">
      <c r="A16" s="30">
        <v>45107</v>
      </c>
      <c r="B16" s="11">
        <v>7</v>
      </c>
      <c r="C16" s="11">
        <v>4.8</v>
      </c>
    </row>
    <row r="17" spans="1:3" ht="14.4" x14ac:dyDescent="0.3">
      <c r="A17" s="30">
        <v>45199</v>
      </c>
      <c r="B17" s="11">
        <v>6.6</v>
      </c>
      <c r="C17" s="11">
        <v>5.8</v>
      </c>
    </row>
    <row r="18" spans="1:3" ht="14.4" x14ac:dyDescent="0.3">
      <c r="A18" s="30">
        <v>45291</v>
      </c>
      <c r="B18" s="11">
        <v>7.1</v>
      </c>
      <c r="C18" s="11">
        <v>6</v>
      </c>
    </row>
    <row r="19" spans="1:3" ht="14.4" x14ac:dyDescent="0.3">
      <c r="A19" s="30">
        <v>45382</v>
      </c>
      <c r="B19" s="11">
        <v>7.3</v>
      </c>
      <c r="C19" s="11">
        <v>7.1</v>
      </c>
    </row>
  </sheetData>
  <pageMargins left="0.7" right="0.7" top="0.78740157499999996" bottom="0.78740157499999996"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088F3-F027-409A-9BB9-F3D0FDA34AB2}">
  <sheetPr codeName="Ark18"/>
  <dimension ref="A1:E26"/>
  <sheetViews>
    <sheetView workbookViewId="0"/>
  </sheetViews>
  <sheetFormatPr baseColWidth="10" defaultColWidth="11.44140625" defaultRowHeight="13.2" x14ac:dyDescent="0.25"/>
  <cols>
    <col min="1" max="1" width="11.44140625" style="1" customWidth="1"/>
    <col min="2" max="16384" width="11.44140625" style="1"/>
  </cols>
  <sheetData>
    <row r="1" spans="1:4" ht="22.8" x14ac:dyDescent="0.4">
      <c r="A1" s="1" t="s">
        <v>0</v>
      </c>
      <c r="B1" s="2" t="s">
        <v>51</v>
      </c>
    </row>
    <row r="2" spans="1:4" x14ac:dyDescent="0.25">
      <c r="A2" s="1" t="s">
        <v>1</v>
      </c>
      <c r="B2" s="1" t="s">
        <v>2</v>
      </c>
    </row>
    <row r="5" spans="1:4" ht="14.4" x14ac:dyDescent="0.3">
      <c r="A5" s="12"/>
      <c r="B5" s="12"/>
      <c r="C5" s="12"/>
      <c r="D5" s="12"/>
    </row>
    <row r="6" spans="1:4" ht="14.4" x14ac:dyDescent="0.3">
      <c r="A6" s="12"/>
      <c r="B6" s="12" t="s">
        <v>52</v>
      </c>
      <c r="C6" s="12" t="s">
        <v>53</v>
      </c>
      <c r="D6" s="12" t="s">
        <v>54</v>
      </c>
    </row>
    <row r="7" spans="1:4" ht="14.4" x14ac:dyDescent="0.3">
      <c r="A7" s="34">
        <v>2011</v>
      </c>
      <c r="B7" s="13">
        <v>5.08</v>
      </c>
      <c r="C7" s="13">
        <v>0.52</v>
      </c>
      <c r="D7" s="13">
        <v>2.34</v>
      </c>
    </row>
    <row r="8" spans="1:4" ht="14.4" x14ac:dyDescent="0.3">
      <c r="A8" s="34">
        <v>2012</v>
      </c>
      <c r="B8" s="13">
        <v>5.05</v>
      </c>
      <c r="C8" s="13">
        <v>0.61000000000000032</v>
      </c>
      <c r="D8" s="13">
        <v>2.34</v>
      </c>
    </row>
    <row r="9" spans="1:4" ht="14.4" x14ac:dyDescent="0.3">
      <c r="A9" s="34">
        <v>2013</v>
      </c>
      <c r="B9" s="13">
        <v>5.35</v>
      </c>
      <c r="C9" s="13">
        <v>0.53999999999999959</v>
      </c>
      <c r="D9" s="13">
        <v>2.72</v>
      </c>
    </row>
    <row r="10" spans="1:4" ht="14.4" x14ac:dyDescent="0.3">
      <c r="A10" s="34">
        <v>2014</v>
      </c>
      <c r="B10" s="13">
        <v>5.34</v>
      </c>
      <c r="C10" s="13">
        <v>0.5299999999999998</v>
      </c>
      <c r="D10" s="13">
        <v>3.03</v>
      </c>
    </row>
    <row r="11" spans="1:4" ht="14.4" x14ac:dyDescent="0.3">
      <c r="A11" s="34">
        <v>2015</v>
      </c>
      <c r="B11" s="13">
        <v>5.03</v>
      </c>
      <c r="C11" s="13">
        <v>0.44</v>
      </c>
      <c r="D11" s="13">
        <v>2.73</v>
      </c>
    </row>
    <row r="12" spans="1:4" ht="14.4" x14ac:dyDescent="0.3">
      <c r="A12" s="34">
        <v>2016</v>
      </c>
      <c r="B12" s="13">
        <v>4.01</v>
      </c>
      <c r="C12" s="13">
        <v>0.23</v>
      </c>
      <c r="D12" s="13">
        <v>2.42</v>
      </c>
    </row>
    <row r="13" spans="1:4" ht="14.4" x14ac:dyDescent="0.3">
      <c r="A13" s="34">
        <v>2017</v>
      </c>
      <c r="B13" s="13">
        <v>4.1399999999999997</v>
      </c>
      <c r="C13" s="13">
        <v>0.39</v>
      </c>
      <c r="D13" s="13">
        <v>2.2599999999999998</v>
      </c>
    </row>
    <row r="14" spans="1:4" ht="14.4" x14ac:dyDescent="0.3">
      <c r="A14" s="34">
        <v>2018</v>
      </c>
      <c r="B14" s="13">
        <v>3.88</v>
      </c>
      <c r="C14" s="13">
        <v>0.31</v>
      </c>
      <c r="D14" s="13">
        <v>2.21</v>
      </c>
    </row>
    <row r="15" spans="1:4" ht="14.4" x14ac:dyDescent="0.3">
      <c r="A15" s="34">
        <v>2019</v>
      </c>
      <c r="B15" s="13">
        <v>3.87</v>
      </c>
      <c r="C15" s="13">
        <v>0.48</v>
      </c>
      <c r="D15" s="13">
        <v>2.0099999999999998</v>
      </c>
    </row>
    <row r="16" spans="1:4" ht="14.4" x14ac:dyDescent="0.3">
      <c r="A16" s="33">
        <v>2020</v>
      </c>
      <c r="B16" s="13">
        <v>3.69</v>
      </c>
      <c r="C16" s="13">
        <v>0.68</v>
      </c>
      <c r="D16" s="13">
        <v>1.68</v>
      </c>
    </row>
    <row r="17" spans="1:5" ht="14.4" x14ac:dyDescent="0.3">
      <c r="A17" s="33">
        <v>2021</v>
      </c>
      <c r="B17" s="13">
        <v>4.08</v>
      </c>
      <c r="C17" s="13">
        <v>7.0000000000000007E-2</v>
      </c>
      <c r="D17" s="13">
        <v>2.57</v>
      </c>
    </row>
    <row r="18" spans="1:5" ht="14.4" x14ac:dyDescent="0.3">
      <c r="A18" s="33">
        <v>2022</v>
      </c>
      <c r="B18" s="13">
        <v>3.77</v>
      </c>
      <c r="C18" s="13">
        <v>0.17</v>
      </c>
      <c r="D18" s="13">
        <v>2.31</v>
      </c>
    </row>
    <row r="19" spans="1:5" ht="14.4" x14ac:dyDescent="0.3">
      <c r="A19" s="33">
        <v>2023</v>
      </c>
      <c r="B19" s="13">
        <v>3.76</v>
      </c>
      <c r="C19" s="13">
        <v>0.33</v>
      </c>
      <c r="D19" s="13">
        <v>2.0299999999999998</v>
      </c>
    </row>
    <row r="20" spans="1:5" ht="13.8" x14ac:dyDescent="0.25">
      <c r="A20" s="42"/>
      <c r="B20" s="42"/>
      <c r="C20" s="42"/>
      <c r="D20" s="42"/>
    </row>
    <row r="21" spans="1:5" ht="14.4" x14ac:dyDescent="0.3">
      <c r="A21" s="61" t="s">
        <v>103</v>
      </c>
      <c r="B21" s="13">
        <v>3.89</v>
      </c>
      <c r="C21" s="13">
        <v>0.25</v>
      </c>
      <c r="D21" s="13">
        <v>2.33</v>
      </c>
    </row>
    <row r="22" spans="1:5" ht="14.4" x14ac:dyDescent="0.3">
      <c r="A22" s="61" t="s">
        <v>104</v>
      </c>
      <c r="B22" s="13">
        <v>4.04</v>
      </c>
      <c r="C22" s="13">
        <v>0.51</v>
      </c>
      <c r="D22" s="13">
        <v>2.2799999999999998</v>
      </c>
      <c r="E22" s="32"/>
    </row>
    <row r="23" spans="1:5" ht="14.4" x14ac:dyDescent="0.3">
      <c r="A23"/>
      <c r="B23" s="35"/>
      <c r="C23" s="35"/>
      <c r="D23" s="35"/>
      <c r="E23" s="35"/>
    </row>
    <row r="24" spans="1:5" ht="14.4" x14ac:dyDescent="0.3">
      <c r="A24"/>
      <c r="B24" s="35"/>
      <c r="C24" s="35"/>
      <c r="D24" s="35"/>
      <c r="E24" s="35"/>
    </row>
    <row r="25" spans="1:5" ht="14.4" x14ac:dyDescent="0.3">
      <c r="A25"/>
      <c r="B25"/>
      <c r="C25"/>
      <c r="D25"/>
      <c r="E25"/>
    </row>
    <row r="26" spans="1:5" ht="14.4" x14ac:dyDescent="0.3">
      <c r="A26"/>
      <c r="B26"/>
      <c r="C26"/>
      <c r="D26"/>
      <c r="E26"/>
    </row>
  </sheetData>
  <pageMargins left="0.7" right="0.7" top="0.78740157499999996" bottom="0.78740157499999996"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04F3B-93AC-4C06-A044-1267932835F9}">
  <sheetPr codeName="Ark19"/>
  <dimension ref="A1:N18"/>
  <sheetViews>
    <sheetView workbookViewId="0"/>
  </sheetViews>
  <sheetFormatPr baseColWidth="10" defaultColWidth="11.44140625" defaultRowHeight="13.2" x14ac:dyDescent="0.25"/>
  <cols>
    <col min="1" max="1" width="23.109375" style="1" customWidth="1"/>
    <col min="2" max="13" width="11.44140625" style="1"/>
    <col min="14" max="14" width="11.44140625" style="1" customWidth="1"/>
    <col min="15" max="16384" width="11.44140625" style="1"/>
  </cols>
  <sheetData>
    <row r="1" spans="1:14" ht="22.8" x14ac:dyDescent="0.4">
      <c r="A1" s="1" t="s">
        <v>0</v>
      </c>
      <c r="B1" s="2" t="s">
        <v>55</v>
      </c>
    </row>
    <row r="2" spans="1:14" ht="14.4" x14ac:dyDescent="0.3">
      <c r="A2" s="10" t="s">
        <v>56</v>
      </c>
      <c r="B2" s="10" t="s">
        <v>57</v>
      </c>
      <c r="C2" s="10"/>
      <c r="D2" s="10"/>
    </row>
    <row r="5" spans="1:14" ht="14.4" x14ac:dyDescent="0.3">
      <c r="A5"/>
      <c r="B5" s="30">
        <v>44286</v>
      </c>
      <c r="C5" s="30">
        <v>44377</v>
      </c>
      <c r="D5" s="30">
        <v>44469</v>
      </c>
      <c r="E5" s="30">
        <v>44561</v>
      </c>
      <c r="F5" s="30">
        <v>44651</v>
      </c>
      <c r="G5" s="30">
        <v>44742</v>
      </c>
      <c r="H5" s="30">
        <v>44834</v>
      </c>
      <c r="I5" s="30">
        <v>44926</v>
      </c>
      <c r="J5" s="30">
        <v>45016</v>
      </c>
      <c r="K5" s="30">
        <v>45107</v>
      </c>
      <c r="L5" s="30">
        <v>45199</v>
      </c>
      <c r="M5" s="30">
        <v>45291</v>
      </c>
      <c r="N5" s="30">
        <v>45382</v>
      </c>
    </row>
    <row r="6" spans="1:14" ht="14.4" x14ac:dyDescent="0.3">
      <c r="A6" t="s">
        <v>58</v>
      </c>
      <c r="B6" s="7">
        <v>19.600000000000001</v>
      </c>
      <c r="C6" s="7">
        <v>19.899999999999999</v>
      </c>
      <c r="D6" s="7">
        <v>19.2</v>
      </c>
      <c r="E6" s="7">
        <v>19.899999999999999</v>
      </c>
      <c r="F6" s="7">
        <v>20.3</v>
      </c>
      <c r="G6" s="7">
        <v>19.3</v>
      </c>
      <c r="H6" s="7">
        <v>19.7</v>
      </c>
      <c r="I6" s="7">
        <v>21.8</v>
      </c>
      <c r="J6" s="7">
        <v>22.1</v>
      </c>
      <c r="K6" s="7">
        <v>22.9</v>
      </c>
      <c r="L6" s="7">
        <v>23.1</v>
      </c>
      <c r="M6" s="7">
        <v>24.1</v>
      </c>
      <c r="N6" s="7">
        <v>24.2</v>
      </c>
    </row>
    <row r="7" spans="1:14" ht="14.4" x14ac:dyDescent="0.3">
      <c r="A7" t="s">
        <v>59</v>
      </c>
      <c r="B7" s="7">
        <v>6.5999999999999979</v>
      </c>
      <c r="C7" s="7">
        <v>6.6000000000000014</v>
      </c>
      <c r="D7" s="7">
        <v>6.6000000000000014</v>
      </c>
      <c r="E7" s="7">
        <v>6.8000000000000007</v>
      </c>
      <c r="F7" s="7">
        <v>6.8000000000000007</v>
      </c>
      <c r="G7" s="7">
        <v>7.1</v>
      </c>
      <c r="H7" s="7">
        <v>7.2</v>
      </c>
      <c r="I7" s="7">
        <v>7.2</v>
      </c>
      <c r="J7" s="7">
        <v>7.3</v>
      </c>
      <c r="K7" s="7">
        <v>7.4</v>
      </c>
      <c r="L7" s="7">
        <v>7.4</v>
      </c>
      <c r="M7" s="7">
        <v>8</v>
      </c>
      <c r="N7" s="7">
        <v>8</v>
      </c>
    </row>
    <row r="8" spans="1:14" ht="14.4" x14ac:dyDescent="0.3">
      <c r="A8" s="42"/>
      <c r="B8" s="43">
        <v>0</v>
      </c>
      <c r="C8" s="42"/>
      <c r="D8" s="42"/>
      <c r="E8" s="42"/>
      <c r="F8" s="42"/>
      <c r="G8" s="42"/>
      <c r="H8" s="42"/>
      <c r="I8" s="42"/>
      <c r="J8" s="42"/>
      <c r="K8" s="42"/>
      <c r="L8" s="42"/>
      <c r="M8" s="42"/>
    </row>
    <row r="9" spans="1:14" ht="14.4" x14ac:dyDescent="0.3">
      <c r="A9" s="34"/>
      <c r="B9" s="14"/>
    </row>
    <row r="10" spans="1:14" ht="14.4" x14ac:dyDescent="0.3">
      <c r="A10" s="34"/>
      <c r="B10" s="14"/>
    </row>
    <row r="11" spans="1:14" ht="14.4" x14ac:dyDescent="0.3">
      <c r="A11" s="34"/>
      <c r="B11" s="14"/>
    </row>
    <row r="12" spans="1:14" ht="14.4" x14ac:dyDescent="0.3">
      <c r="A12" s="34"/>
      <c r="B12" s="14"/>
    </row>
    <row r="13" spans="1:14" ht="14.4" x14ac:dyDescent="0.3">
      <c r="A13" s="34"/>
      <c r="B13" s="14"/>
    </row>
    <row r="14" spans="1:14" ht="14.4" x14ac:dyDescent="0.3">
      <c r="A14" s="34"/>
      <c r="B14" s="14"/>
    </row>
    <row r="15" spans="1:14" ht="14.4" x14ac:dyDescent="0.3">
      <c r="A15" s="34"/>
      <c r="B15" s="14"/>
    </row>
    <row r="16" spans="1:14" ht="14.4" x14ac:dyDescent="0.3">
      <c r="A16" s="34"/>
      <c r="B16" s="14"/>
    </row>
    <row r="17" spans="1:3" ht="14.4" x14ac:dyDescent="0.3">
      <c r="A17" s="34"/>
      <c r="B17" s="14"/>
    </row>
    <row r="18" spans="1:3" ht="14.4" x14ac:dyDescent="0.3">
      <c r="A18" s="33"/>
      <c r="B18" s="14"/>
      <c r="C18"/>
    </row>
  </sheetData>
  <pageMargins left="0.7" right="0.7" top="0.78740157499999996" bottom="0.78740157499999996"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E8498-1158-4006-A02D-4FD4E922AC1E}">
  <dimension ref="A1:H9"/>
  <sheetViews>
    <sheetView zoomScaleNormal="100" workbookViewId="0"/>
  </sheetViews>
  <sheetFormatPr baseColWidth="10" defaultColWidth="11.44140625" defaultRowHeight="13.2" x14ac:dyDescent="0.25"/>
  <cols>
    <col min="1" max="1" width="32.109375" style="1" bestFit="1" customWidth="1"/>
    <col min="2" max="13" width="11.44140625" style="1"/>
    <col min="14" max="14" width="14.5546875" style="1" customWidth="1"/>
    <col min="15" max="15" width="11.44140625" style="1"/>
    <col min="16" max="16" width="16.6640625" style="1" bestFit="1" customWidth="1"/>
    <col min="17" max="16384" width="11.44140625" style="1"/>
  </cols>
  <sheetData>
    <row r="1" spans="1:8" ht="22.8" x14ac:dyDescent="0.4">
      <c r="A1" s="1" t="s">
        <v>0</v>
      </c>
      <c r="B1" s="2" t="s">
        <v>119</v>
      </c>
    </row>
    <row r="2" spans="1:8" x14ac:dyDescent="0.25">
      <c r="A2" s="1" t="s">
        <v>1</v>
      </c>
      <c r="B2" s="1" t="s">
        <v>2</v>
      </c>
    </row>
    <row r="3" spans="1:8" x14ac:dyDescent="0.25">
      <c r="A3" s="1" t="s">
        <v>8</v>
      </c>
      <c r="B3" s="1" t="s">
        <v>114</v>
      </c>
    </row>
    <row r="5" spans="1:8" x14ac:dyDescent="0.25">
      <c r="B5" s="20">
        <v>2020</v>
      </c>
      <c r="C5" s="20">
        <v>2021</v>
      </c>
      <c r="D5" s="20">
        <v>2022</v>
      </c>
      <c r="E5" s="15">
        <v>2023</v>
      </c>
      <c r="G5" s="15" t="s">
        <v>112</v>
      </c>
      <c r="H5" s="15" t="s">
        <v>113</v>
      </c>
    </row>
    <row r="6" spans="1:8" x14ac:dyDescent="0.25">
      <c r="A6" s="1" t="s">
        <v>110</v>
      </c>
      <c r="B6" s="8">
        <v>4.2555915114240337</v>
      </c>
      <c r="C6" s="8">
        <v>7.0995277930769385</v>
      </c>
      <c r="D6" s="8">
        <v>-0.69279035596265992</v>
      </c>
      <c r="E6" s="44">
        <v>4.8693171394781274</v>
      </c>
      <c r="G6" s="44">
        <v>7.769039367185826</v>
      </c>
      <c r="H6" s="44">
        <v>9.7627805558970557</v>
      </c>
    </row>
    <row r="7" spans="1:8" x14ac:dyDescent="0.25">
      <c r="A7" s="1" t="s">
        <v>111</v>
      </c>
      <c r="B7" s="8">
        <v>8.1011051797526701</v>
      </c>
      <c r="C7" s="8">
        <v>11.693269577773334</v>
      </c>
      <c r="D7" s="8">
        <v>-8.0170426363636658</v>
      </c>
      <c r="E7" s="44">
        <v>11.203986226558529</v>
      </c>
      <c r="G7" s="44">
        <v>22.219698173366908</v>
      </c>
      <c r="H7" s="44">
        <v>28.541651336536678</v>
      </c>
    </row>
    <row r="9" spans="1:8" x14ac:dyDescent="0.25">
      <c r="A9" s="21"/>
    </row>
  </sheetData>
  <pageMargins left="0.7" right="0.7" top="0.78740157499999996" bottom="0.78740157499999996"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E8220-24ED-4EA2-A31C-DE815065D9D3}">
  <sheetPr codeName="Ark2"/>
  <dimension ref="A1:G30"/>
  <sheetViews>
    <sheetView workbookViewId="0"/>
  </sheetViews>
  <sheetFormatPr baseColWidth="10" defaultColWidth="11.44140625" defaultRowHeight="13.2" x14ac:dyDescent="0.25"/>
  <cols>
    <col min="1" max="16384" width="11.44140625" style="1"/>
  </cols>
  <sheetData>
    <row r="1" spans="1:7" ht="22.8" x14ac:dyDescent="0.4">
      <c r="A1" s="1" t="s">
        <v>0</v>
      </c>
      <c r="B1" s="2" t="s">
        <v>7</v>
      </c>
    </row>
    <row r="2" spans="1:7" x14ac:dyDescent="0.25">
      <c r="A2" s="1" t="s">
        <v>1</v>
      </c>
      <c r="B2" s="1" t="s">
        <v>2</v>
      </c>
    </row>
    <row r="3" spans="1:7" x14ac:dyDescent="0.25">
      <c r="A3" s="1" t="s">
        <v>8</v>
      </c>
      <c r="B3" s="1" t="s">
        <v>9</v>
      </c>
    </row>
    <row r="5" spans="1:7" x14ac:dyDescent="0.25">
      <c r="B5" s="16"/>
      <c r="C5" s="16"/>
    </row>
    <row r="6" spans="1:7" x14ac:dyDescent="0.25">
      <c r="B6" s="16" t="s">
        <v>105</v>
      </c>
      <c r="C6" s="16" t="s">
        <v>106</v>
      </c>
    </row>
    <row r="7" spans="1:7" x14ac:dyDescent="0.25">
      <c r="A7" s="16" t="s">
        <v>10</v>
      </c>
      <c r="B7" s="45">
        <v>16.672359440164833</v>
      </c>
      <c r="C7" s="45">
        <v>16.506557187408273</v>
      </c>
      <c r="D7" s="1">
        <v>0</v>
      </c>
      <c r="F7" s="8"/>
      <c r="G7" s="8"/>
    </row>
    <row r="8" spans="1:7" x14ac:dyDescent="0.25">
      <c r="A8" s="16" t="s">
        <v>11</v>
      </c>
      <c r="B8" s="45">
        <v>9.8790978743291866</v>
      </c>
      <c r="C8" s="45">
        <v>11.12503817022143</v>
      </c>
      <c r="F8" s="8"/>
      <c r="G8" s="8"/>
    </row>
    <row r="9" spans="1:7" x14ac:dyDescent="0.25">
      <c r="A9" s="16" t="s">
        <v>12</v>
      </c>
      <c r="B9" s="45">
        <v>8.3118979169818932</v>
      </c>
      <c r="C9" s="45">
        <v>8.5992199614679752</v>
      </c>
      <c r="F9" s="8"/>
      <c r="G9" s="8"/>
    </row>
    <row r="24" spans="1:3" x14ac:dyDescent="0.25">
      <c r="A24" s="62"/>
    </row>
    <row r="26" spans="1:3" x14ac:dyDescent="0.25">
      <c r="B26" s="16"/>
      <c r="C26" s="16"/>
    </row>
    <row r="27" spans="1:3" x14ac:dyDescent="0.25">
      <c r="A27" s="16"/>
      <c r="B27" s="45"/>
      <c r="C27" s="45"/>
    </row>
    <row r="28" spans="1:3" x14ac:dyDescent="0.25">
      <c r="B28" s="8"/>
      <c r="C28" s="8"/>
    </row>
    <row r="29" spans="1:3" x14ac:dyDescent="0.25">
      <c r="A29" s="16"/>
      <c r="B29" s="45"/>
      <c r="C29" s="45"/>
    </row>
    <row r="30" spans="1:3" x14ac:dyDescent="0.25">
      <c r="A30" s="16"/>
      <c r="B30" s="45"/>
      <c r="C30" s="45"/>
    </row>
  </sheetData>
  <pageMargins left="0.7" right="0.7" top="0.78740157499999996" bottom="0.78740157499999996"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B11D0-E592-42F6-8C37-40AE93E026E1}">
  <dimension ref="A1:C13"/>
  <sheetViews>
    <sheetView workbookViewId="0"/>
  </sheetViews>
  <sheetFormatPr baseColWidth="10" defaultColWidth="11.44140625" defaultRowHeight="13.2" x14ac:dyDescent="0.25"/>
  <cols>
    <col min="1" max="1" width="37.44140625" style="1" bestFit="1" customWidth="1"/>
    <col min="2" max="2" width="17" style="1" customWidth="1"/>
    <col min="3" max="3" width="13.5546875" style="1" customWidth="1"/>
    <col min="4" max="16384" width="11.44140625" style="1"/>
  </cols>
  <sheetData>
    <row r="1" spans="1:3" ht="22.8" x14ac:dyDescent="0.4">
      <c r="A1" s="1" t="s">
        <v>0</v>
      </c>
      <c r="B1" s="2" t="s">
        <v>60</v>
      </c>
    </row>
    <row r="2" spans="1:3" x14ac:dyDescent="0.25">
      <c r="A2" s="1" t="s">
        <v>1</v>
      </c>
      <c r="B2" s="1" t="s">
        <v>2</v>
      </c>
    </row>
    <row r="5" spans="1:3" x14ac:dyDescent="0.25">
      <c r="B5" s="25" t="s">
        <v>108</v>
      </c>
      <c r="C5" s="25" t="s">
        <v>109</v>
      </c>
    </row>
    <row r="6" spans="1:3" x14ac:dyDescent="0.25">
      <c r="A6" s="1" t="s">
        <v>61</v>
      </c>
      <c r="B6" s="23">
        <v>1.5184016668186251</v>
      </c>
      <c r="C6" s="23">
        <v>1.3417134333160385</v>
      </c>
    </row>
    <row r="7" spans="1:3" x14ac:dyDescent="0.25">
      <c r="A7" s="1" t="s">
        <v>62</v>
      </c>
      <c r="B7" s="23">
        <v>4.340455150439726</v>
      </c>
      <c r="C7" s="23">
        <v>4.0385729277293336</v>
      </c>
    </row>
    <row r="8" spans="1:3" x14ac:dyDescent="0.25">
      <c r="A8" s="1" t="s">
        <v>63</v>
      </c>
      <c r="B8" s="23">
        <v>0.4646661322031953</v>
      </c>
      <c r="C8" s="23">
        <v>1.153016532540474</v>
      </c>
    </row>
    <row r="9" spans="1:3" x14ac:dyDescent="0.25">
      <c r="A9" s="1" t="s">
        <v>64</v>
      </c>
      <c r="B9" s="23">
        <v>4.3540070023118105E-2</v>
      </c>
      <c r="C9" s="23">
        <v>0.45316290135164472</v>
      </c>
    </row>
    <row r="10" spans="1:3" x14ac:dyDescent="0.25">
      <c r="A10" s="1" t="s">
        <v>65</v>
      </c>
      <c r="B10" s="23">
        <v>-2.6728883030301631</v>
      </c>
      <c r="C10" s="23">
        <v>-1.8646092351465526</v>
      </c>
    </row>
    <row r="11" spans="1:3" x14ac:dyDescent="0.25">
      <c r="A11" s="1" t="s">
        <v>66</v>
      </c>
      <c r="B11" s="23">
        <v>1.0841558260929363</v>
      </c>
      <c r="C11" s="23">
        <v>0.82163042224623339</v>
      </c>
    </row>
    <row r="12" spans="1:3" x14ac:dyDescent="0.25">
      <c r="A12" s="1" t="s">
        <v>67</v>
      </c>
      <c r="B12" s="23">
        <v>0.16530896914841442</v>
      </c>
      <c r="C12" s="23">
        <v>0.28956605353696041</v>
      </c>
    </row>
    <row r="13" spans="1:3" x14ac:dyDescent="0.25">
      <c r="A13" s="1" t="s">
        <v>68</v>
      </c>
      <c r="B13" s="23">
        <v>0.35511110121237977</v>
      </c>
      <c r="C13" s="23">
        <v>-1.7882425635688537</v>
      </c>
    </row>
  </sheetData>
  <pageMargins left="0.7" right="0.7" top="0.78740157499999996" bottom="0.78740157499999996"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67A87-6791-49AE-BFFC-30AA993EF896}">
  <dimension ref="A1:Q46"/>
  <sheetViews>
    <sheetView workbookViewId="0"/>
  </sheetViews>
  <sheetFormatPr baseColWidth="10" defaultColWidth="11.44140625" defaultRowHeight="13.2" x14ac:dyDescent="0.25"/>
  <cols>
    <col min="1" max="1" width="35.109375" style="1" customWidth="1"/>
    <col min="2" max="13" width="11.44140625" style="1"/>
    <col min="14" max="14" width="11.88671875" style="1" customWidth="1"/>
    <col min="15" max="15" width="11.44140625" style="1"/>
    <col min="16" max="16" width="12.44140625" style="1" customWidth="1"/>
    <col min="17" max="17" width="13.109375" style="1" bestFit="1" customWidth="1"/>
    <col min="18" max="18" width="18.109375" style="1" bestFit="1" customWidth="1"/>
    <col min="19" max="16384" width="11.44140625" style="1"/>
  </cols>
  <sheetData>
    <row r="1" spans="1:17" ht="22.8" x14ac:dyDescent="0.4">
      <c r="A1" s="1" t="s">
        <v>0</v>
      </c>
      <c r="B1" s="2" t="s">
        <v>121</v>
      </c>
    </row>
    <row r="2" spans="1:17" x14ac:dyDescent="0.25">
      <c r="A2" s="1" t="s">
        <v>1</v>
      </c>
      <c r="B2" s="1" t="s">
        <v>2</v>
      </c>
    </row>
    <row r="3" spans="1:17" x14ac:dyDescent="0.25">
      <c r="A3" s="1" t="s">
        <v>8</v>
      </c>
      <c r="B3" s="1" t="s">
        <v>120</v>
      </c>
    </row>
    <row r="6" spans="1:17" x14ac:dyDescent="0.25">
      <c r="B6" s="55" t="s">
        <v>77</v>
      </c>
      <c r="C6" s="55" t="s">
        <v>78</v>
      </c>
      <c r="D6" s="55" t="s">
        <v>79</v>
      </c>
      <c r="E6" s="55" t="s">
        <v>69</v>
      </c>
      <c r="F6" s="55">
        <v>45382</v>
      </c>
      <c r="G6" s="15"/>
    </row>
    <row r="7" spans="1:17" x14ac:dyDescent="0.25">
      <c r="A7" s="1" t="s">
        <v>70</v>
      </c>
      <c r="B7" s="8">
        <v>16.812839356089285</v>
      </c>
      <c r="C7" s="8">
        <v>21.511406390955894</v>
      </c>
      <c r="D7" s="8">
        <v>20.334550873165018</v>
      </c>
      <c r="E7" s="8">
        <v>22.183999779513272</v>
      </c>
      <c r="F7" s="8">
        <v>24.438775384044888</v>
      </c>
      <c r="G7" s="23"/>
      <c r="M7" s="8"/>
      <c r="N7" s="8"/>
      <c r="O7" s="8"/>
    </row>
    <row r="8" spans="1:17" x14ac:dyDescent="0.25">
      <c r="A8" s="1" t="s">
        <v>71</v>
      </c>
      <c r="B8" s="8">
        <v>20.505639574680302</v>
      </c>
      <c r="C8" s="8">
        <v>18.597569714608536</v>
      </c>
      <c r="D8" s="8">
        <v>15.971534368765933</v>
      </c>
      <c r="E8" s="8">
        <v>13.130279456678393</v>
      </c>
      <c r="F8" s="8">
        <v>12.573055034609332</v>
      </c>
      <c r="G8" s="23"/>
    </row>
    <row r="9" spans="1:17" x14ac:dyDescent="0.25">
      <c r="A9" s="1" t="s">
        <v>72</v>
      </c>
      <c r="B9" s="8"/>
      <c r="C9" s="8"/>
      <c r="D9" s="8">
        <v>13.795587116351706</v>
      </c>
      <c r="E9" s="8">
        <v>40.880861996854399</v>
      </c>
      <c r="F9" s="8">
        <v>41.175880231616077</v>
      </c>
      <c r="G9" s="23"/>
    </row>
    <row r="10" spans="1:17" x14ac:dyDescent="0.25">
      <c r="A10" s="1" t="s">
        <v>73</v>
      </c>
      <c r="B10" s="23">
        <v>8.7874701697909821</v>
      </c>
      <c r="C10" s="23">
        <v>7.7370415976304523</v>
      </c>
      <c r="D10" s="8">
        <v>13.795587116351706</v>
      </c>
      <c r="F10" s="8"/>
      <c r="G10" s="23"/>
    </row>
    <row r="11" spans="1:17" x14ac:dyDescent="0.25">
      <c r="A11" s="1" t="s">
        <v>74</v>
      </c>
      <c r="B11" s="8">
        <v>37.194549079985926</v>
      </c>
      <c r="C11" s="8">
        <v>36.829801574685391</v>
      </c>
      <c r="D11" s="23">
        <v>33.569756324625637</v>
      </c>
      <c r="E11" s="8">
        <v>8.6013961028689092</v>
      </c>
      <c r="F11" s="8">
        <v>8.2533948459344231</v>
      </c>
      <c r="G11" s="23"/>
    </row>
    <row r="12" spans="1:17" x14ac:dyDescent="0.25">
      <c r="A12" s="1" t="s">
        <v>75</v>
      </c>
      <c r="B12" s="8">
        <v>11.787690482367106</v>
      </c>
      <c r="C12" s="8">
        <v>12.365462056224384</v>
      </c>
      <c r="D12" s="8">
        <v>12.776552096975191</v>
      </c>
      <c r="E12" s="8">
        <v>10.722010238378193</v>
      </c>
      <c r="F12" s="8">
        <v>10.766409487864806</v>
      </c>
      <c r="G12" s="23"/>
    </row>
    <row r="13" spans="1:17" x14ac:dyDescent="0.25">
      <c r="A13" s="1" t="s">
        <v>76</v>
      </c>
      <c r="B13" s="23">
        <v>4.9118113370863972</v>
      </c>
      <c r="C13" s="23">
        <v>2.9587186658953484</v>
      </c>
      <c r="D13" s="8">
        <v>3.5520192201165117</v>
      </c>
      <c r="E13" s="8">
        <v>4.4814524257068271</v>
      </c>
      <c r="F13" s="8">
        <v>2.7924850159304744</v>
      </c>
      <c r="G13" s="23"/>
    </row>
    <row r="15" spans="1:17" x14ac:dyDescent="0.25">
      <c r="J15" s="8"/>
      <c r="K15" s="8"/>
      <c r="L15" s="8"/>
      <c r="M15" s="8"/>
      <c r="N15" s="8"/>
      <c r="O15" s="8"/>
      <c r="P15" s="8"/>
      <c r="Q15" s="8"/>
    </row>
    <row r="39" spans="2:15" x14ac:dyDescent="0.25">
      <c r="B39" s="8"/>
      <c r="C39" s="8"/>
      <c r="D39" s="8"/>
      <c r="E39" s="8"/>
      <c r="F39" s="8"/>
      <c r="G39" s="8"/>
      <c r="H39" s="8"/>
      <c r="I39" s="8"/>
      <c r="J39" s="8"/>
      <c r="K39" s="8"/>
      <c r="L39" s="8"/>
      <c r="M39" s="8"/>
      <c r="N39" s="8"/>
      <c r="O39" s="8"/>
    </row>
    <row r="40" spans="2:15" x14ac:dyDescent="0.25">
      <c r="B40" s="8"/>
      <c r="C40" s="8"/>
      <c r="D40" s="8"/>
      <c r="E40" s="8"/>
      <c r="F40" s="8"/>
      <c r="G40" s="8"/>
      <c r="H40" s="8"/>
      <c r="I40" s="8"/>
      <c r="J40" s="8"/>
      <c r="K40" s="8"/>
      <c r="L40" s="8"/>
      <c r="M40" s="8"/>
      <c r="N40" s="8"/>
      <c r="O40" s="8"/>
    </row>
    <row r="41" spans="2:15" x14ac:dyDescent="0.25">
      <c r="B41" s="8"/>
      <c r="C41" s="8"/>
      <c r="D41" s="8"/>
      <c r="E41" s="8"/>
      <c r="F41" s="8"/>
      <c r="G41" s="8"/>
      <c r="H41" s="8"/>
      <c r="I41" s="8"/>
      <c r="J41" s="8"/>
      <c r="K41" s="8"/>
      <c r="L41" s="8"/>
      <c r="M41" s="8"/>
      <c r="N41" s="8"/>
      <c r="O41" s="8"/>
    </row>
    <row r="42" spans="2:15" x14ac:dyDescent="0.25">
      <c r="B42" s="8"/>
      <c r="C42" s="8"/>
      <c r="D42" s="8"/>
      <c r="E42" s="8"/>
      <c r="F42" s="8"/>
      <c r="G42" s="8"/>
      <c r="H42" s="8"/>
      <c r="I42" s="8"/>
      <c r="J42" s="8"/>
      <c r="K42" s="8"/>
      <c r="L42" s="8"/>
      <c r="M42" s="8"/>
      <c r="N42" s="8"/>
      <c r="O42" s="8"/>
    </row>
    <row r="43" spans="2:15" x14ac:dyDescent="0.25">
      <c r="B43" s="8"/>
      <c r="C43" s="8"/>
      <c r="D43" s="8"/>
      <c r="E43" s="8"/>
      <c r="F43" s="8"/>
      <c r="G43" s="8"/>
      <c r="H43" s="8"/>
      <c r="I43" s="8"/>
      <c r="J43" s="8"/>
      <c r="K43" s="8"/>
      <c r="L43" s="8"/>
      <c r="M43" s="8"/>
      <c r="N43" s="8"/>
      <c r="O43" s="8"/>
    </row>
    <row r="44" spans="2:15" x14ac:dyDescent="0.25">
      <c r="B44" s="8"/>
      <c r="C44" s="8"/>
      <c r="D44" s="8"/>
      <c r="E44" s="8"/>
      <c r="F44" s="8"/>
      <c r="G44" s="8"/>
      <c r="H44" s="8"/>
      <c r="I44" s="8"/>
      <c r="J44" s="8"/>
      <c r="K44" s="8"/>
      <c r="L44" s="8"/>
      <c r="M44" s="8"/>
      <c r="N44" s="8"/>
      <c r="O44" s="8"/>
    </row>
    <row r="45" spans="2:15" x14ac:dyDescent="0.25">
      <c r="B45" s="8"/>
      <c r="C45" s="8"/>
      <c r="D45" s="8"/>
      <c r="E45" s="8"/>
      <c r="F45" s="8"/>
      <c r="G45" s="8"/>
      <c r="H45" s="8"/>
      <c r="I45" s="8"/>
      <c r="J45" s="8"/>
      <c r="K45" s="8"/>
      <c r="L45" s="8"/>
      <c r="M45" s="8"/>
      <c r="N45" s="8"/>
      <c r="O45" s="8"/>
    </row>
    <row r="46" spans="2:15" x14ac:dyDescent="0.25">
      <c r="B46" s="8"/>
      <c r="C46" s="8"/>
      <c r="D46" s="8"/>
      <c r="E46" s="8"/>
      <c r="F46" s="8"/>
      <c r="G46" s="8"/>
      <c r="H46" s="8"/>
      <c r="I46" s="8"/>
      <c r="J46" s="8"/>
      <c r="K46" s="8"/>
      <c r="L46" s="8"/>
      <c r="M46" s="8"/>
      <c r="N46" s="8"/>
      <c r="O46" s="8"/>
    </row>
  </sheetData>
  <pageMargins left="0.7" right="0.7" top="0.78740157499999996" bottom="0.78740157499999996" header="0.3" footer="0.3"/>
  <pageSetup orientation="portrait" r:id="rId1"/>
  <ignoredErrors>
    <ignoredError sqref="B6:E6"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02A75-53A5-484D-BCC0-3CC970BFAAA0}">
  <dimension ref="A1:G9"/>
  <sheetViews>
    <sheetView workbookViewId="0"/>
  </sheetViews>
  <sheetFormatPr baseColWidth="10" defaultColWidth="11.44140625" defaultRowHeight="13.2" x14ac:dyDescent="0.25"/>
  <cols>
    <col min="1" max="1" width="36.109375" style="1" customWidth="1"/>
    <col min="2" max="15" width="11.44140625" style="1"/>
    <col min="16" max="16" width="14.33203125" style="1" customWidth="1"/>
    <col min="17" max="17" width="12.6640625" style="1" bestFit="1" customWidth="1"/>
    <col min="18" max="16384" width="11.44140625" style="1"/>
  </cols>
  <sheetData>
    <row r="1" spans="1:7" ht="22.8" x14ac:dyDescent="0.4">
      <c r="A1" s="1" t="s">
        <v>0</v>
      </c>
      <c r="B1" s="2" t="s">
        <v>122</v>
      </c>
    </row>
    <row r="2" spans="1:7" x14ac:dyDescent="0.25">
      <c r="A2" s="1" t="s">
        <v>1</v>
      </c>
      <c r="B2" s="1" t="s">
        <v>2</v>
      </c>
    </row>
    <row r="6" spans="1:7" x14ac:dyDescent="0.25">
      <c r="B6" s="20">
        <v>2020</v>
      </c>
      <c r="C6" s="20">
        <v>2021</v>
      </c>
      <c r="D6" s="20">
        <v>2022</v>
      </c>
      <c r="E6" s="54" t="s">
        <v>69</v>
      </c>
      <c r="F6" s="54" t="s">
        <v>115</v>
      </c>
      <c r="G6" s="15"/>
    </row>
    <row r="7" spans="1:7" x14ac:dyDescent="0.25">
      <c r="A7" s="1" t="s">
        <v>70</v>
      </c>
      <c r="B7" s="8">
        <v>63.088548729006021</v>
      </c>
      <c r="C7" s="8">
        <v>65.911885374903534</v>
      </c>
      <c r="D7" s="8">
        <v>64.052464642075364</v>
      </c>
      <c r="E7" s="8">
        <v>66.239034452249186</v>
      </c>
      <c r="F7" s="8">
        <v>68.511154859575299</v>
      </c>
      <c r="G7" s="23"/>
    </row>
    <row r="8" spans="1:7" x14ac:dyDescent="0.25">
      <c r="A8" s="1" t="s">
        <v>71</v>
      </c>
      <c r="B8" s="8">
        <v>33.568780440568304</v>
      </c>
      <c r="C8" s="8">
        <v>30.192493803890287</v>
      </c>
      <c r="D8" s="8">
        <v>30.954923607789649</v>
      </c>
      <c r="E8" s="8">
        <v>29.381001050595589</v>
      </c>
      <c r="F8" s="8">
        <v>28.000715590702441</v>
      </c>
      <c r="G8" s="23"/>
    </row>
    <row r="9" spans="1:7" x14ac:dyDescent="0.25">
      <c r="A9" s="1" t="s">
        <v>76</v>
      </c>
      <c r="B9" s="23">
        <v>3.3426708304256723</v>
      </c>
      <c r="C9" s="8">
        <v>3.8956208212061743</v>
      </c>
      <c r="D9" s="8">
        <v>4.9926117501349916</v>
      </c>
      <c r="E9" s="8">
        <v>4.3799644971552274</v>
      </c>
      <c r="F9" s="8">
        <v>3.4881295497222609</v>
      </c>
      <c r="G9" s="23"/>
    </row>
  </sheetData>
  <pageMargins left="0.7" right="0.7" top="0.78740157499999996" bottom="0.78740157499999996" header="0.3" footer="0.3"/>
  <pageSetup orientation="portrait" r:id="rId1"/>
  <ignoredErrors>
    <ignoredError sqref="E6" numberStoredAsText="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1AAC4-D657-485E-ABDD-EE316FDFE9D8}">
  <dimension ref="A1:E44"/>
  <sheetViews>
    <sheetView zoomScaleNormal="100" workbookViewId="0"/>
  </sheetViews>
  <sheetFormatPr baseColWidth="10" defaultColWidth="11.44140625" defaultRowHeight="13.2" x14ac:dyDescent="0.25"/>
  <cols>
    <col min="1" max="1" width="16.5546875" style="1" customWidth="1"/>
    <col min="2" max="2" width="12.109375" style="1" customWidth="1"/>
    <col min="3" max="3" width="13.109375" style="1" customWidth="1"/>
    <col min="4" max="4" width="14.109375" style="1" bestFit="1" customWidth="1"/>
    <col min="5" max="16384" width="11.44140625" style="1"/>
  </cols>
  <sheetData>
    <row r="1" spans="1:4" ht="22.8" x14ac:dyDescent="0.4">
      <c r="A1" s="1" t="s">
        <v>0</v>
      </c>
      <c r="B1" s="2" t="s">
        <v>123</v>
      </c>
    </row>
    <row r="2" spans="1:4" x14ac:dyDescent="0.25">
      <c r="A2" s="1" t="s">
        <v>1</v>
      </c>
      <c r="B2" s="1" t="s">
        <v>2</v>
      </c>
    </row>
    <row r="4" spans="1:4" ht="26.4" x14ac:dyDescent="0.25">
      <c r="B4" s="3" t="s">
        <v>80</v>
      </c>
      <c r="C4" s="1" t="s">
        <v>81</v>
      </c>
      <c r="D4" s="3" t="s">
        <v>54</v>
      </c>
    </row>
    <row r="5" spans="1:4" x14ac:dyDescent="0.25">
      <c r="A5" s="1" t="s">
        <v>77</v>
      </c>
      <c r="B5" s="26">
        <v>10.664858547635228</v>
      </c>
      <c r="C5" s="26">
        <v>10.664802770217314</v>
      </c>
      <c r="D5" s="26">
        <v>20.571588964989232</v>
      </c>
    </row>
    <row r="6" spans="1:4" x14ac:dyDescent="0.25">
      <c r="A6" s="1" t="s">
        <v>82</v>
      </c>
      <c r="B6" s="26">
        <v>12.968803719274883</v>
      </c>
      <c r="C6" s="26">
        <v>17.083522958587093</v>
      </c>
      <c r="D6" s="26">
        <v>29.838520360229133</v>
      </c>
    </row>
    <row r="7" spans="1:4" x14ac:dyDescent="0.25">
      <c r="A7" s="1" t="s">
        <v>82</v>
      </c>
      <c r="B7" s="26">
        <v>14.600066149077142</v>
      </c>
      <c r="C7" s="26">
        <v>16.278407476624853</v>
      </c>
      <c r="D7" s="26">
        <v>30.631639597553978</v>
      </c>
    </row>
    <row r="8" spans="1:4" x14ac:dyDescent="0.25">
      <c r="A8" s="1" t="s">
        <v>82</v>
      </c>
      <c r="B8" s="26">
        <v>17.068591550738471</v>
      </c>
      <c r="C8" s="26">
        <v>12.170038662948977</v>
      </c>
      <c r="D8" s="26">
        <v>28.984764515069475</v>
      </c>
    </row>
    <row r="9" spans="1:4" x14ac:dyDescent="0.25">
      <c r="A9" s="19" t="s">
        <v>78</v>
      </c>
      <c r="B9" s="26">
        <v>16.002401046135596</v>
      </c>
      <c r="C9" s="26">
        <v>13.092922219361885</v>
      </c>
      <c r="D9" s="26">
        <v>28.829625504655414</v>
      </c>
    </row>
    <row r="10" spans="1:4" x14ac:dyDescent="0.25">
      <c r="A10" s="1" t="s">
        <v>82</v>
      </c>
      <c r="B10" s="39">
        <v>9.5661101424162105</v>
      </c>
      <c r="C10" s="39">
        <v>8.7512880411146128</v>
      </c>
      <c r="D10" s="39">
        <v>22.461147584024776</v>
      </c>
    </row>
    <row r="11" spans="1:4" x14ac:dyDescent="0.25">
      <c r="A11" s="1" t="s">
        <v>82</v>
      </c>
      <c r="B11" s="39">
        <v>13.74396871930041</v>
      </c>
      <c r="C11" s="39">
        <v>-4.4168237142650808</v>
      </c>
      <c r="D11" s="39">
        <v>13.466998175368676</v>
      </c>
    </row>
    <row r="12" spans="1:4" x14ac:dyDescent="0.25">
      <c r="A12" s="1" t="s">
        <v>82</v>
      </c>
      <c r="B12" s="39">
        <v>15.254230880145132</v>
      </c>
      <c r="C12" s="39">
        <v>-5.0337899480431822</v>
      </c>
      <c r="D12" s="39">
        <v>13.571028271781184</v>
      </c>
    </row>
    <row r="13" spans="1:4" x14ac:dyDescent="0.25">
      <c r="A13" s="19" t="s">
        <v>79</v>
      </c>
      <c r="B13" s="39">
        <v>13.897116221224318</v>
      </c>
      <c r="C13" s="39">
        <v>0.80736966685409772</v>
      </c>
      <c r="D13" s="39">
        <v>16.215194321523335</v>
      </c>
    </row>
    <row r="14" spans="1:4" x14ac:dyDescent="0.25">
      <c r="A14" s="19"/>
      <c r="B14" s="39">
        <v>7.8917857625103469</v>
      </c>
      <c r="C14" s="39">
        <v>29.045134981866074</v>
      </c>
      <c r="D14" s="39">
        <v>34.205822081282619</v>
      </c>
    </row>
    <row r="15" spans="1:4" x14ac:dyDescent="0.25">
      <c r="A15" s="19"/>
      <c r="B15" s="39">
        <v>8.6990926118504994</v>
      </c>
      <c r="C15" s="39">
        <v>17.858523303639753</v>
      </c>
      <c r="D15" s="39">
        <v>25.765482217107657</v>
      </c>
    </row>
    <row r="16" spans="1:4" x14ac:dyDescent="0.25">
      <c r="B16" s="17">
        <v>6.6684102075126441</v>
      </c>
      <c r="C16" s="17">
        <v>11.546115082577755</v>
      </c>
      <c r="D16" s="8">
        <v>17.295635601958203</v>
      </c>
    </row>
    <row r="17" spans="1:4" x14ac:dyDescent="0.25">
      <c r="A17" s="19">
        <v>2023</v>
      </c>
      <c r="B17" s="17">
        <v>7.3716517577272791</v>
      </c>
      <c r="C17" s="17">
        <v>15.234194434090654</v>
      </c>
      <c r="D17" s="17">
        <v>19.858242558393233</v>
      </c>
    </row>
    <row r="18" spans="1:4" x14ac:dyDescent="0.25">
      <c r="A18" s="1" t="s">
        <v>108</v>
      </c>
      <c r="B18" s="17">
        <v>0.10879738941502409</v>
      </c>
      <c r="C18" s="17">
        <v>27.744909800783454</v>
      </c>
      <c r="D18" s="17">
        <v>26.805856202378461</v>
      </c>
    </row>
    <row r="19" spans="1:4" x14ac:dyDescent="0.25">
      <c r="B19" s="26"/>
      <c r="C19" s="26"/>
      <c r="D19" s="26"/>
    </row>
    <row r="20" spans="1:4" x14ac:dyDescent="0.25">
      <c r="B20" s="26"/>
      <c r="C20" s="26"/>
      <c r="D20" s="26"/>
    </row>
    <row r="21" spans="1:4" x14ac:dyDescent="0.25">
      <c r="B21" s="26"/>
      <c r="C21" s="26"/>
      <c r="D21" s="26"/>
    </row>
    <row r="22" spans="1:4" x14ac:dyDescent="0.25">
      <c r="B22" s="26"/>
      <c r="C22" s="26"/>
      <c r="D22" s="26"/>
    </row>
    <row r="23" spans="1:4" x14ac:dyDescent="0.25">
      <c r="B23" s="26"/>
      <c r="C23" s="26"/>
      <c r="D23" s="26"/>
    </row>
    <row r="24" spans="1:4" x14ac:dyDescent="0.25">
      <c r="B24" s="26"/>
      <c r="C24" s="26"/>
      <c r="D24" s="26"/>
    </row>
    <row r="25" spans="1:4" x14ac:dyDescent="0.25">
      <c r="B25" s="26"/>
      <c r="C25" s="26"/>
      <c r="D25" s="26"/>
    </row>
    <row r="26" spans="1:4" x14ac:dyDescent="0.25">
      <c r="B26" s="26"/>
      <c r="C26" s="26"/>
      <c r="D26" s="26"/>
    </row>
    <row r="27" spans="1:4" x14ac:dyDescent="0.25">
      <c r="B27" s="26"/>
      <c r="C27" s="26"/>
      <c r="D27" s="26"/>
    </row>
    <row r="28" spans="1:4" x14ac:dyDescent="0.25">
      <c r="B28" s="26"/>
      <c r="C28" s="26"/>
      <c r="D28" s="26"/>
    </row>
    <row r="41" spans="2:5" x14ac:dyDescent="0.25">
      <c r="E41" s="48"/>
    </row>
    <row r="43" spans="2:5" x14ac:dyDescent="0.25">
      <c r="B43" s="17"/>
      <c r="C43" s="17"/>
      <c r="D43" s="17"/>
    </row>
    <row r="44" spans="2:5" x14ac:dyDescent="0.25">
      <c r="B44" s="17"/>
      <c r="C44" s="17"/>
      <c r="D44" s="17"/>
    </row>
  </sheetData>
  <pageMargins left="0.7" right="0.7" top="0.78740157499999996" bottom="0.78740157499999996"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E6F52-36D4-4328-A0FE-6C4F79CBE907}">
  <dimension ref="A1:C13"/>
  <sheetViews>
    <sheetView workbookViewId="0"/>
  </sheetViews>
  <sheetFormatPr baseColWidth="10" defaultColWidth="11.44140625" defaultRowHeight="13.2" x14ac:dyDescent="0.25"/>
  <cols>
    <col min="1" max="1" width="24.5546875" style="1" bestFit="1" customWidth="1"/>
    <col min="2" max="2" width="15.6640625" style="1" customWidth="1"/>
    <col min="3" max="3" width="12.109375" style="1" customWidth="1"/>
    <col min="4" max="5" width="11.44140625" style="1"/>
    <col min="6" max="6" width="28.88671875" style="1" bestFit="1" customWidth="1"/>
    <col min="7" max="16384" width="11.44140625" style="1"/>
  </cols>
  <sheetData>
    <row r="1" spans="1:3" ht="22.8" x14ac:dyDescent="0.4">
      <c r="A1" s="1" t="s">
        <v>0</v>
      </c>
      <c r="B1" s="2" t="s">
        <v>83</v>
      </c>
    </row>
    <row r="2" spans="1:3" x14ac:dyDescent="0.25">
      <c r="A2" s="1" t="s">
        <v>1</v>
      </c>
      <c r="B2" s="1" t="s">
        <v>2</v>
      </c>
    </row>
    <row r="5" spans="1:3" x14ac:dyDescent="0.25">
      <c r="B5" s="1" t="s">
        <v>109</v>
      </c>
      <c r="C5" s="1" t="s">
        <v>108</v>
      </c>
    </row>
    <row r="6" spans="1:3" ht="26.4" x14ac:dyDescent="0.25">
      <c r="A6" s="3" t="s">
        <v>84</v>
      </c>
      <c r="B6" s="52">
        <v>-5.8120258984815628E-3</v>
      </c>
      <c r="C6" s="52">
        <v>2.084027023427735E-3</v>
      </c>
    </row>
    <row r="7" spans="1:3" x14ac:dyDescent="0.25">
      <c r="A7" s="1" t="s">
        <v>85</v>
      </c>
      <c r="B7" s="52">
        <v>0.5928294014278922</v>
      </c>
      <c r="C7" s="52">
        <v>0.87277847184660251</v>
      </c>
    </row>
    <row r="8" spans="1:3" x14ac:dyDescent="0.25">
      <c r="A8" s="1" t="s">
        <v>86</v>
      </c>
      <c r="B8" s="52">
        <v>0.66844677028299482</v>
      </c>
      <c r="C8" s="52">
        <v>0.71930428600025276</v>
      </c>
    </row>
    <row r="9" spans="1:3" ht="26.4" x14ac:dyDescent="0.25">
      <c r="A9" s="3" t="s">
        <v>87</v>
      </c>
      <c r="B9" s="52">
        <v>0.55437445597005008</v>
      </c>
      <c r="C9" s="52">
        <v>6.8292651901913096E-2</v>
      </c>
    </row>
    <row r="10" spans="1:3" x14ac:dyDescent="0.25">
      <c r="A10" s="1" t="s">
        <v>88</v>
      </c>
      <c r="B10" s="52">
        <v>6.7737965362707903E-2</v>
      </c>
      <c r="C10" s="52">
        <v>0.55921887292190076</v>
      </c>
    </row>
    <row r="11" spans="1:3" x14ac:dyDescent="0.25">
      <c r="A11" s="1" t="s">
        <v>89</v>
      </c>
      <c r="B11" s="52">
        <v>0.55612867412636779</v>
      </c>
      <c r="C11" s="52">
        <v>0.27512334459397547</v>
      </c>
    </row>
    <row r="12" spans="1:3" ht="26.4" x14ac:dyDescent="0.25">
      <c r="A12" s="3" t="s">
        <v>90</v>
      </c>
      <c r="B12" s="52">
        <v>-5.1330786939504297E-2</v>
      </c>
      <c r="C12" s="52">
        <v>5.5087677338016311E-2</v>
      </c>
    </row>
    <row r="13" spans="1:3" x14ac:dyDescent="0.25">
      <c r="A13" s="1" t="s">
        <v>91</v>
      </c>
      <c r="B13" s="52">
        <v>0.22476050770148281</v>
      </c>
      <c r="C13" s="52">
        <v>3.2151611134460585E-2</v>
      </c>
    </row>
  </sheetData>
  <pageMargins left="0.7" right="0.7" top="0.78740157499999996" bottom="0.78740157499999996"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B0497-CA45-4A34-A9C2-5AB6952658DF}">
  <dimension ref="A1:D16"/>
  <sheetViews>
    <sheetView workbookViewId="0"/>
  </sheetViews>
  <sheetFormatPr baseColWidth="10" defaultColWidth="11.44140625" defaultRowHeight="13.2" x14ac:dyDescent="0.25"/>
  <cols>
    <col min="1" max="1" width="12.44140625" style="1" customWidth="1"/>
    <col min="2" max="2" width="12.88671875" style="1" customWidth="1"/>
    <col min="3" max="3" width="14" style="1" customWidth="1"/>
    <col min="4" max="4" width="15" style="1" customWidth="1"/>
    <col min="5" max="16384" width="11.44140625" style="1"/>
  </cols>
  <sheetData>
    <row r="1" spans="1:4" ht="22.8" x14ac:dyDescent="0.4">
      <c r="A1" s="1" t="s">
        <v>0</v>
      </c>
      <c r="B1" s="2" t="s">
        <v>92</v>
      </c>
    </row>
    <row r="2" spans="1:4" x14ac:dyDescent="0.25">
      <c r="A2" s="1" t="s">
        <v>1</v>
      </c>
      <c r="B2" s="1" t="s">
        <v>2</v>
      </c>
    </row>
    <row r="4" spans="1:4" x14ac:dyDescent="0.25">
      <c r="B4" s="1" t="s">
        <v>93</v>
      </c>
      <c r="C4" s="1" t="s">
        <v>94</v>
      </c>
      <c r="D4" s="1" t="s">
        <v>95</v>
      </c>
    </row>
    <row r="5" spans="1:4" x14ac:dyDescent="0.25">
      <c r="A5" s="65" t="s">
        <v>116</v>
      </c>
      <c r="B5" s="44">
        <v>74.654628696268702</v>
      </c>
      <c r="C5" s="44">
        <v>19.4021387261472</v>
      </c>
      <c r="D5" s="58">
        <v>94.056767422415902</v>
      </c>
    </row>
    <row r="6" spans="1:4" x14ac:dyDescent="0.25">
      <c r="A6" s="65" t="s">
        <v>117</v>
      </c>
      <c r="B6" s="44">
        <v>69.296146479569629</v>
      </c>
      <c r="C6" s="44">
        <v>18.094708299051476</v>
      </c>
      <c r="D6" s="44">
        <v>87.390854778621105</v>
      </c>
    </row>
    <row r="7" spans="1:4" x14ac:dyDescent="0.25">
      <c r="A7" s="65" t="s">
        <v>118</v>
      </c>
      <c r="B7" s="44">
        <v>73.948209395319623</v>
      </c>
      <c r="C7" s="44">
        <v>16.643436043482044</v>
      </c>
      <c r="D7" s="44">
        <v>90.591645438801663</v>
      </c>
    </row>
    <row r="8" spans="1:4" x14ac:dyDescent="0.25">
      <c r="A8" s="65" t="s">
        <v>109</v>
      </c>
      <c r="B8" s="44">
        <v>75.609894581350488</v>
      </c>
      <c r="C8" s="44">
        <v>16.672773229054066</v>
      </c>
      <c r="D8" s="44">
        <v>92.282667810404547</v>
      </c>
    </row>
    <row r="9" spans="1:4" x14ac:dyDescent="0.25">
      <c r="A9" s="65" t="s">
        <v>108</v>
      </c>
      <c r="B9" s="44">
        <v>84.193873410760219</v>
      </c>
      <c r="C9" s="44">
        <v>16.063489883038415</v>
      </c>
      <c r="D9" s="44">
        <v>100.25736329379863</v>
      </c>
    </row>
    <row r="15" spans="1:4" x14ac:dyDescent="0.25">
      <c r="B15" s="47"/>
      <c r="C15" s="47"/>
      <c r="D15" s="47"/>
    </row>
    <row r="16" spans="1:4" x14ac:dyDescent="0.25">
      <c r="B16" s="47"/>
    </row>
  </sheetData>
  <pageMargins left="0.7" right="0.7" top="0.78740157499999996" bottom="0.78740157499999996"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883FC-5127-4FEB-B6C4-B091F7910D21}">
  <dimension ref="A1:J53"/>
  <sheetViews>
    <sheetView zoomScaleNormal="100" workbookViewId="0"/>
  </sheetViews>
  <sheetFormatPr baseColWidth="10" defaultColWidth="8.88671875" defaultRowHeight="14.4" x14ac:dyDescent="0.3"/>
  <cols>
    <col min="1" max="1" width="19.5546875" customWidth="1"/>
    <col min="2" max="2" width="12.109375" customWidth="1"/>
    <col min="8" max="8" width="39.44140625" customWidth="1"/>
    <col min="9" max="9" width="40.6640625" bestFit="1" customWidth="1"/>
    <col min="10" max="10" width="9" bestFit="1" customWidth="1"/>
    <col min="11" max="11" width="40.6640625" bestFit="1" customWidth="1"/>
    <col min="12" max="12" width="17.44140625" bestFit="1" customWidth="1"/>
    <col min="13" max="13" width="14.109375" bestFit="1" customWidth="1"/>
    <col min="15" max="15" width="10.6640625" customWidth="1"/>
  </cols>
  <sheetData>
    <row r="1" spans="1:10" ht="22.8" x14ac:dyDescent="0.4">
      <c r="A1" s="5" t="s">
        <v>0</v>
      </c>
      <c r="B1" s="2" t="s">
        <v>125</v>
      </c>
      <c r="C1" s="5"/>
    </row>
    <row r="2" spans="1:10" x14ac:dyDescent="0.3">
      <c r="A2" s="5" t="s">
        <v>1</v>
      </c>
      <c r="B2" s="5" t="s">
        <v>2</v>
      </c>
      <c r="C2" s="5"/>
    </row>
    <row r="3" spans="1:10" x14ac:dyDescent="0.3">
      <c r="A3" s="5" t="s">
        <v>8</v>
      </c>
      <c r="B3" s="5"/>
      <c r="C3" s="5"/>
    </row>
    <row r="4" spans="1:10" x14ac:dyDescent="0.3">
      <c r="A4" s="5"/>
      <c r="B4" s="5"/>
      <c r="C4" s="5"/>
    </row>
    <row r="5" spans="1:10" x14ac:dyDescent="0.3">
      <c r="A5" s="5"/>
      <c r="B5" s="5"/>
      <c r="C5" s="5"/>
    </row>
    <row r="6" spans="1:10" x14ac:dyDescent="0.3">
      <c r="A6" s="49" t="s">
        <v>95</v>
      </c>
      <c r="B6" s="49" t="s">
        <v>96</v>
      </c>
      <c r="C6" s="50" t="s">
        <v>124</v>
      </c>
      <c r="H6" s="21"/>
    </row>
    <row r="7" spans="1:10" x14ac:dyDescent="0.3">
      <c r="A7" s="59">
        <v>203.6</v>
      </c>
      <c r="B7" s="51">
        <v>111.24388320409892</v>
      </c>
      <c r="C7" s="51"/>
      <c r="D7" s="51"/>
      <c r="H7" s="56"/>
      <c r="J7" s="6"/>
    </row>
    <row r="8" spans="1:10" x14ac:dyDescent="0.3">
      <c r="A8" s="59">
        <v>192.14032866281883</v>
      </c>
      <c r="B8" s="51">
        <v>111.24388320409892</v>
      </c>
      <c r="C8" s="51"/>
      <c r="D8" s="51"/>
      <c r="E8" s="7"/>
      <c r="I8" s="51"/>
      <c r="J8" s="6"/>
    </row>
    <row r="9" spans="1:10" x14ac:dyDescent="0.3">
      <c r="A9" s="59">
        <v>190.34855166104916</v>
      </c>
      <c r="B9" s="51">
        <v>111.24388320409892</v>
      </c>
      <c r="C9" s="51"/>
      <c r="D9" s="51"/>
      <c r="H9" s="56"/>
      <c r="J9" s="6"/>
    </row>
    <row r="10" spans="1:10" x14ac:dyDescent="0.3">
      <c r="A10" s="59">
        <v>179.08295368883353</v>
      </c>
      <c r="B10" s="51">
        <v>111.24388320409892</v>
      </c>
      <c r="C10" s="51"/>
      <c r="D10" s="51"/>
      <c r="J10" s="6"/>
    </row>
    <row r="11" spans="1:10" x14ac:dyDescent="0.3">
      <c r="A11" s="60">
        <v>164.05865977784958</v>
      </c>
      <c r="B11" s="51">
        <v>111.24388320409892</v>
      </c>
      <c r="C11" s="51"/>
      <c r="D11" s="51"/>
      <c r="H11" s="56"/>
      <c r="J11" s="6"/>
    </row>
    <row r="12" spans="1:10" x14ac:dyDescent="0.3">
      <c r="A12" s="59">
        <v>158.08729139922977</v>
      </c>
      <c r="B12" s="51">
        <v>111.24388320409892</v>
      </c>
      <c r="C12" s="51"/>
      <c r="D12" s="51"/>
      <c r="J12" s="6"/>
    </row>
    <row r="13" spans="1:10" x14ac:dyDescent="0.3">
      <c r="A13" s="59">
        <v>140.62548143583425</v>
      </c>
      <c r="B13" s="51">
        <v>111.24388320409892</v>
      </c>
      <c r="C13" s="51"/>
      <c r="D13" s="51"/>
      <c r="J13" s="6"/>
    </row>
    <row r="14" spans="1:10" x14ac:dyDescent="0.3">
      <c r="A14" s="59">
        <v>138.75036423427548</v>
      </c>
      <c r="B14" s="51">
        <v>111.24388320409892</v>
      </c>
      <c r="C14" s="51"/>
      <c r="D14" s="51"/>
      <c r="J14" s="6"/>
    </row>
    <row r="15" spans="1:10" x14ac:dyDescent="0.3">
      <c r="A15" s="59">
        <v>135.89712918660288</v>
      </c>
      <c r="B15" s="51">
        <v>111.24388320409892</v>
      </c>
      <c r="C15" s="51"/>
      <c r="D15" s="51"/>
      <c r="H15" s="56"/>
      <c r="J15" s="6"/>
    </row>
    <row r="16" spans="1:10" x14ac:dyDescent="0.3">
      <c r="A16" s="59">
        <v>135.31302089624353</v>
      </c>
      <c r="B16" s="51">
        <v>111.24388320409892</v>
      </c>
      <c r="C16" s="51"/>
      <c r="D16" s="51"/>
      <c r="H16" s="56"/>
      <c r="J16" s="6"/>
    </row>
    <row r="17" spans="1:10" x14ac:dyDescent="0.3">
      <c r="A17" s="59">
        <v>135.210269749433</v>
      </c>
      <c r="B17" s="51">
        <v>111.24388320409892</v>
      </c>
      <c r="C17" s="51"/>
      <c r="D17" s="51"/>
      <c r="H17" s="56"/>
      <c r="J17" s="6"/>
    </row>
    <row r="18" spans="1:10" x14ac:dyDescent="0.3">
      <c r="A18" s="59">
        <v>132.50117022936496</v>
      </c>
      <c r="B18" s="51">
        <v>111.24388320409892</v>
      </c>
      <c r="C18" s="51"/>
      <c r="D18" s="51"/>
      <c r="H18" s="56"/>
      <c r="J18" s="6"/>
    </row>
    <row r="19" spans="1:10" x14ac:dyDescent="0.3">
      <c r="A19" s="60">
        <v>131.48435208848298</v>
      </c>
      <c r="B19" s="51">
        <v>111.24388320409892</v>
      </c>
      <c r="C19" s="51"/>
      <c r="D19" s="51"/>
      <c r="H19" s="56"/>
      <c r="J19" s="6"/>
    </row>
    <row r="20" spans="1:10" x14ac:dyDescent="0.3">
      <c r="A20" s="59">
        <v>129.08987424916558</v>
      </c>
      <c r="B20" s="51">
        <v>111.24388320409892</v>
      </c>
      <c r="C20" s="51"/>
      <c r="D20" s="51"/>
      <c r="H20" s="56"/>
      <c r="J20" s="6"/>
    </row>
    <row r="21" spans="1:10" x14ac:dyDescent="0.3">
      <c r="A21" s="59">
        <v>128.64355697573333</v>
      </c>
      <c r="B21" s="51">
        <v>111.24388320409892</v>
      </c>
      <c r="C21" s="51"/>
      <c r="D21" s="51"/>
      <c r="J21" s="6"/>
    </row>
    <row r="22" spans="1:10" x14ac:dyDescent="0.3">
      <c r="A22" s="59">
        <v>128.57719475277497</v>
      </c>
      <c r="B22" s="51">
        <v>111.24388320409892</v>
      </c>
      <c r="C22" s="51"/>
      <c r="D22" s="51"/>
      <c r="J22" s="6"/>
    </row>
    <row r="23" spans="1:10" x14ac:dyDescent="0.3">
      <c r="A23" s="60">
        <v>126.32080019281754</v>
      </c>
      <c r="B23" s="51">
        <v>111.24388320409892</v>
      </c>
      <c r="C23" s="51"/>
      <c r="D23" s="51"/>
      <c r="H23" s="56"/>
      <c r="J23" s="6"/>
    </row>
    <row r="24" spans="1:10" x14ac:dyDescent="0.3">
      <c r="A24" s="59">
        <v>119.54004417443767</v>
      </c>
      <c r="B24" s="51">
        <v>111.24388320409892</v>
      </c>
      <c r="C24" s="51"/>
      <c r="D24" s="51"/>
      <c r="H24" s="56"/>
      <c r="J24" s="6"/>
    </row>
    <row r="25" spans="1:10" x14ac:dyDescent="0.3">
      <c r="A25" s="59">
        <v>119.0220138298902</v>
      </c>
      <c r="B25" s="51">
        <v>111.24388320409892</v>
      </c>
      <c r="C25" s="51"/>
      <c r="D25" s="51"/>
      <c r="H25" s="56"/>
      <c r="J25" s="6"/>
    </row>
    <row r="26" spans="1:10" x14ac:dyDescent="0.3">
      <c r="A26" s="60">
        <v>116.85819480084793</v>
      </c>
      <c r="B26" s="51">
        <v>111.24388320409892</v>
      </c>
      <c r="C26" s="51"/>
      <c r="D26" s="51"/>
      <c r="H26" s="56"/>
      <c r="J26" s="6"/>
    </row>
    <row r="27" spans="1:10" x14ac:dyDescent="0.3">
      <c r="A27" s="59">
        <v>115.9974176888315</v>
      </c>
      <c r="B27" s="51">
        <v>111.24388320409892</v>
      </c>
      <c r="C27" s="51"/>
      <c r="D27" s="51"/>
      <c r="J27" s="6"/>
    </row>
    <row r="28" spans="1:10" x14ac:dyDescent="0.3">
      <c r="A28" s="60">
        <v>114.1395713826421</v>
      </c>
      <c r="B28" s="51">
        <v>111.24388320409892</v>
      </c>
      <c r="C28" s="51"/>
      <c r="D28" s="51"/>
      <c r="H28" s="56"/>
      <c r="J28" s="6"/>
    </row>
    <row r="29" spans="1:10" x14ac:dyDescent="0.3">
      <c r="A29" s="59">
        <v>113.84819015790534</v>
      </c>
      <c r="B29" s="51">
        <v>111.24388320409892</v>
      </c>
      <c r="C29" s="51"/>
      <c r="D29" s="51"/>
      <c r="H29" s="56"/>
      <c r="J29" s="6"/>
    </row>
    <row r="30" spans="1:10" x14ac:dyDescent="0.3">
      <c r="A30" s="59">
        <v>111.24388320409892</v>
      </c>
      <c r="B30" s="51">
        <v>111.24388320409892</v>
      </c>
      <c r="C30" s="51"/>
      <c r="D30" s="51"/>
      <c r="J30" s="6"/>
    </row>
    <row r="31" spans="1:10" x14ac:dyDescent="0.3">
      <c r="A31" s="59">
        <v>106.74637011418861</v>
      </c>
      <c r="B31" s="51">
        <v>111.24388320409892</v>
      </c>
      <c r="C31" s="51"/>
      <c r="D31" s="51"/>
      <c r="H31" s="56"/>
      <c r="J31" s="6"/>
    </row>
    <row r="32" spans="1:10" x14ac:dyDescent="0.3">
      <c r="A32" s="60">
        <v>106.64222868252244</v>
      </c>
      <c r="B32" s="51">
        <v>111.24388320409892</v>
      </c>
      <c r="C32" s="51"/>
      <c r="D32" s="51"/>
      <c r="H32" s="56"/>
      <c r="J32" s="6"/>
    </row>
    <row r="33" spans="1:10" x14ac:dyDescent="0.3">
      <c r="A33" s="59">
        <v>99.48680024159529</v>
      </c>
      <c r="B33" s="51">
        <v>111.24388320409892</v>
      </c>
      <c r="C33" s="51"/>
      <c r="D33" s="51"/>
      <c r="J33" s="6"/>
    </row>
    <row r="34" spans="1:10" x14ac:dyDescent="0.3">
      <c r="A34" s="59">
        <v>97.330411243661061</v>
      </c>
      <c r="B34" s="51">
        <v>111.24388320409892</v>
      </c>
      <c r="C34" s="51"/>
      <c r="D34" s="51"/>
      <c r="H34" s="56"/>
      <c r="J34" s="6"/>
    </row>
    <row r="35" spans="1:10" x14ac:dyDescent="0.3">
      <c r="A35" s="59">
        <v>91.225103542074422</v>
      </c>
      <c r="B35" s="51">
        <v>111.24388320409892</v>
      </c>
      <c r="C35" s="51"/>
      <c r="D35" s="51"/>
      <c r="H35" s="56"/>
      <c r="J35" s="6"/>
    </row>
    <row r="36" spans="1:10" x14ac:dyDescent="0.3">
      <c r="A36" s="60">
        <v>90.369107937650142</v>
      </c>
      <c r="B36" s="51">
        <v>111.24388320409892</v>
      </c>
      <c r="C36" s="51"/>
      <c r="D36" s="51"/>
      <c r="H36" s="56"/>
      <c r="J36" s="6"/>
    </row>
    <row r="37" spans="1:10" x14ac:dyDescent="0.3">
      <c r="A37" s="59">
        <v>90.27970503639196</v>
      </c>
      <c r="B37" s="51">
        <v>111.24388320409892</v>
      </c>
      <c r="C37" s="51"/>
      <c r="D37" s="51"/>
      <c r="H37" s="56"/>
      <c r="J37" s="6"/>
    </row>
    <row r="38" spans="1:10" x14ac:dyDescent="0.3">
      <c r="A38" s="60">
        <v>85.147132507684688</v>
      </c>
      <c r="B38" s="51">
        <v>111.24388320409892</v>
      </c>
      <c r="C38" s="51"/>
      <c r="D38" s="51"/>
      <c r="H38" s="56"/>
      <c r="J38" s="6"/>
    </row>
    <row r="39" spans="1:10" x14ac:dyDescent="0.3">
      <c r="A39" s="59">
        <v>83.303177308012124</v>
      </c>
      <c r="B39" s="51">
        <v>111.24388320409892</v>
      </c>
      <c r="C39" s="51"/>
      <c r="D39" s="51"/>
      <c r="H39" s="56"/>
      <c r="J39" s="6"/>
    </row>
    <row r="40" spans="1:10" x14ac:dyDescent="0.3">
      <c r="A40" s="59">
        <v>78.921525247885981</v>
      </c>
      <c r="B40" s="51">
        <v>111.24388320409892</v>
      </c>
      <c r="C40" s="51"/>
      <c r="D40" s="51"/>
      <c r="H40" s="56"/>
      <c r="J40" s="6"/>
    </row>
    <row r="41" spans="1:10" x14ac:dyDescent="0.3">
      <c r="A41" s="60">
        <v>73.438452163315048</v>
      </c>
      <c r="B41" s="51">
        <v>111.24388320409892</v>
      </c>
      <c r="C41" s="51"/>
      <c r="D41" s="51"/>
      <c r="H41" s="56"/>
      <c r="J41" s="6"/>
    </row>
    <row r="42" spans="1:10" x14ac:dyDescent="0.3">
      <c r="A42" s="59">
        <v>70.393875513147677</v>
      </c>
      <c r="B42" s="51">
        <v>111.24388320409892</v>
      </c>
      <c r="C42" s="51"/>
      <c r="D42" s="51"/>
      <c r="H42" s="56"/>
      <c r="J42" s="6"/>
    </row>
    <row r="43" spans="1:10" x14ac:dyDescent="0.3">
      <c r="A43" s="60">
        <v>70.379952953179597</v>
      </c>
      <c r="B43" s="51">
        <v>111.24388320409892</v>
      </c>
      <c r="C43" s="51"/>
      <c r="D43" s="51"/>
      <c r="H43" s="56"/>
      <c r="J43" s="6"/>
    </row>
    <row r="44" spans="1:10" x14ac:dyDescent="0.3">
      <c r="A44" s="60">
        <v>69.694041543320083</v>
      </c>
      <c r="B44" s="51">
        <v>111.24388320409892</v>
      </c>
      <c r="J44" s="6"/>
    </row>
    <row r="45" spans="1:10" x14ac:dyDescent="0.3">
      <c r="A45" s="60">
        <v>66.833124747362973</v>
      </c>
      <c r="B45" s="51">
        <v>111.24388320409892</v>
      </c>
      <c r="H45" s="56"/>
      <c r="J45" s="6"/>
    </row>
    <row r="46" spans="1:10" x14ac:dyDescent="0.3">
      <c r="A46" s="59">
        <v>62.121965071702398</v>
      </c>
      <c r="B46" s="51">
        <v>111.24388320409892</v>
      </c>
      <c r="H46" s="56"/>
      <c r="J46" s="6"/>
    </row>
    <row r="47" spans="1:10" x14ac:dyDescent="0.3">
      <c r="A47" s="59">
        <v>58.028941894941809</v>
      </c>
      <c r="B47" s="51">
        <v>111.24388320409892</v>
      </c>
      <c r="J47" s="6"/>
    </row>
    <row r="48" spans="1:10" x14ac:dyDescent="0.3">
      <c r="A48" s="59">
        <v>55.183440543433335</v>
      </c>
      <c r="B48" s="51">
        <v>111.24388320409892</v>
      </c>
      <c r="H48" s="56"/>
      <c r="J48" s="6"/>
    </row>
    <row r="49" spans="1:10" x14ac:dyDescent="0.3">
      <c r="A49" s="59">
        <v>52.231889673199404</v>
      </c>
      <c r="B49" s="51">
        <v>111.24388320409892</v>
      </c>
      <c r="H49" s="56"/>
      <c r="J49" s="6"/>
    </row>
    <row r="50" spans="1:10" x14ac:dyDescent="0.3">
      <c r="A50" s="59">
        <v>41.250200992481709</v>
      </c>
      <c r="B50" s="51">
        <v>111.24388320409892</v>
      </c>
      <c r="H50" s="56"/>
      <c r="J50" s="6"/>
    </row>
    <row r="51" spans="1:10" x14ac:dyDescent="0.3">
      <c r="A51" s="59">
        <v>36.916437818752449</v>
      </c>
      <c r="B51" s="51">
        <v>111.24388320409892</v>
      </c>
      <c r="H51" s="56"/>
      <c r="J51" s="6"/>
    </row>
    <row r="52" spans="1:10" x14ac:dyDescent="0.3">
      <c r="A52" s="59">
        <v>28.924798011187072</v>
      </c>
      <c r="B52" s="51">
        <v>111.24388320409892</v>
      </c>
      <c r="H52" s="56"/>
      <c r="J52" s="6"/>
    </row>
    <row r="53" spans="1:10" x14ac:dyDescent="0.3">
      <c r="A53" s="60">
        <v>8.9039704507215252</v>
      </c>
      <c r="B53" s="51">
        <v>111.24388320409892</v>
      </c>
      <c r="H53" s="56"/>
      <c r="J53" s="6"/>
    </row>
  </sheetData>
  <pageMargins left="0.7" right="0.7" top="0.78740157499999996" bottom="0.78740157499999996"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AA58D-FEEB-48CC-B2F6-C0CB09B9A73E}">
  <dimension ref="A1:E28"/>
  <sheetViews>
    <sheetView workbookViewId="0">
      <selection activeCell="B3" sqref="B3"/>
    </sheetView>
  </sheetViews>
  <sheetFormatPr baseColWidth="10" defaultColWidth="11.44140625" defaultRowHeight="13.2" x14ac:dyDescent="0.25"/>
  <cols>
    <col min="1" max="4" width="11.44140625" style="1"/>
    <col min="5" max="5" width="13" style="1" customWidth="1"/>
    <col min="6" max="16384" width="11.44140625" style="1"/>
  </cols>
  <sheetData>
    <row r="1" spans="1:5" ht="22.8" x14ac:dyDescent="0.4">
      <c r="A1" s="1" t="s">
        <v>0</v>
      </c>
      <c r="B1" s="2" t="s">
        <v>97</v>
      </c>
    </row>
    <row r="2" spans="1:5" x14ac:dyDescent="0.25">
      <c r="A2" s="1" t="s">
        <v>1</v>
      </c>
      <c r="B2" s="1" t="s">
        <v>2</v>
      </c>
    </row>
    <row r="3" spans="1:5" x14ac:dyDescent="0.25">
      <c r="A3" s="1" t="s">
        <v>8</v>
      </c>
      <c r="B3" s="1" t="s">
        <v>126</v>
      </c>
    </row>
    <row r="6" spans="1:5" ht="79.2" x14ac:dyDescent="0.25">
      <c r="A6" s="4"/>
      <c r="B6" s="22" t="s">
        <v>98</v>
      </c>
      <c r="C6" s="22" t="s">
        <v>99</v>
      </c>
      <c r="D6" s="22" t="s">
        <v>100</v>
      </c>
      <c r="E6" s="22" t="s">
        <v>101</v>
      </c>
    </row>
    <row r="7" spans="1:5" x14ac:dyDescent="0.25">
      <c r="A7" s="19">
        <v>2020</v>
      </c>
      <c r="B7" s="17">
        <v>8.406416372451984</v>
      </c>
      <c r="C7" s="17">
        <v>14.312866493012606</v>
      </c>
      <c r="D7" s="39">
        <v>16.089871713587176</v>
      </c>
      <c r="E7" s="48">
        <v>57.213168131842735</v>
      </c>
    </row>
    <row r="8" spans="1:5" x14ac:dyDescent="0.25">
      <c r="A8" s="19"/>
      <c r="B8" s="17">
        <v>8.2182858341017173</v>
      </c>
      <c r="C8" s="17">
        <v>14.554912909212939</v>
      </c>
      <c r="D8" s="39">
        <v>17.196044930593121</v>
      </c>
      <c r="E8" s="48">
        <v>56.725926919210494</v>
      </c>
    </row>
    <row r="9" spans="1:5" x14ac:dyDescent="0.25">
      <c r="A9" s="19"/>
      <c r="B9" s="17">
        <v>7.8894111905576922</v>
      </c>
      <c r="C9" s="17">
        <v>14.54507742961963</v>
      </c>
      <c r="D9" s="39">
        <v>16.597719420477276</v>
      </c>
      <c r="E9" s="48">
        <v>57.312474835974662</v>
      </c>
    </row>
    <row r="10" spans="1:5" x14ac:dyDescent="0.25">
      <c r="A10" s="19"/>
      <c r="B10" s="17">
        <v>8.0971153137945073</v>
      </c>
      <c r="C10" s="17">
        <v>14.622396048252474</v>
      </c>
      <c r="D10" s="39">
        <v>15.82561269232025</v>
      </c>
      <c r="E10" s="48">
        <v>57.934742141983683</v>
      </c>
    </row>
    <row r="11" spans="1:5" x14ac:dyDescent="0.25">
      <c r="A11" s="19">
        <v>2021</v>
      </c>
      <c r="B11" s="17">
        <v>9.1811232712536537</v>
      </c>
      <c r="C11" s="17">
        <v>14.761523335637916</v>
      </c>
      <c r="D11" s="39">
        <v>16.798955668814912</v>
      </c>
      <c r="E11" s="48">
        <v>55.697405697816109</v>
      </c>
    </row>
    <row r="12" spans="1:5" x14ac:dyDescent="0.25">
      <c r="A12" s="19"/>
      <c r="B12" s="17">
        <v>8.0859696873373021</v>
      </c>
      <c r="C12" s="17">
        <v>3.8543814158824743</v>
      </c>
      <c r="D12" s="39">
        <v>16.497983697390477</v>
      </c>
      <c r="E12" s="48">
        <v>58.300546452000887</v>
      </c>
    </row>
    <row r="13" spans="1:5" x14ac:dyDescent="0.25">
      <c r="A13" s="19"/>
      <c r="B13" s="17">
        <v>8.097913991543507</v>
      </c>
      <c r="C13" s="17">
        <v>4.9193523408108559</v>
      </c>
      <c r="D13" s="39">
        <v>15.583099348383993</v>
      </c>
      <c r="E13" s="48">
        <v>58.300837306057069</v>
      </c>
    </row>
    <row r="14" spans="1:5" x14ac:dyDescent="0.25">
      <c r="A14" s="19"/>
      <c r="B14" s="17">
        <v>7.3690665283197205</v>
      </c>
      <c r="C14" s="17">
        <v>4.1604384705671258</v>
      </c>
      <c r="D14" s="39">
        <v>15.210085060716596</v>
      </c>
      <c r="E14" s="48">
        <v>69.829233407368037</v>
      </c>
    </row>
    <row r="15" spans="1:5" x14ac:dyDescent="0.25">
      <c r="A15" s="19">
        <v>2022</v>
      </c>
      <c r="B15" s="17">
        <v>7.9290415019212501</v>
      </c>
      <c r="C15" s="17">
        <v>4.1197189596976411</v>
      </c>
      <c r="D15" s="39">
        <v>14.936496698078887</v>
      </c>
      <c r="E15" s="48">
        <v>70.566482506488356</v>
      </c>
    </row>
    <row r="16" spans="1:5" x14ac:dyDescent="0.25">
      <c r="A16" s="19"/>
      <c r="B16" s="17">
        <v>7.5862123278534614</v>
      </c>
      <c r="C16" s="17">
        <v>4.0389710450337386</v>
      </c>
      <c r="D16" s="39">
        <v>15.13197066145057</v>
      </c>
      <c r="E16" s="48">
        <v>70.110367398687401</v>
      </c>
    </row>
    <row r="17" spans="1:5" x14ac:dyDescent="0.25">
      <c r="A17" s="19"/>
      <c r="B17" s="17">
        <v>7.2868219601734534</v>
      </c>
      <c r="C17" s="17">
        <v>3.8636327258638636</v>
      </c>
      <c r="D17" s="39">
        <v>15.220609407902783</v>
      </c>
      <c r="E17" s="48">
        <v>71.076398232527197</v>
      </c>
    </row>
    <row r="18" spans="1:5" x14ac:dyDescent="0.25">
      <c r="A18" s="19"/>
      <c r="B18" s="17">
        <v>7.328256397078432</v>
      </c>
      <c r="C18" s="17">
        <v>3.6782077120649324</v>
      </c>
      <c r="D18" s="39">
        <v>14.483112984813515</v>
      </c>
      <c r="E18" s="48">
        <v>72.074234720323659</v>
      </c>
    </row>
    <row r="19" spans="1:5" x14ac:dyDescent="0.25">
      <c r="A19" s="19">
        <v>2023</v>
      </c>
      <c r="B19" s="17">
        <v>7.6699671746956506</v>
      </c>
      <c r="C19" s="17">
        <v>3.28776941855108</v>
      </c>
      <c r="D19" s="39">
        <v>14.586708331012062</v>
      </c>
      <c r="E19" s="48">
        <v>72.048306558284807</v>
      </c>
    </row>
    <row r="20" spans="1:5" x14ac:dyDescent="0.25">
      <c r="A20" s="19" t="s">
        <v>115</v>
      </c>
      <c r="B20" s="17">
        <v>7.3852797783574893</v>
      </c>
      <c r="C20" s="17">
        <v>3.2562442901964888</v>
      </c>
      <c r="D20" s="17">
        <v>14.945982931271816</v>
      </c>
      <c r="E20" s="48">
        <v>71.915128412085409</v>
      </c>
    </row>
    <row r="21" spans="1:5" x14ac:dyDescent="0.25">
      <c r="B21" s="17"/>
      <c r="C21" s="17"/>
      <c r="D21" s="39"/>
      <c r="E21" s="48"/>
    </row>
    <row r="22" spans="1:5" x14ac:dyDescent="0.25">
      <c r="B22" s="17"/>
      <c r="C22" s="17"/>
      <c r="D22" s="39"/>
      <c r="E22" s="48"/>
    </row>
    <row r="23" spans="1:5" x14ac:dyDescent="0.25">
      <c r="B23" s="17"/>
      <c r="C23" s="17"/>
      <c r="D23" s="39"/>
      <c r="E23" s="48"/>
    </row>
    <row r="24" spans="1:5" x14ac:dyDescent="0.25">
      <c r="B24" s="17"/>
      <c r="C24" s="17"/>
      <c r="D24" s="39"/>
      <c r="E24" s="48"/>
    </row>
    <row r="25" spans="1:5" x14ac:dyDescent="0.25">
      <c r="B25" s="17"/>
      <c r="C25" s="17"/>
      <c r="D25" s="39"/>
      <c r="E25" s="48"/>
    </row>
    <row r="26" spans="1:5" x14ac:dyDescent="0.25">
      <c r="B26" s="17"/>
      <c r="C26" s="17"/>
      <c r="D26" s="39"/>
      <c r="E26" s="48"/>
    </row>
    <row r="27" spans="1:5" x14ac:dyDescent="0.25">
      <c r="B27" s="17"/>
      <c r="C27" s="17"/>
      <c r="D27" s="39"/>
      <c r="E27" s="48"/>
    </row>
    <row r="28" spans="1:5" x14ac:dyDescent="0.25">
      <c r="B28" s="17"/>
      <c r="C28" s="17"/>
      <c r="D28" s="39"/>
      <c r="E28" s="48"/>
    </row>
  </sheetData>
  <pageMargins left="0.7" right="0.7" top="0.78740157499999996" bottom="0.78740157499999996"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173CB-4B11-4437-8B55-2B024944D23E}">
  <sheetPr codeName="Ark3"/>
  <dimension ref="A1:F22"/>
  <sheetViews>
    <sheetView workbookViewId="0"/>
  </sheetViews>
  <sheetFormatPr baseColWidth="10" defaultColWidth="11.44140625" defaultRowHeight="13.2" x14ac:dyDescent="0.25"/>
  <cols>
    <col min="1" max="1" width="11.44140625" style="1"/>
    <col min="2" max="2" width="24.44140625" style="1" customWidth="1"/>
    <col min="3" max="16384" width="11.44140625" style="1"/>
  </cols>
  <sheetData>
    <row r="1" spans="1:6" ht="22.8" x14ac:dyDescent="0.4">
      <c r="A1" s="1" t="s">
        <v>0</v>
      </c>
      <c r="B1" s="2" t="s">
        <v>13</v>
      </c>
    </row>
    <row r="2" spans="1:6" x14ac:dyDescent="0.25">
      <c r="A2" s="1" t="s">
        <v>1</v>
      </c>
      <c r="B2" s="1" t="s">
        <v>2</v>
      </c>
    </row>
    <row r="5" spans="1:6" ht="14.4" x14ac:dyDescent="0.3">
      <c r="A5"/>
      <c r="B5" t="s">
        <v>14</v>
      </c>
      <c r="C5" t="s">
        <v>15</v>
      </c>
      <c r="D5" t="s">
        <v>16</v>
      </c>
    </row>
    <row r="6" spans="1:6" ht="14.4" x14ac:dyDescent="0.3">
      <c r="A6">
        <v>2010</v>
      </c>
      <c r="B6" s="6">
        <v>1.51</v>
      </c>
      <c r="C6" s="6">
        <v>1.0900000000000001</v>
      </c>
      <c r="D6" s="6">
        <v>0.18</v>
      </c>
      <c r="E6" s="17"/>
      <c r="F6" s="17"/>
    </row>
    <row r="7" spans="1:6" ht="14.4" x14ac:dyDescent="0.3">
      <c r="A7">
        <v>2011</v>
      </c>
      <c r="B7" s="6">
        <v>1.47</v>
      </c>
      <c r="C7" s="6">
        <v>1.1200000000000001</v>
      </c>
      <c r="D7" s="6">
        <v>0.17</v>
      </c>
      <c r="E7" s="17"/>
      <c r="F7" s="17"/>
    </row>
    <row r="8" spans="1:6" ht="14.4" x14ac:dyDescent="0.3">
      <c r="A8">
        <v>2012</v>
      </c>
      <c r="B8" s="6">
        <v>1.47</v>
      </c>
      <c r="C8" s="6">
        <v>1.0900000000000001</v>
      </c>
      <c r="D8" s="6">
        <v>0.16</v>
      </c>
      <c r="E8" s="17"/>
      <c r="F8" s="17"/>
    </row>
    <row r="9" spans="1:6" ht="14.4" x14ac:dyDescent="0.3">
      <c r="A9">
        <v>2013</v>
      </c>
      <c r="B9" s="6">
        <v>1.54</v>
      </c>
      <c r="C9" s="6">
        <v>1.0900000000000001</v>
      </c>
      <c r="D9" s="6">
        <v>0.13</v>
      </c>
      <c r="E9" s="17"/>
      <c r="F9" s="17"/>
    </row>
    <row r="10" spans="1:6" ht="14.4" x14ac:dyDescent="0.3">
      <c r="A10">
        <v>2014</v>
      </c>
      <c r="B10" s="6">
        <v>1.55</v>
      </c>
      <c r="C10" s="6">
        <v>1.01</v>
      </c>
      <c r="D10" s="6">
        <v>0.13</v>
      </c>
      <c r="E10" s="17"/>
      <c r="F10" s="17"/>
    </row>
    <row r="11" spans="1:6" ht="14.4" x14ac:dyDescent="0.3">
      <c r="A11">
        <v>2015</v>
      </c>
      <c r="B11" s="6">
        <v>1.56</v>
      </c>
      <c r="C11" s="6">
        <v>0.96</v>
      </c>
      <c r="D11" s="6">
        <v>0.12</v>
      </c>
      <c r="E11" s="17"/>
      <c r="F11" s="17"/>
    </row>
    <row r="12" spans="1:6" ht="14.4" x14ac:dyDescent="0.3">
      <c r="A12">
        <v>2016</v>
      </c>
      <c r="B12" s="6">
        <v>1.61</v>
      </c>
      <c r="C12" s="6">
        <v>0.98</v>
      </c>
      <c r="D12" s="6">
        <v>0.26</v>
      </c>
      <c r="E12" s="17"/>
      <c r="F12" s="17"/>
    </row>
    <row r="13" spans="1:6" ht="14.4" x14ac:dyDescent="0.3">
      <c r="A13">
        <v>2017</v>
      </c>
      <c r="B13" s="6">
        <v>1.68</v>
      </c>
      <c r="C13" s="6">
        <v>1.03</v>
      </c>
      <c r="D13" s="6">
        <v>0.11</v>
      </c>
      <c r="E13" s="17"/>
      <c r="F13" s="17"/>
    </row>
    <row r="14" spans="1:6" ht="14.4" x14ac:dyDescent="0.3">
      <c r="A14">
        <v>2018</v>
      </c>
      <c r="B14" s="6">
        <v>1.79</v>
      </c>
      <c r="C14" s="6">
        <v>1.06</v>
      </c>
      <c r="D14" s="6">
        <v>0.06</v>
      </c>
      <c r="E14" s="17"/>
      <c r="F14" s="17"/>
    </row>
    <row r="15" spans="1:6" ht="14.4" x14ac:dyDescent="0.3">
      <c r="A15">
        <v>2019</v>
      </c>
      <c r="B15" s="6">
        <v>1.84</v>
      </c>
      <c r="C15" s="6">
        <v>1.04</v>
      </c>
      <c r="D15" s="6">
        <v>0.15</v>
      </c>
      <c r="E15" s="17"/>
      <c r="F15" s="17"/>
    </row>
    <row r="16" spans="1:6" ht="14.4" x14ac:dyDescent="0.3">
      <c r="A16">
        <v>2020</v>
      </c>
      <c r="B16" s="6">
        <v>1.54</v>
      </c>
      <c r="C16" s="6">
        <v>0.91</v>
      </c>
      <c r="D16" s="6">
        <v>0.35</v>
      </c>
      <c r="F16" s="17"/>
    </row>
    <row r="17" spans="1:6" ht="14.4" x14ac:dyDescent="0.3">
      <c r="A17">
        <v>2021</v>
      </c>
      <c r="B17" s="6">
        <v>1.4</v>
      </c>
      <c r="C17" s="6">
        <v>0.87</v>
      </c>
      <c r="D17" s="6">
        <v>0.03</v>
      </c>
      <c r="F17" s="17"/>
    </row>
    <row r="18" spans="1:6" ht="14.4" x14ac:dyDescent="0.3">
      <c r="A18">
        <v>2022</v>
      </c>
      <c r="B18" s="6">
        <v>1.6</v>
      </c>
      <c r="C18" s="6">
        <v>0.9</v>
      </c>
      <c r="D18" s="6">
        <v>0.03</v>
      </c>
      <c r="F18" s="17"/>
    </row>
    <row r="19" spans="1:6" ht="14.4" x14ac:dyDescent="0.3">
      <c r="A19">
        <v>2023</v>
      </c>
      <c r="B19" s="6">
        <v>1.92</v>
      </c>
      <c r="C19" s="6">
        <v>0.94</v>
      </c>
      <c r="D19" s="17">
        <v>0.09</v>
      </c>
      <c r="F19" s="17"/>
    </row>
    <row r="20" spans="1:6" ht="14.4" x14ac:dyDescent="0.3">
      <c r="A20"/>
      <c r="B20" s="6"/>
      <c r="C20" s="6"/>
      <c r="D20" s="17"/>
      <c r="F20" s="17"/>
    </row>
    <row r="21" spans="1:6" ht="14.4" x14ac:dyDescent="0.3">
      <c r="A21"/>
      <c r="B21" s="6">
        <v>1.85</v>
      </c>
      <c r="C21" s="6">
        <v>0.93</v>
      </c>
      <c r="D21" s="6">
        <v>0.05</v>
      </c>
      <c r="F21" s="17"/>
    </row>
    <row r="22" spans="1:6" ht="14.4" x14ac:dyDescent="0.3">
      <c r="A22" t="s">
        <v>107</v>
      </c>
      <c r="B22" s="6">
        <v>1.89</v>
      </c>
      <c r="C22" s="6">
        <v>0.91</v>
      </c>
      <c r="D22" s="6">
        <v>0.09</v>
      </c>
    </row>
  </sheetData>
  <pageMargins left="0.7" right="0.7" top="0.78740157499999996" bottom="0.78740157499999996"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DE94E-337D-4CCD-8329-C527CC7D6195}">
  <sheetPr codeName="Ark4"/>
  <dimension ref="A1:G25"/>
  <sheetViews>
    <sheetView workbookViewId="0"/>
  </sheetViews>
  <sheetFormatPr baseColWidth="10" defaultColWidth="11.44140625" defaultRowHeight="13.2" x14ac:dyDescent="0.25"/>
  <cols>
    <col min="1" max="16384" width="11.44140625" style="1"/>
  </cols>
  <sheetData>
    <row r="1" spans="1:7" ht="22.8" x14ac:dyDescent="0.4">
      <c r="A1" s="1" t="s">
        <v>0</v>
      </c>
      <c r="B1" s="2" t="s">
        <v>17</v>
      </c>
    </row>
    <row r="2" spans="1:7" x14ac:dyDescent="0.25">
      <c r="A2" s="1" t="s">
        <v>1</v>
      </c>
      <c r="B2" s="1" t="s">
        <v>2</v>
      </c>
    </row>
    <row r="5" spans="1:7" x14ac:dyDescent="0.25">
      <c r="B5" s="16"/>
      <c r="C5" s="16"/>
    </row>
    <row r="6" spans="1:7" x14ac:dyDescent="0.25">
      <c r="B6" s="16" t="s">
        <v>105</v>
      </c>
      <c r="C6" s="16" t="s">
        <v>106</v>
      </c>
    </row>
    <row r="7" spans="1:7" x14ac:dyDescent="0.25">
      <c r="A7" s="16" t="s">
        <v>10</v>
      </c>
      <c r="B7" s="24">
        <v>1.6686425425666334</v>
      </c>
      <c r="C7" s="24">
        <v>1.6992832498770398</v>
      </c>
      <c r="D7" s="1">
        <v>0</v>
      </c>
      <c r="F7" s="8"/>
      <c r="G7" s="8"/>
    </row>
    <row r="8" spans="1:7" x14ac:dyDescent="0.25">
      <c r="A8" s="16" t="s">
        <v>11</v>
      </c>
      <c r="B8" s="24">
        <v>2.343833931594594</v>
      </c>
      <c r="C8" s="24">
        <v>2.4643698929265616</v>
      </c>
      <c r="F8" s="8"/>
      <c r="G8" s="8"/>
    </row>
    <row r="9" spans="1:7" x14ac:dyDescent="0.25">
      <c r="A9" s="16" t="s">
        <v>12</v>
      </c>
      <c r="B9" s="24">
        <v>2.9219082015736486</v>
      </c>
      <c r="C9" s="24">
        <v>2.9581524886612831</v>
      </c>
      <c r="F9" s="8"/>
      <c r="G9" s="8"/>
    </row>
    <row r="19" spans="1:3" x14ac:dyDescent="0.25">
      <c r="A19" s="62"/>
    </row>
    <row r="21" spans="1:3" x14ac:dyDescent="0.25">
      <c r="B21" s="16"/>
      <c r="C21" s="16"/>
    </row>
    <row r="22" spans="1:3" x14ac:dyDescent="0.25">
      <c r="A22" s="16"/>
      <c r="B22" s="24"/>
      <c r="C22" s="24"/>
    </row>
    <row r="23" spans="1:3" x14ac:dyDescent="0.25">
      <c r="B23" s="17"/>
      <c r="C23" s="17"/>
    </row>
    <row r="24" spans="1:3" x14ac:dyDescent="0.25">
      <c r="A24" s="16"/>
      <c r="B24" s="24"/>
      <c r="C24" s="24"/>
    </row>
    <row r="25" spans="1:3" x14ac:dyDescent="0.25">
      <c r="A25" s="16"/>
      <c r="B25" s="24"/>
      <c r="C25" s="24"/>
    </row>
  </sheetData>
  <pageMargins left="0.7" right="0.7" top="0.78740157499999996" bottom="0.78740157499999996"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604FF-AD1A-4AC8-A147-9DEABA3ADAC7}">
  <sheetPr codeName="Ark5"/>
  <dimension ref="A1:G25"/>
  <sheetViews>
    <sheetView workbookViewId="0"/>
  </sheetViews>
  <sheetFormatPr baseColWidth="10" defaultColWidth="11.44140625" defaultRowHeight="13.2" x14ac:dyDescent="0.25"/>
  <cols>
    <col min="1" max="16384" width="11.44140625" style="1"/>
  </cols>
  <sheetData>
    <row r="1" spans="1:7" ht="22.8" x14ac:dyDescent="0.4">
      <c r="A1" s="1" t="s">
        <v>0</v>
      </c>
      <c r="B1" s="2" t="s">
        <v>18</v>
      </c>
    </row>
    <row r="2" spans="1:7" x14ac:dyDescent="0.25">
      <c r="A2" s="1" t="s">
        <v>1</v>
      </c>
      <c r="B2" s="1" t="s">
        <v>2</v>
      </c>
    </row>
    <row r="5" spans="1:7" x14ac:dyDescent="0.25">
      <c r="B5" s="16"/>
      <c r="C5" s="16"/>
    </row>
    <row r="6" spans="1:7" x14ac:dyDescent="0.25">
      <c r="B6" s="16" t="s">
        <v>105</v>
      </c>
      <c r="C6" s="16" t="s">
        <v>106</v>
      </c>
    </row>
    <row r="7" spans="1:7" x14ac:dyDescent="0.25">
      <c r="A7" s="16" t="s">
        <v>10</v>
      </c>
      <c r="B7" s="45">
        <v>38.336077542712047</v>
      </c>
      <c r="C7" s="45">
        <v>36.848519735955435</v>
      </c>
      <c r="D7" s="1">
        <v>0</v>
      </c>
      <c r="F7" s="8"/>
      <c r="G7" s="8"/>
    </row>
    <row r="8" spans="1:7" x14ac:dyDescent="0.25">
      <c r="A8" s="16" t="s">
        <v>11</v>
      </c>
      <c r="B8" s="45">
        <v>41.918087481631559</v>
      </c>
      <c r="C8" s="45">
        <v>39.754603429192478</v>
      </c>
      <c r="F8" s="8"/>
      <c r="G8" s="8"/>
    </row>
    <row r="9" spans="1:7" x14ac:dyDescent="0.25">
      <c r="A9" s="16" t="s">
        <v>12</v>
      </c>
      <c r="B9" s="45">
        <v>51.533996683250415</v>
      </c>
      <c r="C9" s="45">
        <v>48.953488372093027</v>
      </c>
      <c r="F9" s="8"/>
      <c r="G9" s="8"/>
    </row>
    <row r="19" spans="1:3" x14ac:dyDescent="0.25">
      <c r="A19" s="62"/>
    </row>
    <row r="21" spans="1:3" x14ac:dyDescent="0.25">
      <c r="B21" s="16"/>
      <c r="C21" s="16"/>
    </row>
    <row r="22" spans="1:3" x14ac:dyDescent="0.25">
      <c r="A22" s="16"/>
      <c r="B22" s="45"/>
      <c r="C22" s="45"/>
    </row>
    <row r="23" spans="1:3" x14ac:dyDescent="0.25">
      <c r="B23" s="8"/>
      <c r="C23" s="8"/>
    </row>
    <row r="24" spans="1:3" x14ac:dyDescent="0.25">
      <c r="A24" s="16"/>
      <c r="B24" s="45"/>
      <c r="C24" s="45"/>
    </row>
    <row r="25" spans="1:3" x14ac:dyDescent="0.25">
      <c r="A25" s="16"/>
      <c r="B25" s="45"/>
      <c r="C25" s="45"/>
    </row>
  </sheetData>
  <pageMargins left="0.7" right="0.7" top="0.78740157499999996" bottom="0.78740157499999996"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6B0E0-5640-4F1F-8CD8-1DA6B40897E9}">
  <sheetPr codeName="Ark6"/>
  <dimension ref="A1:H27"/>
  <sheetViews>
    <sheetView workbookViewId="0"/>
  </sheetViews>
  <sheetFormatPr baseColWidth="10" defaultColWidth="11.44140625" defaultRowHeight="13.2" x14ac:dyDescent="0.25"/>
  <cols>
    <col min="1" max="16384" width="11.44140625" style="1"/>
  </cols>
  <sheetData>
    <row r="1" spans="1:8" ht="22.8" x14ac:dyDescent="0.4">
      <c r="A1" s="1" t="s">
        <v>0</v>
      </c>
      <c r="B1" s="2" t="s">
        <v>19</v>
      </c>
    </row>
    <row r="2" spans="1:8" x14ac:dyDescent="0.25">
      <c r="A2" s="1" t="s">
        <v>1</v>
      </c>
      <c r="B2" s="1" t="s">
        <v>2</v>
      </c>
    </row>
    <row r="4" spans="1:8" x14ac:dyDescent="0.25">
      <c r="A4" s="15"/>
    </row>
    <row r="6" spans="1:8" x14ac:dyDescent="0.25">
      <c r="A6" s="16"/>
      <c r="B6" s="16" t="s">
        <v>105</v>
      </c>
      <c r="C6" s="16" t="s">
        <v>106</v>
      </c>
    </row>
    <row r="7" spans="1:8" x14ac:dyDescent="0.25">
      <c r="A7" s="16" t="s">
        <v>10</v>
      </c>
      <c r="B7" s="24">
        <v>-9.9352604656369834E-3</v>
      </c>
      <c r="C7" s="24">
        <v>6.4670963002789017E-2</v>
      </c>
      <c r="D7" s="1">
        <v>0</v>
      </c>
      <c r="F7" s="17"/>
      <c r="G7" s="17"/>
      <c r="H7" s="17"/>
    </row>
    <row r="8" spans="1:8" x14ac:dyDescent="0.25">
      <c r="A8" s="16" t="s">
        <v>11</v>
      </c>
      <c r="B8" s="24">
        <v>0.25139447144809612</v>
      </c>
      <c r="C8" s="24">
        <v>0.30657125910569616</v>
      </c>
      <c r="F8" s="17"/>
      <c r="G8" s="17"/>
      <c r="H8" s="17"/>
    </row>
    <row r="9" spans="1:8" x14ac:dyDescent="0.25">
      <c r="A9" s="24" t="s">
        <v>12</v>
      </c>
      <c r="B9" s="24">
        <v>0.2698733323185657</v>
      </c>
      <c r="C9" s="24">
        <v>0.31611118727168624</v>
      </c>
      <c r="F9" s="17"/>
      <c r="G9" s="17"/>
      <c r="H9" s="17"/>
    </row>
    <row r="10" spans="1:8" x14ac:dyDescent="0.25">
      <c r="B10" s="24"/>
      <c r="C10" s="24"/>
    </row>
    <row r="21" spans="1:3" x14ac:dyDescent="0.25">
      <c r="A21" s="62"/>
    </row>
    <row r="23" spans="1:3" x14ac:dyDescent="0.25">
      <c r="B23" s="16"/>
      <c r="C23" s="16"/>
    </row>
    <row r="24" spans="1:3" x14ac:dyDescent="0.25">
      <c r="A24" s="16"/>
      <c r="B24" s="24"/>
      <c r="C24" s="24"/>
    </row>
    <row r="25" spans="1:3" x14ac:dyDescent="0.25">
      <c r="B25" s="17"/>
      <c r="C25" s="17"/>
    </row>
    <row r="26" spans="1:3" x14ac:dyDescent="0.25">
      <c r="A26" s="16"/>
      <c r="B26" s="24"/>
      <c r="C26" s="24"/>
    </row>
    <row r="27" spans="1:3" x14ac:dyDescent="0.25">
      <c r="A27" s="16"/>
      <c r="B27" s="24"/>
      <c r="C27" s="24"/>
    </row>
  </sheetData>
  <pageMargins left="0.7" right="0.7" top="0.78740157499999996" bottom="0.78740157499999996"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36678-BEC0-406B-85AC-CC58C84B1935}">
  <sheetPr codeName="Ark7"/>
  <dimension ref="A1:F30"/>
  <sheetViews>
    <sheetView workbookViewId="0"/>
  </sheetViews>
  <sheetFormatPr baseColWidth="10" defaultColWidth="11.44140625" defaultRowHeight="13.2" x14ac:dyDescent="0.25"/>
  <cols>
    <col min="1" max="1" width="11.44140625" style="1"/>
    <col min="2" max="2" width="15.44140625" style="1" customWidth="1"/>
    <col min="3" max="16384" width="11.44140625" style="1"/>
  </cols>
  <sheetData>
    <row r="1" spans="1:6" ht="22.8" x14ac:dyDescent="0.4">
      <c r="A1" s="1" t="s">
        <v>0</v>
      </c>
      <c r="B1" s="2" t="s">
        <v>20</v>
      </c>
    </row>
    <row r="2" spans="1:6" x14ac:dyDescent="0.25">
      <c r="A2" s="1" t="s">
        <v>1</v>
      </c>
      <c r="B2" s="1" t="s">
        <v>2</v>
      </c>
    </row>
    <row r="5" spans="1:6" x14ac:dyDescent="0.25">
      <c r="B5" s="1" t="s">
        <v>21</v>
      </c>
      <c r="C5" s="1" t="s">
        <v>22</v>
      </c>
    </row>
    <row r="6" spans="1:6" x14ac:dyDescent="0.25">
      <c r="A6" s="53">
        <v>43190</v>
      </c>
      <c r="B6" s="8">
        <v>4.7</v>
      </c>
      <c r="C6" s="8">
        <v>8.6999999999999993</v>
      </c>
      <c r="D6" s="8"/>
      <c r="E6" s="8"/>
      <c r="F6" s="8"/>
    </row>
    <row r="7" spans="1:6" x14ac:dyDescent="0.25">
      <c r="A7" s="53">
        <v>43281</v>
      </c>
      <c r="B7" s="8">
        <v>6.3</v>
      </c>
      <c r="C7" s="8">
        <v>5.9</v>
      </c>
      <c r="D7" s="8"/>
      <c r="E7" s="8"/>
      <c r="F7" s="8"/>
    </row>
    <row r="8" spans="1:6" x14ac:dyDescent="0.25">
      <c r="A8" s="53">
        <v>43373</v>
      </c>
      <c r="B8" s="8">
        <v>6.1</v>
      </c>
      <c r="C8" s="8">
        <v>5.5</v>
      </c>
      <c r="D8" s="8"/>
      <c r="E8" s="8"/>
      <c r="F8" s="8"/>
    </row>
    <row r="9" spans="1:6" x14ac:dyDescent="0.25">
      <c r="A9" s="53">
        <v>43465</v>
      </c>
      <c r="B9" s="8">
        <v>8.1</v>
      </c>
      <c r="C9" s="8">
        <v>1.8</v>
      </c>
      <c r="D9" s="8"/>
      <c r="E9" s="8"/>
      <c r="F9" s="8"/>
    </row>
    <row r="10" spans="1:6" x14ac:dyDescent="0.25">
      <c r="A10" s="53">
        <v>43555</v>
      </c>
      <c r="B10" s="8">
        <v>7.4</v>
      </c>
      <c r="C10" s="8">
        <v>3.5</v>
      </c>
      <c r="D10" s="8"/>
      <c r="E10" s="8"/>
      <c r="F10" s="8"/>
    </row>
    <row r="11" spans="1:6" x14ac:dyDescent="0.25">
      <c r="A11" s="53">
        <v>43646</v>
      </c>
      <c r="B11" s="8">
        <v>5.9</v>
      </c>
      <c r="C11" s="8">
        <v>4.0999999999999996</v>
      </c>
      <c r="D11" s="8"/>
      <c r="E11" s="8"/>
      <c r="F11" s="8"/>
    </row>
    <row r="12" spans="1:6" x14ac:dyDescent="0.25">
      <c r="A12" s="53">
        <v>43738</v>
      </c>
      <c r="B12" s="8">
        <v>8.6</v>
      </c>
      <c r="C12" s="8">
        <v>5.5</v>
      </c>
      <c r="D12" s="8"/>
      <c r="E12" s="8"/>
      <c r="F12" s="8"/>
    </row>
    <row r="13" spans="1:6" x14ac:dyDescent="0.25">
      <c r="A13" s="53">
        <v>43830</v>
      </c>
      <c r="B13" s="8">
        <v>6.8</v>
      </c>
      <c r="C13" s="8">
        <v>5.8</v>
      </c>
      <c r="D13" s="8"/>
      <c r="E13" s="8"/>
      <c r="F13" s="8"/>
    </row>
    <row r="14" spans="1:6" x14ac:dyDescent="0.25">
      <c r="A14" s="53">
        <v>43921</v>
      </c>
      <c r="B14" s="8">
        <v>7.3</v>
      </c>
      <c r="C14" s="8">
        <v>9</v>
      </c>
      <c r="D14" s="8"/>
      <c r="E14" s="8"/>
      <c r="F14" s="8"/>
    </row>
    <row r="15" spans="1:6" x14ac:dyDescent="0.25">
      <c r="A15" s="53">
        <v>44012</v>
      </c>
      <c r="B15" s="8">
        <v>5.9</v>
      </c>
      <c r="C15" s="8">
        <v>5.5</v>
      </c>
      <c r="D15" s="8"/>
      <c r="E15" s="8"/>
      <c r="F15" s="8"/>
    </row>
    <row r="16" spans="1:6" x14ac:dyDescent="0.25">
      <c r="A16" s="53">
        <v>44104</v>
      </c>
      <c r="B16" s="8">
        <v>5.0999999999999996</v>
      </c>
      <c r="C16" s="8">
        <v>4.2</v>
      </c>
      <c r="D16" s="8"/>
      <c r="E16" s="8"/>
      <c r="F16" s="8"/>
    </row>
    <row r="17" spans="1:6" x14ac:dyDescent="0.25">
      <c r="A17" s="53">
        <v>44196</v>
      </c>
      <c r="B17" s="8">
        <v>5.3</v>
      </c>
      <c r="C17" s="8">
        <v>1.8</v>
      </c>
      <c r="D17" s="8"/>
      <c r="E17" s="8"/>
      <c r="F17" s="8"/>
    </row>
    <row r="18" spans="1:6" x14ac:dyDescent="0.25">
      <c r="A18" s="53">
        <v>44286</v>
      </c>
      <c r="B18" s="8">
        <v>3.4</v>
      </c>
      <c r="C18" s="8">
        <v>-0.6</v>
      </c>
      <c r="D18" s="8"/>
      <c r="E18" s="8"/>
      <c r="F18" s="8"/>
    </row>
    <row r="19" spans="1:6" x14ac:dyDescent="0.25">
      <c r="A19" s="53">
        <v>44377</v>
      </c>
      <c r="B19" s="8">
        <v>4.9000000000000004</v>
      </c>
      <c r="C19" s="8">
        <v>0.2</v>
      </c>
      <c r="D19" s="8"/>
      <c r="E19" s="8"/>
      <c r="F19" s="8"/>
    </row>
    <row r="20" spans="1:6" x14ac:dyDescent="0.25">
      <c r="A20" s="53">
        <v>44469</v>
      </c>
      <c r="B20" s="63">
        <v>4.2</v>
      </c>
      <c r="C20" s="63">
        <v>1.8</v>
      </c>
      <c r="D20" s="8"/>
      <c r="E20" s="8"/>
      <c r="F20" s="8"/>
    </row>
    <row r="21" spans="1:6" x14ac:dyDescent="0.25">
      <c r="A21" s="53">
        <v>44561</v>
      </c>
      <c r="B21" s="1">
        <v>5.3</v>
      </c>
      <c r="C21" s="1">
        <v>2.9</v>
      </c>
      <c r="D21" s="8"/>
      <c r="E21" s="8"/>
      <c r="F21" s="8"/>
    </row>
    <row r="22" spans="1:6" x14ac:dyDescent="0.25">
      <c r="A22" s="53">
        <v>44651</v>
      </c>
      <c r="B22" s="1">
        <v>7.4</v>
      </c>
      <c r="C22" s="1">
        <v>2.6</v>
      </c>
      <c r="D22" s="8"/>
      <c r="E22" s="8"/>
      <c r="F22" s="8"/>
    </row>
    <row r="23" spans="1:6" x14ac:dyDescent="0.25">
      <c r="A23" s="53">
        <v>44742</v>
      </c>
      <c r="B23" s="1">
        <v>10.8</v>
      </c>
      <c r="C23" s="1">
        <v>7.2</v>
      </c>
      <c r="D23" s="8"/>
      <c r="E23" s="8"/>
      <c r="F23" s="8"/>
    </row>
    <row r="24" spans="1:6" x14ac:dyDescent="0.25">
      <c r="A24" s="53">
        <v>44834</v>
      </c>
      <c r="B24" s="1">
        <v>12.2</v>
      </c>
      <c r="C24" s="1">
        <v>7.7</v>
      </c>
      <c r="D24" s="8"/>
      <c r="E24" s="8"/>
      <c r="F24" s="8"/>
    </row>
    <row r="25" spans="1:6" x14ac:dyDescent="0.25">
      <c r="A25" s="53">
        <v>44926</v>
      </c>
      <c r="B25" s="1">
        <v>12.9</v>
      </c>
      <c r="C25" s="1">
        <v>8.9</v>
      </c>
      <c r="D25" s="8"/>
      <c r="E25" s="8"/>
      <c r="F25" s="8"/>
    </row>
    <row r="26" spans="1:6" x14ac:dyDescent="0.25">
      <c r="A26" s="53">
        <v>45016</v>
      </c>
      <c r="B26" s="1">
        <v>12.2</v>
      </c>
      <c r="C26" s="64">
        <v>8</v>
      </c>
      <c r="D26" s="8"/>
      <c r="E26" s="8"/>
      <c r="F26" s="8"/>
    </row>
    <row r="27" spans="1:6" x14ac:dyDescent="0.25">
      <c r="A27" s="53">
        <v>45107</v>
      </c>
      <c r="B27" s="64">
        <v>8.8000000000000007</v>
      </c>
      <c r="C27" s="8">
        <v>7.3</v>
      </c>
      <c r="D27" s="8"/>
      <c r="E27" s="8"/>
      <c r="F27" s="8"/>
    </row>
    <row r="28" spans="1:6" x14ac:dyDescent="0.25">
      <c r="A28" s="53">
        <v>45199</v>
      </c>
      <c r="B28" s="8">
        <v>7.3</v>
      </c>
      <c r="C28" s="8">
        <v>3.1</v>
      </c>
      <c r="D28" s="8"/>
      <c r="E28" s="8"/>
      <c r="F28" s="8"/>
    </row>
    <row r="29" spans="1:6" x14ac:dyDescent="0.25">
      <c r="A29" s="53">
        <v>45291</v>
      </c>
      <c r="B29" s="8">
        <v>5.8</v>
      </c>
      <c r="C29" s="8">
        <v>2.6</v>
      </c>
      <c r="D29" s="8"/>
      <c r="E29" s="8"/>
      <c r="F29" s="8"/>
    </row>
    <row r="30" spans="1:6" x14ac:dyDescent="0.25">
      <c r="A30" s="53">
        <v>45382</v>
      </c>
      <c r="B30" s="8">
        <v>5</v>
      </c>
      <c r="C30" s="8">
        <v>2.9</v>
      </c>
      <c r="D30" s="8"/>
      <c r="E30" s="8"/>
    </row>
  </sheetData>
  <pageMargins left="0.7" right="0.7" top="0.78740157499999996" bottom="0.78740157499999996"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8BACA-F604-4F32-9DF5-55AF2A9E25BD}">
  <sheetPr codeName="Ark8"/>
  <dimension ref="A1:F30"/>
  <sheetViews>
    <sheetView workbookViewId="0"/>
  </sheetViews>
  <sheetFormatPr baseColWidth="10" defaultColWidth="11.44140625" defaultRowHeight="13.2" x14ac:dyDescent="0.25"/>
  <cols>
    <col min="1" max="1" width="11.44140625" style="1"/>
    <col min="2" max="2" width="14.44140625" style="1" customWidth="1"/>
    <col min="3" max="16384" width="11.44140625" style="1"/>
  </cols>
  <sheetData>
    <row r="1" spans="1:6" ht="22.8" x14ac:dyDescent="0.4">
      <c r="A1" s="1" t="s">
        <v>0</v>
      </c>
      <c r="B1" s="2" t="s">
        <v>23</v>
      </c>
    </row>
    <row r="2" spans="1:6" x14ac:dyDescent="0.25">
      <c r="A2" s="1" t="s">
        <v>1</v>
      </c>
      <c r="B2" s="1" t="s">
        <v>2</v>
      </c>
    </row>
    <row r="5" spans="1:6" x14ac:dyDescent="0.25">
      <c r="B5" s="1" t="s">
        <v>21</v>
      </c>
      <c r="C5" s="1" t="s">
        <v>22</v>
      </c>
    </row>
    <row r="6" spans="1:6" x14ac:dyDescent="0.25">
      <c r="A6" s="53">
        <v>43190</v>
      </c>
      <c r="B6" s="8">
        <v>7.4</v>
      </c>
      <c r="C6" s="8">
        <v>5.2</v>
      </c>
      <c r="D6" s="8"/>
      <c r="E6" s="8"/>
      <c r="F6" s="8"/>
    </row>
    <row r="7" spans="1:6" x14ac:dyDescent="0.25">
      <c r="A7" s="53">
        <v>43281</v>
      </c>
      <c r="B7" s="8">
        <v>6.9</v>
      </c>
      <c r="C7" s="8">
        <v>5.5</v>
      </c>
      <c r="D7" s="8"/>
      <c r="E7" s="8"/>
      <c r="F7" s="8"/>
    </row>
    <row r="8" spans="1:6" x14ac:dyDescent="0.25">
      <c r="A8" s="53">
        <v>43373</v>
      </c>
      <c r="B8" s="8">
        <v>6.7</v>
      </c>
      <c r="C8" s="8">
        <v>5.5</v>
      </c>
      <c r="D8" s="8"/>
      <c r="E8" s="8"/>
      <c r="F8" s="8"/>
    </row>
    <row r="9" spans="1:6" x14ac:dyDescent="0.25">
      <c r="A9" s="53">
        <v>43465</v>
      </c>
      <c r="B9" s="8">
        <v>6</v>
      </c>
      <c r="C9" s="8">
        <v>7.1</v>
      </c>
      <c r="D9" s="8"/>
      <c r="E9" s="8"/>
      <c r="F9" s="8"/>
    </row>
    <row r="10" spans="1:6" x14ac:dyDescent="0.25">
      <c r="A10" s="53">
        <v>43555</v>
      </c>
      <c r="B10" s="8">
        <v>5.5</v>
      </c>
      <c r="C10" s="8">
        <v>9.1999999999999993</v>
      </c>
      <c r="D10" s="8"/>
      <c r="E10" s="8"/>
      <c r="F10" s="8"/>
    </row>
    <row r="11" spans="1:6" x14ac:dyDescent="0.25">
      <c r="A11" s="53">
        <v>43646</v>
      </c>
      <c r="B11" s="8">
        <v>4.9000000000000004</v>
      </c>
      <c r="C11" s="8">
        <v>11.3</v>
      </c>
      <c r="D11" s="8"/>
      <c r="E11" s="8"/>
      <c r="F11" s="8"/>
    </row>
    <row r="12" spans="1:6" x14ac:dyDescent="0.25">
      <c r="A12" s="53">
        <v>43738</v>
      </c>
      <c r="B12" s="8">
        <v>4.3</v>
      </c>
      <c r="C12" s="8">
        <v>11.4</v>
      </c>
      <c r="D12" s="8"/>
      <c r="E12" s="8"/>
      <c r="F12" s="8"/>
    </row>
    <row r="13" spans="1:6" x14ac:dyDescent="0.25">
      <c r="A13" s="53">
        <v>43830</v>
      </c>
      <c r="B13" s="8">
        <v>3.9</v>
      </c>
      <c r="C13" s="8">
        <v>9.1999999999999993</v>
      </c>
      <c r="D13" s="8"/>
      <c r="E13" s="8"/>
      <c r="F13" s="8"/>
    </row>
    <row r="14" spans="1:6" x14ac:dyDescent="0.25">
      <c r="A14" s="53">
        <v>43921</v>
      </c>
      <c r="B14" s="8">
        <v>3.8</v>
      </c>
      <c r="C14" s="8">
        <v>7.4</v>
      </c>
      <c r="D14" s="8"/>
      <c r="E14" s="8"/>
      <c r="F14" s="8"/>
    </row>
    <row r="15" spans="1:6" x14ac:dyDescent="0.25">
      <c r="A15" s="53">
        <v>44012</v>
      </c>
      <c r="B15" s="8">
        <v>4</v>
      </c>
      <c r="C15" s="8">
        <v>6.7</v>
      </c>
      <c r="D15" s="8"/>
      <c r="E15" s="8"/>
      <c r="F15" s="8"/>
    </row>
    <row r="16" spans="1:6" x14ac:dyDescent="0.25">
      <c r="A16" s="53">
        <v>44104</v>
      </c>
      <c r="B16" s="8">
        <v>4.4000000000000004</v>
      </c>
      <c r="C16" s="8">
        <v>7.2</v>
      </c>
      <c r="D16" s="8"/>
      <c r="E16" s="8"/>
      <c r="F16" s="8"/>
    </row>
    <row r="17" spans="1:6" x14ac:dyDescent="0.25">
      <c r="A17" s="53">
        <v>44196</v>
      </c>
      <c r="B17" s="8">
        <v>5.2</v>
      </c>
      <c r="C17" s="8">
        <v>7.4</v>
      </c>
      <c r="D17" s="8"/>
      <c r="E17" s="8"/>
      <c r="F17" s="8"/>
    </row>
    <row r="18" spans="1:6" x14ac:dyDescent="0.25">
      <c r="A18" s="53">
        <v>44286</v>
      </c>
      <c r="B18" s="8">
        <v>5.0999999999999996</v>
      </c>
      <c r="C18" s="8">
        <v>7.2</v>
      </c>
      <c r="D18" s="8"/>
      <c r="E18" s="8"/>
      <c r="F18" s="8"/>
    </row>
    <row r="19" spans="1:6" x14ac:dyDescent="0.25">
      <c r="A19" s="53">
        <v>44377</v>
      </c>
      <c r="B19" s="8">
        <v>5.8</v>
      </c>
      <c r="C19" s="8">
        <v>6.5</v>
      </c>
      <c r="D19" s="8"/>
      <c r="E19" s="8"/>
      <c r="F19" s="8"/>
    </row>
    <row r="20" spans="1:6" x14ac:dyDescent="0.25">
      <c r="A20" s="53">
        <v>44469</v>
      </c>
      <c r="B20" s="63">
        <v>5.5</v>
      </c>
      <c r="C20" s="63">
        <v>5.8</v>
      </c>
      <c r="D20" s="8"/>
      <c r="E20" s="8"/>
      <c r="F20" s="8"/>
    </row>
    <row r="21" spans="1:6" x14ac:dyDescent="0.25">
      <c r="A21" s="53">
        <v>44561</v>
      </c>
      <c r="B21" s="1">
        <v>5.3</v>
      </c>
      <c r="C21" s="1">
        <v>5.4</v>
      </c>
      <c r="D21" s="8"/>
      <c r="E21" s="8"/>
      <c r="F21" s="8"/>
    </row>
    <row r="22" spans="1:6" x14ac:dyDescent="0.25">
      <c r="A22" s="53">
        <v>44651</v>
      </c>
      <c r="B22" s="1">
        <v>5.0999999999999996</v>
      </c>
      <c r="C22" s="1">
        <v>4.9000000000000004</v>
      </c>
      <c r="D22" s="8"/>
      <c r="E22" s="8"/>
      <c r="F22" s="8"/>
    </row>
    <row r="23" spans="1:6" x14ac:dyDescent="0.25">
      <c r="A23" s="53">
        <v>44742</v>
      </c>
      <c r="B23" s="1">
        <v>4.8</v>
      </c>
      <c r="C23" s="1">
        <v>3.3</v>
      </c>
      <c r="D23" s="8"/>
      <c r="E23" s="8"/>
      <c r="F23" s="8"/>
    </row>
    <row r="24" spans="1:6" x14ac:dyDescent="0.25">
      <c r="A24" s="53">
        <v>44834</v>
      </c>
      <c r="B24" s="1">
        <v>4.5999999999999996</v>
      </c>
      <c r="C24" s="1">
        <v>2.2000000000000002</v>
      </c>
      <c r="D24" s="8"/>
      <c r="E24" s="8"/>
      <c r="F24" s="8"/>
    </row>
    <row r="25" spans="1:6" x14ac:dyDescent="0.25">
      <c r="A25" s="53">
        <v>44926</v>
      </c>
      <c r="B25" s="1">
        <v>5.4</v>
      </c>
      <c r="C25" s="1">
        <v>0.2</v>
      </c>
      <c r="D25" s="8"/>
      <c r="E25" s="8"/>
      <c r="F25" s="8"/>
    </row>
    <row r="26" spans="1:6" x14ac:dyDescent="0.25">
      <c r="A26" s="53">
        <v>45016</v>
      </c>
      <c r="B26" s="1">
        <v>5.2</v>
      </c>
      <c r="C26" s="1">
        <v>-0.6</v>
      </c>
      <c r="D26" s="8"/>
      <c r="E26" s="8"/>
      <c r="F26" s="8"/>
    </row>
    <row r="27" spans="1:6" x14ac:dyDescent="0.25">
      <c r="A27" s="53">
        <v>45107</v>
      </c>
      <c r="B27" s="1">
        <v>4.5999999999999996</v>
      </c>
      <c r="C27" s="1">
        <v>-1.4</v>
      </c>
      <c r="D27" s="8"/>
      <c r="E27" s="8"/>
      <c r="F27" s="8"/>
    </row>
    <row r="28" spans="1:6" x14ac:dyDescent="0.25">
      <c r="A28" s="53">
        <v>45199</v>
      </c>
      <c r="B28" s="1">
        <v>4.0999999999999996</v>
      </c>
      <c r="C28" s="1">
        <v>-2.1</v>
      </c>
      <c r="D28" s="8"/>
      <c r="E28" s="8"/>
      <c r="F28" s="8"/>
    </row>
    <row r="29" spans="1:6" x14ac:dyDescent="0.25">
      <c r="A29" s="53">
        <v>45291</v>
      </c>
      <c r="B29" s="8">
        <v>3.3178000000000001</v>
      </c>
      <c r="C29" s="1">
        <v>-2.5</v>
      </c>
      <c r="D29" s="8"/>
      <c r="E29" s="8"/>
      <c r="F29" s="8"/>
    </row>
    <row r="30" spans="1:6" x14ac:dyDescent="0.25">
      <c r="A30" s="53">
        <v>45382</v>
      </c>
      <c r="B30" s="8">
        <v>3.3176000000000001</v>
      </c>
      <c r="C30" s="1">
        <v>-3.3</v>
      </c>
      <c r="D30" s="8"/>
      <c r="E30" s="8"/>
    </row>
  </sheetData>
  <pageMargins left="0.7" right="0.7" top="0.78740157499999996" bottom="0.78740157499999996"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F7490-5E6B-4C17-8B13-1A6A6C16E673}">
  <sheetPr codeName="Ark9"/>
  <dimension ref="A1:H37"/>
  <sheetViews>
    <sheetView workbookViewId="0">
      <selection activeCell="A18" sqref="A18"/>
    </sheetView>
  </sheetViews>
  <sheetFormatPr baseColWidth="10" defaultColWidth="11.44140625" defaultRowHeight="13.2" x14ac:dyDescent="0.25"/>
  <cols>
    <col min="1" max="16384" width="11.44140625" style="1"/>
  </cols>
  <sheetData>
    <row r="1" spans="1:8" ht="22.8" x14ac:dyDescent="0.4">
      <c r="A1" s="1" t="s">
        <v>0</v>
      </c>
      <c r="B1" s="2" t="s">
        <v>24</v>
      </c>
    </row>
    <row r="2" spans="1:8" x14ac:dyDescent="0.25">
      <c r="A2" s="1" t="s">
        <v>1</v>
      </c>
      <c r="B2" s="1" t="s">
        <v>2</v>
      </c>
    </row>
    <row r="3" spans="1:8" x14ac:dyDescent="0.25">
      <c r="A3" s="1" t="s">
        <v>8</v>
      </c>
    </row>
    <row r="7" spans="1:8" x14ac:dyDescent="0.25">
      <c r="A7" s="16"/>
      <c r="B7" s="46">
        <v>45016</v>
      </c>
      <c r="C7" s="46">
        <v>45382</v>
      </c>
    </row>
    <row r="8" spans="1:8" x14ac:dyDescent="0.25">
      <c r="A8" s="16" t="s">
        <v>10</v>
      </c>
      <c r="B8" s="24">
        <v>1.2260919170529736</v>
      </c>
      <c r="C8" s="24">
        <v>1.2017740713258656</v>
      </c>
      <c r="D8" s="1">
        <v>0</v>
      </c>
      <c r="F8" s="17"/>
      <c r="G8" s="17"/>
      <c r="H8" s="17"/>
    </row>
    <row r="9" spans="1:8" x14ac:dyDescent="0.25">
      <c r="A9" s="16" t="s">
        <v>11</v>
      </c>
      <c r="B9" s="24">
        <v>1.3001905755698444</v>
      </c>
      <c r="C9" s="24">
        <v>1.542390892468428</v>
      </c>
      <c r="F9" s="17"/>
      <c r="G9" s="17"/>
      <c r="H9" s="17"/>
    </row>
    <row r="10" spans="1:8" x14ac:dyDescent="0.25">
      <c r="A10" s="24" t="s">
        <v>12</v>
      </c>
      <c r="B10" s="24">
        <v>2.232214483476429</v>
      </c>
      <c r="C10" s="24">
        <v>3.3526333190868254</v>
      </c>
      <c r="F10" s="17"/>
      <c r="G10" s="17"/>
      <c r="H10" s="17"/>
    </row>
    <row r="11" spans="1:8" x14ac:dyDescent="0.25">
      <c r="F11" s="17"/>
      <c r="G11" s="17"/>
      <c r="H11" s="17"/>
    </row>
    <row r="12" spans="1:8" x14ac:dyDescent="0.25">
      <c r="F12" s="17"/>
      <c r="G12" s="17"/>
      <c r="H12" s="17"/>
    </row>
    <row r="13" spans="1:8" x14ac:dyDescent="0.25">
      <c r="B13" s="17"/>
      <c r="C13" s="17"/>
    </row>
    <row r="14" spans="1:8" x14ac:dyDescent="0.25">
      <c r="B14" s="17"/>
      <c r="C14" s="17"/>
    </row>
    <row r="15" spans="1:8" x14ac:dyDescent="0.25">
      <c r="B15" s="17"/>
      <c r="C15" s="17"/>
    </row>
    <row r="22" spans="1:5" x14ac:dyDescent="0.25">
      <c r="A22" s="62"/>
    </row>
    <row r="24" spans="1:5" x14ac:dyDescent="0.25">
      <c r="B24" s="46"/>
      <c r="C24" s="46"/>
    </row>
    <row r="25" spans="1:5" x14ac:dyDescent="0.25">
      <c r="A25" s="16"/>
      <c r="B25" s="24"/>
      <c r="C25" s="24"/>
    </row>
    <row r="26" spans="1:5" x14ac:dyDescent="0.25">
      <c r="B26" s="17"/>
      <c r="C26" s="17"/>
    </row>
    <row r="27" spans="1:5" x14ac:dyDescent="0.25">
      <c r="A27" s="16"/>
      <c r="B27" s="24"/>
      <c r="C27" s="24"/>
    </row>
    <row r="28" spans="1:5" x14ac:dyDescent="0.25">
      <c r="A28" s="16"/>
      <c r="B28" s="24"/>
      <c r="C28" s="24"/>
      <c r="E28" s="29"/>
    </row>
    <row r="29" spans="1:5" x14ac:dyDescent="0.25">
      <c r="A29" s="27"/>
      <c r="C29" s="28"/>
      <c r="D29" s="28"/>
      <c r="E29" s="28"/>
    </row>
    <row r="30" spans="1:5" x14ac:dyDescent="0.25">
      <c r="A30" s="27"/>
      <c r="C30" s="28"/>
      <c r="D30" s="28"/>
      <c r="E30" s="28"/>
    </row>
    <row r="31" spans="1:5" x14ac:dyDescent="0.25">
      <c r="A31" s="27"/>
      <c r="C31" s="28"/>
      <c r="D31" s="28"/>
      <c r="E31" s="28"/>
    </row>
    <row r="32" spans="1:5" x14ac:dyDescent="0.25">
      <c r="A32" s="27"/>
      <c r="C32" s="28"/>
      <c r="D32" s="28"/>
      <c r="E32" s="28"/>
    </row>
    <row r="33" spans="1:5" x14ac:dyDescent="0.25">
      <c r="A33" s="27"/>
      <c r="C33" s="28"/>
      <c r="D33" s="28"/>
      <c r="E33" s="28"/>
    </row>
    <row r="34" spans="1:5" x14ac:dyDescent="0.25">
      <c r="A34" s="27"/>
      <c r="C34" s="17"/>
    </row>
    <row r="35" spans="1:5" x14ac:dyDescent="0.25">
      <c r="A35" s="27"/>
    </row>
    <row r="36" spans="1:5" x14ac:dyDescent="0.25">
      <c r="A36" s="27"/>
    </row>
    <row r="37" spans="1:5" x14ac:dyDescent="0.25">
      <c r="A37" s="27"/>
    </row>
  </sheetData>
  <pageMargins left="0.7" right="0.7" top="0.78740157499999996" bottom="0.78740157499999996" header="0.3" footer="0.3"/>
  <pageSetup orientation="portrait" r:id="rId1"/>
  <drawing r:id="rId2"/>
</worksheet>
</file>

<file path=docMetadata/LabelInfo.xml><?xml version="1.0" encoding="utf-8"?>
<clbl:labelList xmlns:clbl="http://schemas.microsoft.com/office/2020/mipLabelMetadata">
  <clbl:label id="{d87c80fa-0b2e-408b-bd54-870a4e134ba0}" enabled="0" method="" siteId="{d87c80fa-0b2e-408b-bd54-870a4e134ba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27</vt:i4>
      </vt:variant>
      <vt:variant>
        <vt:lpstr>Navngitte områder</vt:lpstr>
      </vt:variant>
      <vt:variant>
        <vt:i4>1</vt:i4>
      </vt:variant>
    </vt:vector>
  </HeadingPairs>
  <TitlesOfParts>
    <vt:vector size="28" baseType="lpstr">
      <vt:lpstr>2.1</vt:lpstr>
      <vt:lpstr>2.2</vt:lpstr>
      <vt:lpstr>2.3</vt:lpstr>
      <vt:lpstr>2.4</vt:lpstr>
      <vt:lpstr>2.5</vt:lpstr>
      <vt:lpstr>2.6</vt:lpstr>
      <vt:lpstr>2.7</vt:lpstr>
      <vt:lpstr>2.8</vt:lpstr>
      <vt:lpstr>2.9</vt:lpstr>
      <vt:lpstr>2.10</vt:lpstr>
      <vt:lpstr>2.11</vt:lpstr>
      <vt:lpstr>2.12</vt:lpstr>
      <vt:lpstr>2.13</vt:lpstr>
      <vt:lpstr>2.14</vt:lpstr>
      <vt:lpstr>2.15</vt:lpstr>
      <vt:lpstr>2.16</vt:lpstr>
      <vt:lpstr>2.17</vt:lpstr>
      <vt:lpstr>2.18</vt:lpstr>
      <vt:lpstr>3.3</vt:lpstr>
      <vt:lpstr>3.4</vt:lpstr>
      <vt:lpstr>3.5</vt:lpstr>
      <vt:lpstr>3.6</vt:lpstr>
      <vt:lpstr>3.7</vt:lpstr>
      <vt:lpstr>3.8</vt:lpstr>
      <vt:lpstr>3.9</vt:lpstr>
      <vt:lpstr>3.10</vt:lpstr>
      <vt:lpstr>3.11</vt:lpstr>
      <vt:lpstr>'2.18'!OLE_LINK1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2024-05-30T08:55:39Z</dcterms:created>
  <dcterms:modified xsi:type="dcterms:W3CDTF">2024-05-30T08:56:18Z</dcterms:modified>
  <cp:category/>
  <cp:contentStatus/>
</cp:coreProperties>
</file>