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drawings/drawing27.xml" ContentType="application/vnd.openxmlformats-officedocument.drawing+xml"/>
  <Override PartName="/xl/charts/chart27.xml" ContentType="application/vnd.openxmlformats-officedocument.drawingml.chart+xml"/>
  <Override PartName="/xl/drawings/drawing28.xml" ContentType="application/vnd.openxmlformats-officedocument.drawing+xml"/>
  <Override PartName="/xl/charts/chart28.xml" ContentType="application/vnd.openxmlformats-officedocument.drawingml.chart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/>
  <xr:revisionPtr revIDLastSave="0" documentId="8_{8E047A8C-5248-4E9A-BB9D-A80FF84B4C44}" xr6:coauthVersionLast="47" xr6:coauthVersionMax="47" xr10:uidLastSave="{00000000-0000-0000-0000-000000000000}"/>
  <bookViews>
    <workbookView xWindow="-110" yWindow="-110" windowWidth="19420" windowHeight="11500" tabRatio="778" xr2:uid="{00000000-000D-0000-FFFF-FFFF00000000}"/>
  </bookViews>
  <sheets>
    <sheet name="4.1  " sheetId="64" r:id="rId1"/>
    <sheet name="4.2  " sheetId="129" r:id="rId2"/>
    <sheet name="4.3  " sheetId="145" r:id="rId3"/>
    <sheet name="4.4  " sheetId="128" r:id="rId4"/>
    <sheet name="4.5  " sheetId="120" r:id="rId5"/>
    <sheet name="4.6  " sheetId="119" r:id="rId6"/>
    <sheet name="4.7  " sheetId="154" r:id="rId7"/>
    <sheet name="4.8  " sheetId="153" r:id="rId8"/>
    <sheet name="4.9 " sheetId="52" r:id="rId9"/>
    <sheet name="4.10 " sheetId="53" r:id="rId10"/>
    <sheet name="4.11 " sheetId="146" r:id="rId11"/>
    <sheet name="4.12 " sheetId="147" r:id="rId12"/>
    <sheet name="4.13 " sheetId="148" r:id="rId13"/>
    <sheet name="4.14 " sheetId="149" r:id="rId14"/>
    <sheet name="4.15 " sheetId="162" r:id="rId15"/>
    <sheet name="4.16 " sheetId="151" r:id="rId16"/>
    <sheet name="4.17 " sheetId="152" r:id="rId17"/>
    <sheet name="4.18 " sheetId="144" r:id="rId18"/>
    <sheet name="4.19 " sheetId="137" r:id="rId19"/>
    <sheet name="4.20 " sheetId="121" r:id="rId20"/>
    <sheet name="4.21 " sheetId="155" r:id="rId21"/>
    <sheet name="4.22 " sheetId="136" r:id="rId22"/>
    <sheet name="4.23 " sheetId="156" r:id="rId23"/>
    <sheet name="4.24 " sheetId="157" r:id="rId24"/>
    <sheet name="4.25 " sheetId="158" r:id="rId25"/>
    <sheet name="4.26 " sheetId="159" r:id="rId26"/>
    <sheet name="4.27 " sheetId="160" r:id="rId27"/>
    <sheet name="4.28" sheetId="161" r:id="rId28"/>
  </sheets>
  <externalReferences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</externalReferences>
  <definedNames>
    <definedName name="\C" localSheetId="19">#REF!</definedName>
    <definedName name="\C" localSheetId="4">'4.5  '!#REF!</definedName>
    <definedName name="\C" localSheetId="5">#REF!</definedName>
    <definedName name="\C">#REF!</definedName>
    <definedName name="\D" localSheetId="19">#REF!</definedName>
    <definedName name="\D" localSheetId="4">'4.5  '!#REF!</definedName>
    <definedName name="\D" localSheetId="5">#REF!</definedName>
    <definedName name="\D">#REF!</definedName>
    <definedName name="\E" localSheetId="19">#REF!</definedName>
    <definedName name="\E" localSheetId="4">'4.5  '!#REF!</definedName>
    <definedName name="\E" localSheetId="5">#REF!</definedName>
    <definedName name="\E">#REF!</definedName>
    <definedName name="\H" localSheetId="19">#REF!</definedName>
    <definedName name="\H" localSheetId="4">'4.5  '!#REF!</definedName>
    <definedName name="\H" localSheetId="5">#REF!</definedName>
    <definedName name="\H">#REF!</definedName>
    <definedName name="\K" localSheetId="19">#REF!</definedName>
    <definedName name="\K" localSheetId="4">'4.5  '!#REF!</definedName>
    <definedName name="\K" localSheetId="5">#REF!</definedName>
    <definedName name="\K">#REF!</definedName>
    <definedName name="\L" localSheetId="19">#REF!</definedName>
    <definedName name="\L" localSheetId="4">'4.5  '!#REF!</definedName>
    <definedName name="\L" localSheetId="5">#REF!</definedName>
    <definedName name="\L">#REF!</definedName>
    <definedName name="\P" localSheetId="19">#REF!</definedName>
    <definedName name="\P" localSheetId="4">'4.5  '!#REF!</definedName>
    <definedName name="\P" localSheetId="5">#REF!</definedName>
    <definedName name="\P">#REF!</definedName>
    <definedName name="\Q" localSheetId="19">#REF!</definedName>
    <definedName name="\Q" localSheetId="4">'4.5  '!#REF!</definedName>
    <definedName name="\Q" localSheetId="5">#REF!</definedName>
    <definedName name="\Q">#REF!</definedName>
    <definedName name="\S" localSheetId="19">#REF!</definedName>
    <definedName name="\S" localSheetId="4">'4.5  '!#REF!</definedName>
    <definedName name="\S" localSheetId="5">#REF!</definedName>
    <definedName name="\S">#REF!</definedName>
    <definedName name="\T" localSheetId="19">#REF!</definedName>
    <definedName name="\T" localSheetId="4">'4.5  '!#REF!</definedName>
    <definedName name="\T" localSheetId="5">#REF!</definedName>
    <definedName name="\T">#REF!</definedName>
    <definedName name="\V" localSheetId="19">#REF!</definedName>
    <definedName name="\V" localSheetId="4">'4.5  '!#REF!</definedName>
    <definedName name="\V" localSheetId="5">#REF!</definedName>
    <definedName name="\V">#REF!</definedName>
    <definedName name="\W" localSheetId="19">#REF!</definedName>
    <definedName name="\W" localSheetId="4">'4.5  '!#REF!</definedName>
    <definedName name="\W" localSheetId="5">#REF!</definedName>
    <definedName name="\W">#REF!</definedName>
    <definedName name="\X" localSheetId="19">#REF!</definedName>
    <definedName name="\X" localSheetId="4">'4.5  '!#REF!</definedName>
    <definedName name="\X" localSheetId="5">#REF!</definedName>
    <definedName name="\X">#REF!</definedName>
    <definedName name="__123Graph_B" localSheetId="19" hidden="1">#REF!</definedName>
    <definedName name="__123Graph_B" localSheetId="4" hidden="1">'4.5  '!#REF!</definedName>
    <definedName name="__123Graph_B" localSheetId="5" hidden="1">'[1]Quarterly Program'!#REF!</definedName>
    <definedName name="__123Graph_B" hidden="1">'[1]Quarterly Program'!#REF!</definedName>
    <definedName name="__123Graph_BGDP" localSheetId="19" hidden="1">#REF!</definedName>
    <definedName name="__123Graph_BGDP" localSheetId="4" hidden="1">'4.5  '!#REF!</definedName>
    <definedName name="__123Graph_BGDP" localSheetId="5" hidden="1">'[1]Quarterly Program'!#REF!</definedName>
    <definedName name="__123Graph_BGDP" hidden="1">'[1]Quarterly Program'!#REF!</definedName>
    <definedName name="__123Graph_BMONEY" localSheetId="19" hidden="1">#REF!</definedName>
    <definedName name="__123Graph_BMONEY" localSheetId="4" hidden="1">'4.5  '!#REF!</definedName>
    <definedName name="__123Graph_BMONEY" localSheetId="5" hidden="1">'[1]Quarterly Program'!#REF!</definedName>
    <definedName name="__123Graph_BMONEY" hidden="1">'[1]Quarterly Program'!#REF!</definedName>
    <definedName name="_AMO_RefreshMultipleList">"'&lt;Items /&gt;'"</definedName>
    <definedName name="_AMO_UniqueIdentifier" hidden="1">"'17e7ff15-cb48-4e8e-b533-302f824472f7'"</definedName>
    <definedName name="_AMO_XmlVersion" hidden="1">"'1'"</definedName>
    <definedName name="_COL1" localSheetId="4">'4.5  '!#REF!</definedName>
    <definedName name="_COL1" localSheetId="5">[2]SimInp1:ModDef!$A$1:$V$130</definedName>
    <definedName name="_COL1">[2]SimInp1:ModDef!$A$1:$V$130</definedName>
    <definedName name="_ComparisonYear1" localSheetId="4">'4.5  '!#REF!</definedName>
    <definedName name="_ComparisonYear1" localSheetId="5">[3]Notes!$C$12</definedName>
    <definedName name="_ComparisonYear1">[3]Notes!$C$12</definedName>
    <definedName name="_ComparisonYear2" localSheetId="4">'4.5  '!#REF!</definedName>
    <definedName name="_ComparisonYear2" localSheetId="5">[3]Notes!$C$13</definedName>
    <definedName name="_ComparisonYear2">[3]Notes!$C$13</definedName>
    <definedName name="_Currency" localSheetId="4">'4.5  '!#REF!</definedName>
    <definedName name="_Currency" localSheetId="5">[3]Notes!$C$9</definedName>
    <definedName name="_Currency">[3]Notes!$C$9</definedName>
    <definedName name="_FiscalYear" localSheetId="4">'4.5  '!#REF!</definedName>
    <definedName name="_FiscalYear" localSheetId="5">[3]Notes!$C$11</definedName>
    <definedName name="_FiscalYear">[3]Notes!$C$11</definedName>
    <definedName name="_MCV1" localSheetId="4">'4.5  '!#REF!</definedName>
    <definedName name="_MCV1" localSheetId="5">[4]Q2!$E$64:$AH$64</definedName>
    <definedName name="_MCV1">[4]Q2!$E$64:$AH$64</definedName>
    <definedName name="_Order1" hidden="1">0</definedName>
    <definedName name="_Order2" hidden="1">0</definedName>
    <definedName name="_Regression_Out" localSheetId="19" hidden="1">#REF!</definedName>
    <definedName name="_Regression_Out" localSheetId="4" hidden="1">'4.5  '!#REF!</definedName>
    <definedName name="_Regression_Out" localSheetId="5" hidden="1">#REF!</definedName>
    <definedName name="_Regression_Out" hidden="1">#REF!</definedName>
    <definedName name="_ReportingUnit" localSheetId="4">'4.5  '!#REF!</definedName>
    <definedName name="_ReportingUnit" localSheetId="5">[3]Notes!$C$10</definedName>
    <definedName name="_ReportingUnit">[3]Notes!$C$10</definedName>
    <definedName name="_Sort" localSheetId="19" hidden="1">#REF!</definedName>
    <definedName name="_Sort" localSheetId="4" hidden="1">'4.5  '!#REF!</definedName>
    <definedName name="_Sort" localSheetId="5" hidden="1">#REF!</definedName>
    <definedName name="_Sort" hidden="1">#REF!</definedName>
    <definedName name="_tab06" localSheetId="19">#REF!</definedName>
    <definedName name="_tab06" localSheetId="4">'4.5  '!#REF!</definedName>
    <definedName name="_tab06" localSheetId="5">#REF!</definedName>
    <definedName name="_tab06">#REF!</definedName>
    <definedName name="_tab07" localSheetId="19">#REF!</definedName>
    <definedName name="_tab07" localSheetId="4">'4.5  '!#REF!</definedName>
    <definedName name="_tab07" localSheetId="5">#REF!</definedName>
    <definedName name="_tab07">#REF!</definedName>
    <definedName name="_tab28" localSheetId="19">#REF!</definedName>
    <definedName name="_tab28" localSheetId="4">'4.5  '!#REF!</definedName>
    <definedName name="_tab28" localSheetId="5">#REF!</definedName>
    <definedName name="_tab28">#REF!</definedName>
    <definedName name="_tab29" localSheetId="19">#REF!</definedName>
    <definedName name="_tab29" localSheetId="4">'4.5  '!#REF!</definedName>
    <definedName name="_tab29" localSheetId="5">#REF!</definedName>
    <definedName name="_tab29">#REF!</definedName>
    <definedName name="A" localSheetId="19" hidden="1">#REF!</definedName>
    <definedName name="a" localSheetId="4">'4.5  '!#REF!</definedName>
    <definedName name="A" localSheetId="5" hidden="1">#REF!</definedName>
    <definedName name="A" hidden="1">#REF!</definedName>
    <definedName name="ABC" localSheetId="19" hidden="1">#REF!</definedName>
    <definedName name="ABC" localSheetId="4" hidden="1">'4.5  '!#REF!</definedName>
    <definedName name="ABC" localSheetId="5" hidden="1">#REF!</definedName>
    <definedName name="ABC" hidden="1">#REF!</definedName>
    <definedName name="AMPO5">"Gráfico 8"</definedName>
    <definedName name="B" localSheetId="19" hidden="1">#REF!</definedName>
    <definedName name="B" localSheetId="4" hidden="1">'4.5  '!#REF!</definedName>
    <definedName name="B" localSheetId="5" hidden="1">#REF!</definedName>
    <definedName name="B" hidden="1">#REF!</definedName>
    <definedName name="Balance_of_payments" localSheetId="19">#REF!</definedName>
    <definedName name="Balance_of_payments" localSheetId="4">'4.5  '!#REF!</definedName>
    <definedName name="Balance_of_payments" localSheetId="5">#REF!</definedName>
    <definedName name="Balance_of_payments">#REF!</definedName>
    <definedName name="BRO" localSheetId="19">#REF!</definedName>
    <definedName name="BRO" localSheetId="4">'4.5  '!#REF!</definedName>
    <definedName name="BRO" localSheetId="5">#REF!</definedName>
    <definedName name="BRO">#REF!</definedName>
    <definedName name="budfin" localSheetId="19">#REF!</definedName>
    <definedName name="budfin" localSheetId="4">'4.5  '!#REF!</definedName>
    <definedName name="budfin" localSheetId="5">#REF!</definedName>
    <definedName name="budfin">#REF!</definedName>
    <definedName name="budget_financing" localSheetId="19">#REF!</definedName>
    <definedName name="budget_financing" localSheetId="4">'4.5  '!#REF!</definedName>
    <definedName name="budget_financing" localSheetId="5">#REF!</definedName>
    <definedName name="budget_financing">#REF!</definedName>
    <definedName name="char141" localSheetId="19" hidden="1">#REF!</definedName>
    <definedName name="char141" localSheetId="4" hidden="1">'4.5  '!#REF!</definedName>
    <definedName name="char141" localSheetId="5" hidden="1">#REF!</definedName>
    <definedName name="char141" hidden="1">#REF!</definedName>
    <definedName name="chart18" localSheetId="19" hidden="1">#REF!</definedName>
    <definedName name="chart18" localSheetId="4" hidden="1">'4.5  '!#REF!</definedName>
    <definedName name="chart18" localSheetId="5" hidden="1">'[5]Store banker Likvide eiendeler'!#REF!</definedName>
    <definedName name="chart18" hidden="1">'[5]Store banker Likvide eiendeler'!#REF!</definedName>
    <definedName name="chart188" localSheetId="19" hidden="1">#REF!</definedName>
    <definedName name="chart188" localSheetId="4" hidden="1">'4.5  '!#REF!</definedName>
    <definedName name="chart188" localSheetId="5" hidden="1">#REF!</definedName>
    <definedName name="chart188" hidden="1">#REF!</definedName>
    <definedName name="chart4" localSheetId="19" hidden="1">{#N/A,#N/A,FALSE,"CB";#N/A,#N/A,FALSE,"CMB";#N/A,#N/A,FALSE,"NBFI"}</definedName>
    <definedName name="chart4" localSheetId="4" hidden="1">{#N/A,#N/A,FALSE,"CB";#N/A,#N/A,FALSE,"CMB";#N/A,#N/A,FALSE,"NBFI"}</definedName>
    <definedName name="chart4" localSheetId="5" hidden="1">{#N/A,#N/A,FALSE,"CB";#N/A,#N/A,FALSE,"CMB";#N/A,#N/A,FALSE,"NBFI"}</definedName>
    <definedName name="chart4" hidden="1">{#N/A,#N/A,FALSE,"CB";#N/A,#N/A,FALSE,"CMB";#N/A,#N/A,FALSE,"NBFI"}</definedName>
    <definedName name="chart41" localSheetId="19" hidden="1">{#N/A,#N/A,FALSE,"CB";#N/A,#N/A,FALSE,"CMB";#N/A,#N/A,FALSE,"NBFI"}</definedName>
    <definedName name="chart41" localSheetId="4" hidden="1">{#N/A,#N/A,FALSE,"CB";#N/A,#N/A,FALSE,"CMB";#N/A,#N/A,FALSE,"NBFI"}</definedName>
    <definedName name="chart41" localSheetId="5" hidden="1">{#N/A,#N/A,FALSE,"CB";#N/A,#N/A,FALSE,"CMB";#N/A,#N/A,FALSE,"NBFI"}</definedName>
    <definedName name="chart41" hidden="1">{#N/A,#N/A,FALSE,"CB";#N/A,#N/A,FALSE,"CMB";#N/A,#N/A,FALSE,"NBFI"}</definedName>
    <definedName name="chart7" localSheetId="19" hidden="1">{#N/A,#N/A,FALSE,"CB";#N/A,#N/A,FALSE,"CMB";#N/A,#N/A,FALSE,"NBFI"}</definedName>
    <definedName name="chart7" localSheetId="4" hidden="1">{#N/A,#N/A,FALSE,"CB";#N/A,#N/A,FALSE,"CMB";#N/A,#N/A,FALSE,"NBFI"}</definedName>
    <definedName name="chart7" localSheetId="5" hidden="1">{#N/A,#N/A,FALSE,"CB";#N/A,#N/A,FALSE,"CMB";#N/A,#N/A,FALSE,"NBFI"}</definedName>
    <definedName name="chart7" hidden="1">{#N/A,#N/A,FALSE,"CB";#N/A,#N/A,FALSE,"CMB";#N/A,#N/A,FALSE,"NBFI"}</definedName>
    <definedName name="chart71" localSheetId="19" hidden="1">{#N/A,#N/A,FALSE,"CB";#N/A,#N/A,FALSE,"CMB";#N/A,#N/A,FALSE,"NBFI"}</definedName>
    <definedName name="chart71" localSheetId="4" hidden="1">{#N/A,#N/A,FALSE,"CB";#N/A,#N/A,FALSE,"CMB";#N/A,#N/A,FALSE,"NBFI"}</definedName>
    <definedName name="chart71" localSheetId="5" hidden="1">{#N/A,#N/A,FALSE,"CB";#N/A,#N/A,FALSE,"CMB";#N/A,#N/A,FALSE,"NBFI"}</definedName>
    <definedName name="chart71" hidden="1">{#N/A,#N/A,FALSE,"CB";#N/A,#N/A,FALSE,"CMB";#N/A,#N/A,FALSE,"NBFI"}</definedName>
    <definedName name="chart81" localSheetId="19" hidden="1">#REF!</definedName>
    <definedName name="chart81" localSheetId="4" hidden="1">'4.5  '!#REF!</definedName>
    <definedName name="chart81" localSheetId="5" hidden="1">'[5]Store banker Likvide eiendeler'!#REF!</definedName>
    <definedName name="chart81" hidden="1">'[5]Store banker Likvide eiendeler'!#REF!</definedName>
    <definedName name="Crystal_1_1_WEBI_DataGrid" localSheetId="19" hidden="1">#REF!</definedName>
    <definedName name="Crystal_1_1_WEBI_DataGrid" localSheetId="4" hidden="1">'4.5  '!#REF!</definedName>
    <definedName name="Crystal_1_1_WEBI_DataGrid" localSheetId="5" hidden="1">#REF!</definedName>
    <definedName name="Crystal_1_1_WEBI_DataGrid" hidden="1">#REF!</definedName>
    <definedName name="Crystal_1_1_WEBI_HHeading" localSheetId="19" hidden="1">#REF!</definedName>
    <definedName name="Crystal_1_1_WEBI_HHeading" localSheetId="4" hidden="1">'4.5  '!#REF!</definedName>
    <definedName name="Crystal_1_1_WEBI_HHeading" localSheetId="5" hidden="1">#REF!</definedName>
    <definedName name="Crystal_1_1_WEBI_HHeading" hidden="1">#REF!</definedName>
    <definedName name="Crystal_1_1_WEBI_ReportCrossTab" localSheetId="19" hidden="1">#REF!</definedName>
    <definedName name="Crystal_1_1_WEBI_ReportCrossTab" localSheetId="4" hidden="1">'4.5  '!#REF!</definedName>
    <definedName name="Crystal_1_1_WEBI_ReportCrossTab" localSheetId="5" hidden="1">#REF!</definedName>
    <definedName name="Crystal_1_1_WEBI_ReportCrossTab" hidden="1">#REF!</definedName>
    <definedName name="Crystal_1_1_WEBI_Space" localSheetId="19" hidden="1">#REF!</definedName>
    <definedName name="Crystal_1_1_WEBI_Space" localSheetId="4" hidden="1">'4.5  '!#REF!</definedName>
    <definedName name="Crystal_1_1_WEBI_Space" localSheetId="5" hidden="1">#REF!</definedName>
    <definedName name="Crystal_1_1_WEBI_Space" hidden="1">#REF!</definedName>
    <definedName name="Crystal_1_1_WEBI_Table" localSheetId="19" hidden="1">#REF!</definedName>
    <definedName name="Crystal_1_1_WEBI_Table" localSheetId="4" hidden="1">'4.5  '!#REF!</definedName>
    <definedName name="Crystal_1_1_WEBI_Table" localSheetId="5" hidden="1">[5]Gr.Innfasingsplan!#REF!</definedName>
    <definedName name="Crystal_1_1_WEBI_Table" hidden="1">[5]Gr.Innfasingsplan!#REF!</definedName>
    <definedName name="Crystal_1_1_WEBI_VHeading" localSheetId="19" hidden="1">#REF!</definedName>
    <definedName name="Crystal_1_1_WEBI_VHeading" localSheetId="4" hidden="1">'4.5  '!#REF!</definedName>
    <definedName name="Crystal_1_1_WEBI_VHeading" localSheetId="5" hidden="1">#REF!</definedName>
    <definedName name="Crystal_1_1_WEBI_VHeading" hidden="1">#REF!</definedName>
    <definedName name="Crystal_10_1_WEBI_DataGrid" localSheetId="19" hidden="1">#REF!</definedName>
    <definedName name="Crystal_10_1_WEBI_DataGrid" localSheetId="4" hidden="1">'4.5  '!#REF!</definedName>
    <definedName name="Crystal_10_1_WEBI_DataGrid" localSheetId="5" hidden="1">#REF!</definedName>
    <definedName name="Crystal_10_1_WEBI_DataGrid" hidden="1">#REF!</definedName>
    <definedName name="Crystal_10_1_WEBI_HHeading" localSheetId="19" hidden="1">#REF!</definedName>
    <definedName name="Crystal_10_1_WEBI_HHeading" localSheetId="4" hidden="1">'4.5  '!#REF!</definedName>
    <definedName name="Crystal_10_1_WEBI_HHeading" localSheetId="5" hidden="1">#REF!</definedName>
    <definedName name="Crystal_10_1_WEBI_HHeading" hidden="1">#REF!</definedName>
    <definedName name="Crystal_10_1_WEBI_ReportCrossTab" localSheetId="19" hidden="1">#REF!</definedName>
    <definedName name="Crystal_10_1_WEBI_ReportCrossTab" localSheetId="4" hidden="1">'4.5  '!#REF!</definedName>
    <definedName name="Crystal_10_1_WEBI_ReportCrossTab" localSheetId="5" hidden="1">#REF!</definedName>
    <definedName name="Crystal_10_1_WEBI_ReportCrossTab" hidden="1">#REF!</definedName>
    <definedName name="Crystal_10_1_WEBI_Space" localSheetId="19" hidden="1">#REF!</definedName>
    <definedName name="Crystal_10_1_WEBI_Space" localSheetId="4" hidden="1">'4.5  '!#REF!</definedName>
    <definedName name="Crystal_10_1_WEBI_Space" localSheetId="5" hidden="1">#REF!</definedName>
    <definedName name="Crystal_10_1_WEBI_Space" hidden="1">#REF!</definedName>
    <definedName name="Crystal_10_1_WEBI_Table" localSheetId="19" hidden="1">#REF!</definedName>
    <definedName name="Crystal_10_1_WEBI_Table" localSheetId="4" hidden="1">'4.5  '!#REF!</definedName>
    <definedName name="Crystal_10_1_WEBI_Table" localSheetId="5" hidden="1">#REF!</definedName>
    <definedName name="Crystal_10_1_WEBI_Table" hidden="1">#REF!</definedName>
    <definedName name="Crystal_10_1_WEBI_VHeading" localSheetId="19" hidden="1">#REF!</definedName>
    <definedName name="Crystal_10_1_WEBI_VHeading" localSheetId="4" hidden="1">'4.5  '!#REF!</definedName>
    <definedName name="Crystal_10_1_WEBI_VHeading" localSheetId="5" hidden="1">#REF!</definedName>
    <definedName name="Crystal_10_1_WEBI_VHeading" hidden="1">#REF!</definedName>
    <definedName name="Crystal_11_1_WEBI_DataGrid" localSheetId="19" hidden="1">#REF!</definedName>
    <definedName name="Crystal_11_1_WEBI_DataGrid" localSheetId="4" hidden="1">'4.5  '!#REF!</definedName>
    <definedName name="Crystal_11_1_WEBI_DataGrid" localSheetId="5" hidden="1">#REF!</definedName>
    <definedName name="Crystal_11_1_WEBI_DataGrid" hidden="1">#REF!</definedName>
    <definedName name="Crystal_11_1_WEBI_HHeading" localSheetId="19" hidden="1">#REF!</definedName>
    <definedName name="Crystal_11_1_WEBI_HHeading" localSheetId="4" hidden="1">'4.5  '!#REF!</definedName>
    <definedName name="Crystal_11_1_WEBI_HHeading" localSheetId="5" hidden="1">#REF!</definedName>
    <definedName name="Crystal_11_1_WEBI_HHeading" hidden="1">#REF!</definedName>
    <definedName name="Crystal_11_1_WEBI_ReportCrossTab" localSheetId="19" hidden="1">#REF!</definedName>
    <definedName name="Crystal_11_1_WEBI_ReportCrossTab" localSheetId="4" hidden="1">'4.5  '!#REF!</definedName>
    <definedName name="Crystal_11_1_WEBI_ReportCrossTab" localSheetId="5" hidden="1">#REF!</definedName>
    <definedName name="Crystal_11_1_WEBI_ReportCrossTab" hidden="1">#REF!</definedName>
    <definedName name="Crystal_11_1_WEBI_Space" localSheetId="19" hidden="1">#REF!</definedName>
    <definedName name="Crystal_11_1_WEBI_Space" localSheetId="4" hidden="1">'4.5  '!#REF!</definedName>
    <definedName name="Crystal_11_1_WEBI_Space" localSheetId="5" hidden="1">#REF!</definedName>
    <definedName name="Crystal_11_1_WEBI_Space" hidden="1">#REF!</definedName>
    <definedName name="Crystal_11_1_WEBI_Table" localSheetId="19" hidden="1">#REF!</definedName>
    <definedName name="Crystal_11_1_WEBI_Table" localSheetId="4" hidden="1">'4.5  '!#REF!</definedName>
    <definedName name="Crystal_11_1_WEBI_Table" localSheetId="5" hidden="1">#REF!</definedName>
    <definedName name="Crystal_11_1_WEBI_Table" hidden="1">#REF!</definedName>
    <definedName name="Crystal_11_1_WEBI_VHeading" localSheetId="19" hidden="1">#REF!</definedName>
    <definedName name="Crystal_11_1_WEBI_VHeading" localSheetId="4" hidden="1">'4.5  '!#REF!</definedName>
    <definedName name="Crystal_11_1_WEBI_VHeading" localSheetId="5" hidden="1">#REF!</definedName>
    <definedName name="Crystal_11_1_WEBI_VHeading" hidden="1">#REF!</definedName>
    <definedName name="Crystal_12_1_WEBI_DataGrid" localSheetId="19" hidden="1">#REF!</definedName>
    <definedName name="Crystal_12_1_WEBI_DataGrid" localSheetId="4" hidden="1">'4.5  '!#REF!</definedName>
    <definedName name="Crystal_12_1_WEBI_DataGrid" localSheetId="5" hidden="1">#REF!</definedName>
    <definedName name="Crystal_12_1_WEBI_DataGrid" hidden="1">#REF!</definedName>
    <definedName name="Crystal_12_1_WEBI_HHeading" localSheetId="19" hidden="1">#REF!</definedName>
    <definedName name="Crystal_12_1_WEBI_HHeading" localSheetId="4" hidden="1">'4.5  '!#REF!</definedName>
    <definedName name="Crystal_12_1_WEBI_HHeading" localSheetId="5" hidden="1">#REF!</definedName>
    <definedName name="Crystal_12_1_WEBI_HHeading" hidden="1">#REF!</definedName>
    <definedName name="Crystal_12_1_WEBI_ReportCrossTab" localSheetId="19" hidden="1">#REF!</definedName>
    <definedName name="Crystal_12_1_WEBI_ReportCrossTab" localSheetId="4" hidden="1">'4.5  '!#REF!</definedName>
    <definedName name="Crystal_12_1_WEBI_ReportCrossTab" localSheetId="5" hidden="1">#REF!</definedName>
    <definedName name="Crystal_12_1_WEBI_ReportCrossTab" hidden="1">#REF!</definedName>
    <definedName name="Crystal_12_1_WEBI_Space" localSheetId="19" hidden="1">#REF!</definedName>
    <definedName name="Crystal_12_1_WEBI_Space" localSheetId="4" hidden="1">'4.5  '!#REF!</definedName>
    <definedName name="Crystal_12_1_WEBI_Space" localSheetId="5" hidden="1">#REF!</definedName>
    <definedName name="Crystal_12_1_WEBI_Space" hidden="1">#REF!</definedName>
    <definedName name="Crystal_12_1_WEBI_Table" localSheetId="19" hidden="1">#REF!</definedName>
    <definedName name="Crystal_12_1_WEBI_Table" localSheetId="4" hidden="1">'4.5  '!#REF!</definedName>
    <definedName name="Crystal_12_1_WEBI_Table" localSheetId="5" hidden="1">#REF!</definedName>
    <definedName name="Crystal_12_1_WEBI_Table" hidden="1">#REF!</definedName>
    <definedName name="Crystal_12_1_WEBI_VHeading" localSheetId="19" hidden="1">#REF!</definedName>
    <definedName name="Crystal_12_1_WEBI_VHeading" localSheetId="4" hidden="1">'4.5  '!#REF!</definedName>
    <definedName name="Crystal_12_1_WEBI_VHeading" localSheetId="5" hidden="1">#REF!</definedName>
    <definedName name="Crystal_12_1_WEBI_VHeading" hidden="1">#REF!</definedName>
    <definedName name="Crystal_13_1_WEBI_DataGrid" localSheetId="19" hidden="1">#REF!</definedName>
    <definedName name="Crystal_13_1_WEBI_DataGrid" localSheetId="4" hidden="1">'4.5  '!#REF!</definedName>
    <definedName name="Crystal_13_1_WEBI_DataGrid" localSheetId="5" hidden="1">#REF!</definedName>
    <definedName name="Crystal_13_1_WEBI_DataGrid" hidden="1">#REF!</definedName>
    <definedName name="Crystal_13_1_WEBI_HHeading" localSheetId="19" hidden="1">#REF!</definedName>
    <definedName name="Crystal_13_1_WEBI_HHeading" localSheetId="4" hidden="1">'4.5  '!#REF!</definedName>
    <definedName name="Crystal_13_1_WEBI_HHeading" localSheetId="5" hidden="1">#REF!</definedName>
    <definedName name="Crystal_13_1_WEBI_HHeading" hidden="1">#REF!</definedName>
    <definedName name="Crystal_13_1_WEBI_Table" localSheetId="19" hidden="1">#REF!</definedName>
    <definedName name="Crystal_13_1_WEBI_Table" localSheetId="4" hidden="1">'4.5  '!#REF!</definedName>
    <definedName name="Crystal_13_1_WEBI_Table" localSheetId="5" hidden="1">#REF!</definedName>
    <definedName name="Crystal_13_1_WEBI_Table" hidden="1">#REF!</definedName>
    <definedName name="Crystal_14_1_WEBI_DataGrid" localSheetId="19" hidden="1">#REF!</definedName>
    <definedName name="Crystal_14_1_WEBI_DataGrid" localSheetId="4" hidden="1">'4.5  '!#REF!</definedName>
    <definedName name="Crystal_14_1_WEBI_DataGrid" localSheetId="5" hidden="1">#REF!</definedName>
    <definedName name="Crystal_14_1_WEBI_DataGrid" hidden="1">#REF!</definedName>
    <definedName name="Crystal_14_1_WEBI_HHeading" localSheetId="19" hidden="1">#REF!</definedName>
    <definedName name="Crystal_14_1_WEBI_HHeading" localSheetId="4" hidden="1">'4.5  '!#REF!</definedName>
    <definedName name="Crystal_14_1_WEBI_HHeading" localSheetId="5" hidden="1">#REF!</definedName>
    <definedName name="Crystal_14_1_WEBI_HHeading" hidden="1">#REF!</definedName>
    <definedName name="Crystal_14_1_WEBI_ReportCrossTab" localSheetId="19" hidden="1">#REF!</definedName>
    <definedName name="Crystal_14_1_WEBI_ReportCrossTab" localSheetId="4" hidden="1">'4.5  '!#REF!</definedName>
    <definedName name="Crystal_14_1_WEBI_ReportCrossTab" localSheetId="5" hidden="1">#REF!</definedName>
    <definedName name="Crystal_14_1_WEBI_ReportCrossTab" hidden="1">#REF!</definedName>
    <definedName name="Crystal_14_1_WEBI_Space" localSheetId="19" hidden="1">#REF!</definedName>
    <definedName name="Crystal_14_1_WEBI_Space" localSheetId="5" hidden="1">#REF!</definedName>
    <definedName name="Crystal_14_1_WEBI_Space" hidden="1">#REF!</definedName>
    <definedName name="Crystal_14_1_WEBI_Table" localSheetId="19" hidden="1">#REF!</definedName>
    <definedName name="Crystal_14_1_WEBI_Table" localSheetId="4" hidden="1">'4.5  '!#REF!</definedName>
    <definedName name="Crystal_14_1_WEBI_Table" localSheetId="5" hidden="1">#REF!</definedName>
    <definedName name="Crystal_14_1_WEBI_Table" hidden="1">#REF!</definedName>
    <definedName name="Crystal_14_1_WEBI_VHeading" localSheetId="19" hidden="1">#REF!</definedName>
    <definedName name="Crystal_14_1_WEBI_VHeading" localSheetId="5" hidden="1">#REF!</definedName>
    <definedName name="Crystal_14_1_WEBI_VHeading" hidden="1">#REF!</definedName>
    <definedName name="Crystal_15_1_WEBI_DataGrid" localSheetId="19" hidden="1">#REF!</definedName>
    <definedName name="Crystal_15_1_WEBI_DataGrid" localSheetId="4" hidden="1">'4.5  '!#REF!</definedName>
    <definedName name="Crystal_15_1_WEBI_DataGrid" localSheetId="5" hidden="1">#REF!</definedName>
    <definedName name="Crystal_15_1_WEBI_DataGrid" hidden="1">#REF!</definedName>
    <definedName name="Crystal_15_1_WEBI_HHeading" localSheetId="19" hidden="1">#REF!</definedName>
    <definedName name="Crystal_15_1_WEBI_HHeading" localSheetId="4" hidden="1">'4.5  '!#REF!</definedName>
    <definedName name="Crystal_15_1_WEBI_HHeading" localSheetId="5" hidden="1">#REF!</definedName>
    <definedName name="Crystal_15_1_WEBI_HHeading" hidden="1">#REF!</definedName>
    <definedName name="Crystal_15_1_WEBI_ReportCrossTab" localSheetId="19" hidden="1">#REF!</definedName>
    <definedName name="Crystal_15_1_WEBI_ReportCrossTab" localSheetId="4" hidden="1">'4.5  '!#REF!</definedName>
    <definedName name="Crystal_15_1_WEBI_ReportCrossTab" localSheetId="5" hidden="1">#REF!</definedName>
    <definedName name="Crystal_15_1_WEBI_ReportCrossTab" hidden="1">#REF!</definedName>
    <definedName name="Crystal_15_1_WEBI_Space" localSheetId="19" hidden="1">#REF!</definedName>
    <definedName name="Crystal_15_1_WEBI_Space" localSheetId="4" hidden="1">'4.5  '!#REF!</definedName>
    <definedName name="Crystal_15_1_WEBI_Space" localSheetId="5" hidden="1">#REF!</definedName>
    <definedName name="Crystal_15_1_WEBI_Space" hidden="1">#REF!</definedName>
    <definedName name="Crystal_15_1_WEBI_Table" localSheetId="19" hidden="1">#REF!</definedName>
    <definedName name="Crystal_15_1_WEBI_Table" localSheetId="4" hidden="1">'4.5  '!#REF!</definedName>
    <definedName name="Crystal_15_1_WEBI_Table" localSheetId="5" hidden="1">#REF!</definedName>
    <definedName name="Crystal_15_1_WEBI_Table" hidden="1">#REF!</definedName>
    <definedName name="Crystal_15_1_WEBI_VHeading" localSheetId="19" hidden="1">#REF!</definedName>
    <definedName name="Crystal_15_1_WEBI_VHeading" localSheetId="4" hidden="1">'4.5  '!#REF!</definedName>
    <definedName name="Crystal_15_1_WEBI_VHeading" localSheetId="5" hidden="1">#REF!</definedName>
    <definedName name="Crystal_15_1_WEBI_VHeading" hidden="1">#REF!</definedName>
    <definedName name="Crystal_16_1_WEBI_DataGrid" localSheetId="19" hidden="1">#REF!</definedName>
    <definedName name="Crystal_16_1_WEBI_DataGrid" localSheetId="4" hidden="1">'4.5  '!#REF!</definedName>
    <definedName name="Crystal_16_1_WEBI_DataGrid" localSheetId="5" hidden="1">#REF!</definedName>
    <definedName name="Crystal_16_1_WEBI_DataGrid" hidden="1">#REF!</definedName>
    <definedName name="Crystal_16_1_WEBI_HHeading" localSheetId="19" hidden="1">#REF!</definedName>
    <definedName name="Crystal_16_1_WEBI_HHeading" localSheetId="4" hidden="1">'4.5  '!#REF!</definedName>
    <definedName name="Crystal_16_1_WEBI_HHeading" localSheetId="5" hidden="1">#REF!</definedName>
    <definedName name="Crystal_16_1_WEBI_HHeading" hidden="1">#REF!</definedName>
    <definedName name="Crystal_16_1_WEBI_Table" localSheetId="19" hidden="1">#REF!</definedName>
    <definedName name="Crystal_16_1_WEBI_Table" localSheetId="4" hidden="1">'4.5  '!#REF!</definedName>
    <definedName name="Crystal_16_1_WEBI_Table" localSheetId="5" hidden="1">#REF!</definedName>
    <definedName name="Crystal_16_1_WEBI_Table" hidden="1">#REF!</definedName>
    <definedName name="Crystal_17_1_WEBI_DataGrid" localSheetId="19" hidden="1">#REF!</definedName>
    <definedName name="Crystal_17_1_WEBI_DataGrid" localSheetId="4" hidden="1">'4.5  '!#REF!</definedName>
    <definedName name="Crystal_17_1_WEBI_DataGrid" localSheetId="5" hidden="1">'[5]Store banker Likvide eiendeler'!#REF!</definedName>
    <definedName name="Crystal_17_1_WEBI_DataGrid" hidden="1">'[5]Store banker Likvide eiendeler'!#REF!</definedName>
    <definedName name="Crystal_17_1_WEBI_HHeading" localSheetId="19" hidden="1">#REF!</definedName>
    <definedName name="Crystal_17_1_WEBI_HHeading" localSheetId="4" hidden="1">'4.5  '!#REF!</definedName>
    <definedName name="Crystal_17_1_WEBI_HHeading" localSheetId="5" hidden="1">'[5]Store banker Likvide eiendeler'!#REF!</definedName>
    <definedName name="Crystal_17_1_WEBI_HHeading" hidden="1">'[5]Store banker Likvide eiendeler'!#REF!</definedName>
    <definedName name="Crystal_17_1_WEBI_ReportCrossTab" localSheetId="19" hidden="1">#REF!</definedName>
    <definedName name="Crystal_17_1_WEBI_ReportCrossTab" localSheetId="4" hidden="1">'4.5  '!#REF!</definedName>
    <definedName name="Crystal_17_1_WEBI_ReportCrossTab" localSheetId="5" hidden="1">'[5]Store banker Likvide eiendeler'!#REF!</definedName>
    <definedName name="Crystal_17_1_WEBI_ReportCrossTab" hidden="1">'[5]Store banker Likvide eiendeler'!#REF!</definedName>
    <definedName name="Crystal_17_1_WEBI_Space" localSheetId="19" hidden="1">#REF!</definedName>
    <definedName name="Crystal_17_1_WEBI_Space" localSheetId="4" hidden="1">'4.5  '!#REF!</definedName>
    <definedName name="Crystal_17_1_WEBI_Space" localSheetId="5" hidden="1">'[5]Store banker Likvide eiendeler'!#REF!</definedName>
    <definedName name="Crystal_17_1_WEBI_Space" hidden="1">'[5]Store banker Likvide eiendeler'!#REF!</definedName>
    <definedName name="Crystal_17_1_WEBI_Table" localSheetId="19" hidden="1">#REF!</definedName>
    <definedName name="Crystal_17_1_WEBI_Table" localSheetId="4" hidden="1">'4.5  '!#REF!</definedName>
    <definedName name="Crystal_17_1_WEBI_Table" localSheetId="5" hidden="1">#REF!</definedName>
    <definedName name="Crystal_17_1_WEBI_Table" hidden="1">#REF!</definedName>
    <definedName name="Crystal_17_1_WEBI_VHeading" localSheetId="4" hidden="1">'4.5  '!#REF!</definedName>
    <definedName name="Crystal_17_1_WEBI_VHeading" localSheetId="5" hidden="1">'[5]Store banker Likvide eiendeler'!#REF!</definedName>
    <definedName name="Crystal_17_1_WEBI_VHeading" hidden="1">'[5]Store banker Likvide eiendeler'!#REF!</definedName>
    <definedName name="Crystal_18_1_WEBI_DataGrid" localSheetId="19" hidden="1">#REF!</definedName>
    <definedName name="Crystal_18_1_WEBI_DataGrid" localSheetId="4" hidden="1">'4.5  '!#REF!</definedName>
    <definedName name="Crystal_18_1_WEBI_DataGrid" localSheetId="5" hidden="1">#REF!</definedName>
    <definedName name="Crystal_18_1_WEBI_DataGrid" hidden="1">#REF!</definedName>
    <definedName name="Crystal_18_1_WEBI_HHeading" localSheetId="19" hidden="1">#REF!</definedName>
    <definedName name="Crystal_18_1_WEBI_HHeading" localSheetId="4" hidden="1">'4.5  '!#REF!</definedName>
    <definedName name="Crystal_18_1_WEBI_HHeading" localSheetId="5" hidden="1">#REF!</definedName>
    <definedName name="Crystal_18_1_WEBI_HHeading" hidden="1">#REF!</definedName>
    <definedName name="Crystal_18_1_WEBI_ReportCrossTab" localSheetId="19" hidden="1">#REF!</definedName>
    <definedName name="Crystal_18_1_WEBI_ReportCrossTab" localSheetId="4" hidden="1">'4.5  '!#REF!</definedName>
    <definedName name="Crystal_18_1_WEBI_ReportCrossTab" localSheetId="5" hidden="1">'[5]Store banker Likvide eiendeler'!#REF!</definedName>
    <definedName name="Crystal_18_1_WEBI_ReportCrossTab" hidden="1">'[5]Store banker Likvide eiendeler'!#REF!</definedName>
    <definedName name="Crystal_18_1_WEBI_Space" localSheetId="19" hidden="1">#REF!</definedName>
    <definedName name="Crystal_18_1_WEBI_Space" localSheetId="4" hidden="1">'4.5  '!#REF!</definedName>
    <definedName name="Crystal_18_1_WEBI_Space" localSheetId="5" hidden="1">'[5]Store banker Likvide eiendeler'!#REF!</definedName>
    <definedName name="Crystal_18_1_WEBI_Space" hidden="1">'[5]Store banker Likvide eiendeler'!#REF!</definedName>
    <definedName name="Crystal_18_1_WEBI_Table" localSheetId="19" hidden="1">#REF!</definedName>
    <definedName name="Crystal_18_1_WEBI_Table" localSheetId="4" hidden="1">'4.5  '!#REF!</definedName>
    <definedName name="Crystal_18_1_WEBI_Table" localSheetId="5" hidden="1">#REF!</definedName>
    <definedName name="Crystal_18_1_WEBI_Table" hidden="1">#REF!</definedName>
    <definedName name="Crystal_18_1_WEBI_VHeading" localSheetId="19" hidden="1">#REF!</definedName>
    <definedName name="Crystal_18_1_WEBI_VHeading" localSheetId="4" hidden="1">'4.5  '!#REF!</definedName>
    <definedName name="Crystal_18_1_WEBI_VHeading" localSheetId="5" hidden="1">'[5]Store banker Likvide eiendeler'!#REF!</definedName>
    <definedName name="Crystal_18_1_WEBI_VHeading" hidden="1">'[5]Store banker Likvide eiendeler'!#REF!</definedName>
    <definedName name="Crystal_19_1_WEBI_DataGrid" localSheetId="19" hidden="1">#REF!</definedName>
    <definedName name="Crystal_19_1_WEBI_DataGrid" localSheetId="4" hidden="1">'4.5  '!#REF!</definedName>
    <definedName name="Crystal_19_1_WEBI_DataGrid" localSheetId="5" hidden="1">#REF!</definedName>
    <definedName name="Crystal_19_1_WEBI_DataGrid" hidden="1">#REF!</definedName>
    <definedName name="Crystal_19_1_WEBI_HHeading" localSheetId="19" hidden="1">#REF!</definedName>
    <definedName name="Crystal_19_1_WEBI_HHeading" localSheetId="4" hidden="1">#REF!</definedName>
    <definedName name="Crystal_19_1_WEBI_HHeading" localSheetId="5" hidden="1">#REF!</definedName>
    <definedName name="Crystal_19_1_WEBI_HHeading" hidden="1">#REF!</definedName>
    <definedName name="Crystal_19_1_WEBI_Table" localSheetId="19" hidden="1">#REF!</definedName>
    <definedName name="Crystal_19_1_WEBI_Table" localSheetId="4" hidden="1">'4.5  '!#REF!</definedName>
    <definedName name="Crystal_19_1_WEBI_Table" localSheetId="5" hidden="1">#REF!</definedName>
    <definedName name="Crystal_19_1_WEBI_Table" hidden="1">#REF!</definedName>
    <definedName name="Crystal_2_1_WEBI_DataGrid" localSheetId="19" hidden="1">#REF!</definedName>
    <definedName name="Crystal_2_1_WEBI_DataGrid" localSheetId="4" hidden="1">'4.5  '!#REF!</definedName>
    <definedName name="Crystal_2_1_WEBI_DataGrid" localSheetId="5" hidden="1">#REF!</definedName>
    <definedName name="Crystal_2_1_WEBI_DataGrid" hidden="1">#REF!</definedName>
    <definedName name="Crystal_2_1_WEBI_HHeading" localSheetId="19" hidden="1">#REF!</definedName>
    <definedName name="Crystal_2_1_WEBI_HHeading" localSheetId="4" hidden="1">'4.5  '!#REF!</definedName>
    <definedName name="Crystal_2_1_WEBI_HHeading" localSheetId="5" hidden="1">#REF!</definedName>
    <definedName name="Crystal_2_1_WEBI_HHeading" hidden="1">#REF!</definedName>
    <definedName name="Crystal_2_1_WEBI_Table" localSheetId="19" hidden="1">#REF!</definedName>
    <definedName name="Crystal_2_1_WEBI_Table" localSheetId="4" hidden="1">'4.5  '!#REF!</definedName>
    <definedName name="Crystal_2_1_WEBI_Table" localSheetId="5" hidden="1">#REF!</definedName>
    <definedName name="Crystal_2_1_WEBI_Table" hidden="1">#REF!</definedName>
    <definedName name="Crystal_20_1_WEBI_DataGrid" localSheetId="19" hidden="1">#REF!</definedName>
    <definedName name="Crystal_20_1_WEBI_DataGrid" localSheetId="4" hidden="1">'4.5  '!#REF!</definedName>
    <definedName name="Crystal_20_1_WEBI_DataGrid" localSheetId="5" hidden="1">#REF!</definedName>
    <definedName name="Crystal_20_1_WEBI_DataGrid" hidden="1">#REF!</definedName>
    <definedName name="Crystal_20_1_WEBI_HHeading" localSheetId="19" hidden="1">#REF!</definedName>
    <definedName name="Crystal_20_1_WEBI_HHeading" localSheetId="4" hidden="1">'4.5  '!#REF!</definedName>
    <definedName name="Crystal_20_1_WEBI_HHeading" localSheetId="5" hidden="1">#REF!</definedName>
    <definedName name="Crystal_20_1_WEBI_HHeading" hidden="1">#REF!</definedName>
    <definedName name="Crystal_20_1_WEBI_Table" localSheetId="19" hidden="1">#REF!</definedName>
    <definedName name="Crystal_20_1_WEBI_Table" localSheetId="4" hidden="1">'4.5  '!#REF!</definedName>
    <definedName name="Crystal_20_1_WEBI_Table" localSheetId="5" hidden="1">#REF!</definedName>
    <definedName name="Crystal_20_1_WEBI_Table" hidden="1">#REF!</definedName>
    <definedName name="Crystal_21_1_WEBI_DataGrid" localSheetId="19" hidden="1">#REF!</definedName>
    <definedName name="Crystal_21_1_WEBI_DataGrid" localSheetId="4" hidden="1">'4.5  '!#REF!</definedName>
    <definedName name="Crystal_21_1_WEBI_DataGrid" localSheetId="5" hidden="1">#REF!</definedName>
    <definedName name="Crystal_21_1_WEBI_DataGrid" hidden="1">#REF!</definedName>
    <definedName name="Crystal_21_1_WEBI_HHeading" localSheetId="19" hidden="1">#REF!</definedName>
    <definedName name="Crystal_21_1_WEBI_HHeading" localSheetId="4" hidden="1">'4.5  '!#REF!</definedName>
    <definedName name="Crystal_21_1_WEBI_HHeading" localSheetId="5" hidden="1">#REF!</definedName>
    <definedName name="Crystal_21_1_WEBI_HHeading" hidden="1">#REF!</definedName>
    <definedName name="Crystal_21_1_WEBI_Table" localSheetId="19" hidden="1">#REF!</definedName>
    <definedName name="Crystal_21_1_WEBI_Table" localSheetId="4" hidden="1">'4.5  '!#REF!</definedName>
    <definedName name="Crystal_21_1_WEBI_Table" localSheetId="5" hidden="1">#REF!</definedName>
    <definedName name="Crystal_21_1_WEBI_Table" hidden="1">#REF!</definedName>
    <definedName name="Crystal_23_1_WEBI_DataGrid" localSheetId="19" hidden="1">#REF!</definedName>
    <definedName name="Crystal_23_1_WEBI_DataGrid" localSheetId="4" hidden="1">'4.5  '!#REF!</definedName>
    <definedName name="Crystal_23_1_WEBI_DataGrid" localSheetId="5" hidden="1">#REF!</definedName>
    <definedName name="Crystal_23_1_WEBI_DataGrid" hidden="1">#REF!</definedName>
    <definedName name="Crystal_23_1_WEBI_HHeading" localSheetId="19" hidden="1">#REF!</definedName>
    <definedName name="Crystal_23_1_WEBI_HHeading" localSheetId="4" hidden="1">'4.5  '!#REF!</definedName>
    <definedName name="Crystal_23_1_WEBI_HHeading" localSheetId="5" hidden="1">#REF!</definedName>
    <definedName name="Crystal_23_1_WEBI_HHeading" hidden="1">#REF!</definedName>
    <definedName name="Crystal_23_1_WEBI_Table" localSheetId="19" hidden="1">#REF!</definedName>
    <definedName name="Crystal_23_1_WEBI_Table" localSheetId="4" hidden="1">'4.5  '!#REF!</definedName>
    <definedName name="Crystal_23_1_WEBI_Table" localSheetId="5" hidden="1">#REF!</definedName>
    <definedName name="Crystal_23_1_WEBI_Table" hidden="1">#REF!</definedName>
    <definedName name="Crystal_24_1_WEBI_DataGrid" localSheetId="19" hidden="1">#REF!</definedName>
    <definedName name="Crystal_24_1_WEBI_DataGrid" localSheetId="4" hidden="1">'4.5  '!#REF!</definedName>
    <definedName name="Crystal_24_1_WEBI_DataGrid" localSheetId="5" hidden="1">#REF!</definedName>
    <definedName name="Crystal_24_1_WEBI_DataGrid" hidden="1">#REF!</definedName>
    <definedName name="Crystal_24_1_WEBI_HHeading" localSheetId="19" hidden="1">#REF!</definedName>
    <definedName name="Crystal_24_1_WEBI_HHeading" localSheetId="4" hidden="1">'4.5  '!#REF!</definedName>
    <definedName name="Crystal_24_1_WEBI_HHeading" localSheetId="5" hidden="1">#REF!</definedName>
    <definedName name="Crystal_24_1_WEBI_HHeading" hidden="1">#REF!</definedName>
    <definedName name="Crystal_24_1_WEBI_Table" localSheetId="19" hidden="1">#REF!</definedName>
    <definedName name="Crystal_24_1_WEBI_Table" localSheetId="4" hidden="1">'4.5  '!#REF!</definedName>
    <definedName name="Crystal_24_1_WEBI_Table" localSheetId="5" hidden="1">#REF!</definedName>
    <definedName name="Crystal_24_1_WEBI_Table" hidden="1">#REF!</definedName>
    <definedName name="Crystal_25_1_WEBI_DataGrid" localSheetId="19" hidden="1">#REF!</definedName>
    <definedName name="Crystal_25_1_WEBI_DataGrid" localSheetId="4" hidden="1">'4.5  '!#REF!</definedName>
    <definedName name="Crystal_25_1_WEBI_DataGrid" localSheetId="5" hidden="1">#REF!</definedName>
    <definedName name="Crystal_25_1_WEBI_DataGrid" hidden="1">#REF!</definedName>
    <definedName name="Crystal_25_1_WEBI_HHeading" localSheetId="19" hidden="1">#REF!</definedName>
    <definedName name="Crystal_25_1_WEBI_HHeading" localSheetId="4" hidden="1">'4.5  '!#REF!</definedName>
    <definedName name="Crystal_25_1_WEBI_HHeading" localSheetId="5" hidden="1">#REF!</definedName>
    <definedName name="Crystal_25_1_WEBI_HHeading" hidden="1">#REF!</definedName>
    <definedName name="Crystal_25_1_WEBI_Table" localSheetId="19" hidden="1">#REF!</definedName>
    <definedName name="Crystal_25_1_WEBI_Table" localSheetId="4" hidden="1">'4.5  '!#REF!</definedName>
    <definedName name="Crystal_25_1_WEBI_Table" localSheetId="5" hidden="1">#REF!</definedName>
    <definedName name="Crystal_25_1_WEBI_Table" hidden="1">#REF!</definedName>
    <definedName name="Crystal_26_1_WEBI_DataGrid" localSheetId="19" hidden="1">#REF!</definedName>
    <definedName name="Crystal_26_1_WEBI_DataGrid" localSheetId="4" hidden="1">'4.5  '!#REF!</definedName>
    <definedName name="Crystal_26_1_WEBI_DataGrid" localSheetId="5" hidden="1">#REF!</definedName>
    <definedName name="Crystal_26_1_WEBI_DataGrid" hidden="1">#REF!</definedName>
    <definedName name="Crystal_26_1_WEBI_HHeading" localSheetId="19" hidden="1">#REF!</definedName>
    <definedName name="Crystal_26_1_WEBI_HHeading" localSheetId="4" hidden="1">'4.5  '!#REF!</definedName>
    <definedName name="Crystal_26_1_WEBI_HHeading" localSheetId="5" hidden="1">#REF!</definedName>
    <definedName name="Crystal_26_1_WEBI_HHeading" hidden="1">#REF!</definedName>
    <definedName name="Crystal_26_1_WEBI_Table" localSheetId="19" hidden="1">#REF!</definedName>
    <definedName name="Crystal_26_1_WEBI_Table" localSheetId="4" hidden="1">'4.5  '!#REF!</definedName>
    <definedName name="Crystal_26_1_WEBI_Table" localSheetId="5" hidden="1">#REF!</definedName>
    <definedName name="Crystal_26_1_WEBI_Table" hidden="1">#REF!</definedName>
    <definedName name="Crystal_27_1_WEBI_DataGrid" localSheetId="19" hidden="1">#REF!</definedName>
    <definedName name="Crystal_27_1_WEBI_DataGrid" localSheetId="4" hidden="1">'4.5  '!#REF!</definedName>
    <definedName name="Crystal_27_1_WEBI_DataGrid" localSheetId="5" hidden="1">#REF!</definedName>
    <definedName name="Crystal_27_1_WEBI_DataGrid" hidden="1">#REF!</definedName>
    <definedName name="Crystal_27_1_WEBI_HHeading" localSheetId="19" hidden="1">#REF!</definedName>
    <definedName name="Crystal_27_1_WEBI_HHeading" localSheetId="4" hidden="1">'4.5  '!#REF!</definedName>
    <definedName name="Crystal_27_1_WEBI_HHeading" localSheetId="5" hidden="1">#REF!</definedName>
    <definedName name="Crystal_27_1_WEBI_HHeading" hidden="1">#REF!</definedName>
    <definedName name="Crystal_27_1_WEBI_Table" localSheetId="19" hidden="1">#REF!</definedName>
    <definedName name="Crystal_27_1_WEBI_Table" localSheetId="4" hidden="1">'4.5  '!#REF!</definedName>
    <definedName name="Crystal_27_1_WEBI_Table" localSheetId="5" hidden="1">#REF!</definedName>
    <definedName name="Crystal_27_1_WEBI_Table" hidden="1">#REF!</definedName>
    <definedName name="Crystal_28_1_WEBI_DataGrid" localSheetId="19" hidden="1">#REF!</definedName>
    <definedName name="Crystal_28_1_WEBI_DataGrid" localSheetId="4" hidden="1">'4.5  '!#REF!</definedName>
    <definedName name="Crystal_28_1_WEBI_DataGrid" localSheetId="5" hidden="1">#REF!</definedName>
    <definedName name="Crystal_28_1_WEBI_DataGrid" hidden="1">#REF!</definedName>
    <definedName name="Crystal_28_1_WEBI_HHeading" localSheetId="19" hidden="1">#REF!</definedName>
    <definedName name="Crystal_28_1_WEBI_HHeading" localSheetId="4" hidden="1">'4.5  '!#REF!</definedName>
    <definedName name="Crystal_28_1_WEBI_HHeading" localSheetId="5" hidden="1">#REF!</definedName>
    <definedName name="Crystal_28_1_WEBI_HHeading" hidden="1">#REF!</definedName>
    <definedName name="Crystal_28_1_WEBI_Table" localSheetId="19" hidden="1">#REF!</definedName>
    <definedName name="Crystal_28_1_WEBI_Table" localSheetId="4" hidden="1">'4.5  '!#REF!</definedName>
    <definedName name="Crystal_28_1_WEBI_Table" localSheetId="5" hidden="1">#REF!</definedName>
    <definedName name="Crystal_28_1_WEBI_Table" hidden="1">#REF!</definedName>
    <definedName name="Crystal_29_1_WEBI_DataGrid" localSheetId="19" hidden="1">#REF!</definedName>
    <definedName name="Crystal_29_1_WEBI_DataGrid" localSheetId="4" hidden="1">'4.5  '!#REF!</definedName>
    <definedName name="Crystal_29_1_WEBI_DataGrid" localSheetId="5" hidden="1">#REF!</definedName>
    <definedName name="Crystal_29_1_WEBI_DataGrid" hidden="1">#REF!</definedName>
    <definedName name="Crystal_29_1_WEBI_HHeading" localSheetId="19" hidden="1">#REF!</definedName>
    <definedName name="Crystal_29_1_WEBI_HHeading" localSheetId="4" hidden="1">'4.5  '!#REF!</definedName>
    <definedName name="Crystal_29_1_WEBI_HHeading" localSheetId="5" hidden="1">#REF!</definedName>
    <definedName name="Crystal_29_1_WEBI_HHeading" hidden="1">#REF!</definedName>
    <definedName name="Crystal_29_1_WEBI_Table" localSheetId="19" hidden="1">#REF!</definedName>
    <definedName name="Crystal_29_1_WEBI_Table" localSheetId="4" hidden="1">'4.5  '!#REF!</definedName>
    <definedName name="Crystal_29_1_WEBI_Table" localSheetId="5" hidden="1">#REF!</definedName>
    <definedName name="Crystal_29_1_WEBI_Table" hidden="1">#REF!</definedName>
    <definedName name="Crystal_3_1_WEBI_DataGrid" localSheetId="19" hidden="1">#REF!</definedName>
    <definedName name="Crystal_3_1_WEBI_DataGrid" localSheetId="4" hidden="1">'4.5  '!#REF!</definedName>
    <definedName name="Crystal_3_1_WEBI_DataGrid" localSheetId="5" hidden="1">#REF!</definedName>
    <definedName name="Crystal_3_1_WEBI_DataGrid" hidden="1">#REF!</definedName>
    <definedName name="Crystal_3_1_WEBI_HHeading" localSheetId="19" hidden="1">#REF!</definedName>
    <definedName name="Crystal_3_1_WEBI_HHeading" localSheetId="4" hidden="1">'4.5  '!#REF!</definedName>
    <definedName name="Crystal_3_1_WEBI_HHeading" localSheetId="5" hidden="1">#REF!</definedName>
    <definedName name="Crystal_3_1_WEBI_HHeading" hidden="1">#REF!</definedName>
    <definedName name="Crystal_3_1_WEBI_ReportCrossTab" localSheetId="19" hidden="1">#REF!</definedName>
    <definedName name="Crystal_3_1_WEBI_ReportCrossTab" localSheetId="4" hidden="1">'4.5  '!#REF!</definedName>
    <definedName name="Crystal_3_1_WEBI_ReportCrossTab" localSheetId="5" hidden="1">#REF!</definedName>
    <definedName name="Crystal_3_1_WEBI_ReportCrossTab" hidden="1">#REF!</definedName>
    <definedName name="Crystal_3_1_WEBI_Space" localSheetId="19" hidden="1">#REF!</definedName>
    <definedName name="Crystal_3_1_WEBI_Space" localSheetId="4" hidden="1">'4.5  '!#REF!</definedName>
    <definedName name="Crystal_3_1_WEBI_Space" localSheetId="5" hidden="1">#REF!</definedName>
    <definedName name="Crystal_3_1_WEBI_Space" hidden="1">#REF!</definedName>
    <definedName name="Crystal_3_1_WEBI_VHeading" localSheetId="19" hidden="1">#REF!</definedName>
    <definedName name="Crystal_3_1_WEBI_VHeading" localSheetId="4" hidden="1">'4.5  '!#REF!</definedName>
    <definedName name="Crystal_3_1_WEBI_VHeading" localSheetId="5" hidden="1">#REF!</definedName>
    <definedName name="Crystal_3_1_WEBI_VHeading" hidden="1">#REF!</definedName>
    <definedName name="Crystal_30_1_WEBI_DataGrid" localSheetId="19" hidden="1">#REF!</definedName>
    <definedName name="Crystal_30_1_WEBI_DataGrid" localSheetId="4" hidden="1">'4.5  '!#REF!</definedName>
    <definedName name="Crystal_30_1_WEBI_DataGrid" localSheetId="5" hidden="1">#REF!</definedName>
    <definedName name="Crystal_30_1_WEBI_DataGrid" hidden="1">#REF!</definedName>
    <definedName name="Crystal_30_1_WEBI_HHeading" localSheetId="19" hidden="1">#REF!</definedName>
    <definedName name="Crystal_30_1_WEBI_HHeading" localSheetId="4" hidden="1">'4.5  '!#REF!</definedName>
    <definedName name="Crystal_30_1_WEBI_HHeading" localSheetId="5" hidden="1">#REF!</definedName>
    <definedName name="Crystal_30_1_WEBI_HHeading" hidden="1">#REF!</definedName>
    <definedName name="Crystal_30_1_WEBI_ReportCrossTab" localSheetId="19" hidden="1">#REF!</definedName>
    <definedName name="Crystal_30_1_WEBI_ReportCrossTab" localSheetId="4" hidden="1">'4.5  '!#REF!</definedName>
    <definedName name="Crystal_30_1_WEBI_ReportCrossTab" localSheetId="5" hidden="1">#REF!</definedName>
    <definedName name="Crystal_30_1_WEBI_ReportCrossTab" hidden="1">#REF!</definedName>
    <definedName name="Crystal_30_1_WEBI_Space" localSheetId="19" hidden="1">#REF!</definedName>
    <definedName name="Crystal_30_1_WEBI_Space" localSheetId="4" hidden="1">'4.5  '!#REF!</definedName>
    <definedName name="Crystal_30_1_WEBI_Space" localSheetId="5" hidden="1">#REF!</definedName>
    <definedName name="Crystal_30_1_WEBI_Space" hidden="1">#REF!</definedName>
    <definedName name="Crystal_30_1_WEBI_VHeading" localSheetId="19" hidden="1">#REF!</definedName>
    <definedName name="Crystal_30_1_WEBI_VHeading" localSheetId="4" hidden="1">'4.5  '!#REF!</definedName>
    <definedName name="Crystal_30_1_WEBI_VHeading" localSheetId="5" hidden="1">#REF!</definedName>
    <definedName name="Crystal_30_1_WEBI_VHeading" hidden="1">#REF!</definedName>
    <definedName name="Crystal_31_1_WEBI_DataGrid" localSheetId="19" hidden="1">#REF!</definedName>
    <definedName name="Crystal_31_1_WEBI_DataGrid" localSheetId="5" hidden="1">#REF!</definedName>
    <definedName name="Crystal_31_1_WEBI_DataGrid" hidden="1">#REF!</definedName>
    <definedName name="Crystal_31_1_WEBI_HHeading" localSheetId="19" hidden="1">#REF!</definedName>
    <definedName name="Crystal_31_1_WEBI_HHeading" localSheetId="5" hidden="1">#REF!</definedName>
    <definedName name="Crystal_31_1_WEBI_HHeading" hidden="1">#REF!</definedName>
    <definedName name="Crystal_31_1_WEBI_ReportCrossTab" localSheetId="5" hidden="1">#REF!</definedName>
    <definedName name="Crystal_31_1_WEBI_ReportCrossTab" hidden="1">#REF!</definedName>
    <definedName name="Crystal_31_1_WEBI_Space" localSheetId="5" hidden="1">#REF!</definedName>
    <definedName name="Crystal_31_1_WEBI_Space" hidden="1">#REF!</definedName>
    <definedName name="Crystal_31_1_WEBI_VHeading" localSheetId="5" hidden="1">#REF!</definedName>
    <definedName name="Crystal_31_1_WEBI_VHeading" hidden="1">#REF!</definedName>
    <definedName name="Crystal_39_1_WEBI_DataGrid" localSheetId="4" hidden="1">'4.5  '!#REF!</definedName>
    <definedName name="Crystal_39_1_WEBI_DataGrid" localSheetId="5" hidden="1">'[5]Store banker Likvide eiendeler'!#REF!</definedName>
    <definedName name="Crystal_39_1_WEBI_DataGrid" hidden="1">'[5]Store banker Likvide eiendeler'!#REF!</definedName>
    <definedName name="Crystal_39_1_WEBI_HHeading" localSheetId="4" hidden="1">'4.5  '!#REF!</definedName>
    <definedName name="Crystal_39_1_WEBI_HHeading" localSheetId="5" hidden="1">'[5]Store banker Likvide eiendeler'!#REF!</definedName>
    <definedName name="Crystal_39_1_WEBI_HHeading" hidden="1">'[5]Store banker Likvide eiendeler'!#REF!</definedName>
    <definedName name="Crystal_39_1_WEBI_ReportCrossTab" localSheetId="4" hidden="1">'4.5  '!#REF!</definedName>
    <definedName name="Crystal_39_1_WEBI_ReportCrossTab" localSheetId="5" hidden="1">'[5]Store banker Likvide eiendeler'!#REF!</definedName>
    <definedName name="Crystal_39_1_WEBI_ReportCrossTab" hidden="1">'[5]Store banker Likvide eiendeler'!#REF!</definedName>
    <definedName name="Crystal_39_1_WEBI_Space" localSheetId="4" hidden="1">'4.5  '!#REF!</definedName>
    <definedName name="Crystal_39_1_WEBI_Space" localSheetId="5" hidden="1">'[5]Store banker Likvide eiendeler'!#REF!</definedName>
    <definedName name="Crystal_39_1_WEBI_Space" hidden="1">'[5]Store banker Likvide eiendeler'!#REF!</definedName>
    <definedName name="Crystal_39_1_WEBI_VHeading" localSheetId="4" hidden="1">'4.5  '!#REF!</definedName>
    <definedName name="Crystal_39_1_WEBI_VHeading" localSheetId="5" hidden="1">'[5]Store banker Likvide eiendeler'!#REF!</definedName>
    <definedName name="Crystal_39_1_WEBI_VHeading" hidden="1">'[5]Store banker Likvide eiendeler'!#REF!</definedName>
    <definedName name="Crystal_4_1_WEBI_DataGrid" localSheetId="19" hidden="1">#REF!</definedName>
    <definedName name="Crystal_4_1_WEBI_DataGrid" localSheetId="4" hidden="1">'4.5  '!#REF!</definedName>
    <definedName name="Crystal_4_1_WEBI_DataGrid" localSheetId="5" hidden="1">#REF!</definedName>
    <definedName name="Crystal_4_1_WEBI_DataGrid" hidden="1">#REF!</definedName>
    <definedName name="Crystal_4_1_WEBI_HHeading" localSheetId="19" hidden="1">#REF!</definedName>
    <definedName name="Crystal_4_1_WEBI_HHeading" localSheetId="4" hidden="1">'4.5  '!#REF!</definedName>
    <definedName name="Crystal_4_1_WEBI_HHeading" localSheetId="5" hidden="1">#REF!</definedName>
    <definedName name="Crystal_4_1_WEBI_HHeading" hidden="1">#REF!</definedName>
    <definedName name="Crystal_4_1_WEBI_ReportCrossTab" localSheetId="19" hidden="1">#REF!</definedName>
    <definedName name="Crystal_4_1_WEBI_ReportCrossTab" localSheetId="4" hidden="1">'4.5  '!#REF!</definedName>
    <definedName name="Crystal_4_1_WEBI_ReportCrossTab" localSheetId="5" hidden="1">#REF!</definedName>
    <definedName name="Crystal_4_1_WEBI_ReportCrossTab" hidden="1">#REF!</definedName>
    <definedName name="Crystal_4_1_WEBI_Space" localSheetId="19" hidden="1">#REF!</definedName>
    <definedName name="Crystal_4_1_WEBI_Space" localSheetId="4" hidden="1">'4.5  '!#REF!</definedName>
    <definedName name="Crystal_4_1_WEBI_Space" localSheetId="5" hidden="1">#REF!</definedName>
    <definedName name="Crystal_4_1_WEBI_Space" hidden="1">#REF!</definedName>
    <definedName name="Crystal_4_1_WEBI_Table" localSheetId="19" hidden="1">#REF!</definedName>
    <definedName name="Crystal_4_1_WEBI_Table" localSheetId="4" hidden="1">'4.5  '!#REF!</definedName>
    <definedName name="Crystal_4_1_WEBI_Table" localSheetId="5" hidden="1">#REF!</definedName>
    <definedName name="Crystal_4_1_WEBI_Table" hidden="1">#REF!</definedName>
    <definedName name="Crystal_4_1_WEBI_VHeading" localSheetId="19" hidden="1">#REF!</definedName>
    <definedName name="Crystal_4_1_WEBI_VHeading" localSheetId="4" hidden="1">'4.5  '!#REF!</definedName>
    <definedName name="Crystal_4_1_WEBI_VHeading" localSheetId="5" hidden="1">#REF!</definedName>
    <definedName name="Crystal_4_1_WEBI_VHeading" hidden="1">#REF!</definedName>
    <definedName name="Crystal_46_1_WEBI_DataGrid" localSheetId="19" hidden="1">#REF!</definedName>
    <definedName name="Crystal_46_1_WEBI_DataGrid" localSheetId="4" hidden="1">'4.5  '!#REF!</definedName>
    <definedName name="Crystal_46_1_WEBI_DataGrid" localSheetId="5" hidden="1">'[5]Store banker sign. valutaer'!#REF!</definedName>
    <definedName name="Crystal_46_1_WEBI_DataGrid" hidden="1">'[5]Store banker sign. valutaer'!#REF!</definedName>
    <definedName name="Crystal_46_1_WEBI_HHeading" localSheetId="19" hidden="1">#REF!</definedName>
    <definedName name="Crystal_46_1_WEBI_HHeading" localSheetId="4" hidden="1">'4.5  '!#REF!</definedName>
    <definedName name="Crystal_46_1_WEBI_HHeading" localSheetId="5" hidden="1">'[5]Store banker sign. valutaer'!#REF!</definedName>
    <definedName name="Crystal_46_1_WEBI_HHeading" hidden="1">'[5]Store banker sign. valutaer'!#REF!</definedName>
    <definedName name="Crystal_46_1_WEBI_ReportCrossTab" localSheetId="19" hidden="1">#REF!</definedName>
    <definedName name="Crystal_46_1_WEBI_ReportCrossTab" localSheetId="4" hidden="1">'4.5  '!#REF!</definedName>
    <definedName name="Crystal_46_1_WEBI_ReportCrossTab" localSheetId="5" hidden="1">'[5]Store banker sign. valutaer'!#REF!</definedName>
    <definedName name="Crystal_46_1_WEBI_ReportCrossTab" hidden="1">'[5]Store banker sign. valutaer'!#REF!</definedName>
    <definedName name="Crystal_46_1_WEBI_Space" localSheetId="19" hidden="1">#REF!</definedName>
    <definedName name="Crystal_46_1_WEBI_Space" localSheetId="4" hidden="1">'4.5  '!#REF!</definedName>
    <definedName name="Crystal_46_1_WEBI_Space" localSheetId="5" hidden="1">'[5]Store banker sign. valutaer'!#REF!</definedName>
    <definedName name="Crystal_46_1_WEBI_Space" hidden="1">'[5]Store banker sign. valutaer'!#REF!</definedName>
    <definedName name="Crystal_46_1_WEBI_VHeading" localSheetId="19" hidden="1">#REF!</definedName>
    <definedName name="Crystal_46_1_WEBI_VHeading" localSheetId="4" hidden="1">'4.5  '!#REF!</definedName>
    <definedName name="Crystal_46_1_WEBI_VHeading" localSheetId="5" hidden="1">'[5]Store banker sign. valutaer'!#REF!</definedName>
    <definedName name="Crystal_46_1_WEBI_VHeading" hidden="1">'[5]Store banker sign. valutaer'!#REF!</definedName>
    <definedName name="Crystal_57_1_WEBI_DataGrid" localSheetId="19" hidden="1">#REF!</definedName>
    <definedName name="Crystal_57_1_WEBI_DataGrid" localSheetId="4" hidden="1">'4.5  '!#REF!</definedName>
    <definedName name="Crystal_57_1_WEBI_DataGrid" localSheetId="5" hidden="1">#REF!</definedName>
    <definedName name="Crystal_57_1_WEBI_DataGrid" hidden="1">#REF!</definedName>
    <definedName name="Crystal_57_1_WEBI_HHeading" localSheetId="19" hidden="1">#REF!</definedName>
    <definedName name="Crystal_57_1_WEBI_HHeading" localSheetId="4" hidden="1">'4.5  '!#REF!</definedName>
    <definedName name="Crystal_57_1_WEBI_HHeading" localSheetId="5" hidden="1">#REF!</definedName>
    <definedName name="Crystal_57_1_WEBI_HHeading" hidden="1">#REF!</definedName>
    <definedName name="Crystal_57_1_WEBI_ReportCrossTab" localSheetId="19" hidden="1">#REF!</definedName>
    <definedName name="Crystal_57_1_WEBI_ReportCrossTab" localSheetId="4" hidden="1">'4.5  '!#REF!</definedName>
    <definedName name="Crystal_57_1_WEBI_ReportCrossTab" localSheetId="5" hidden="1">#REF!</definedName>
    <definedName name="Crystal_57_1_WEBI_ReportCrossTab" hidden="1">#REF!</definedName>
    <definedName name="Crystal_57_1_WEBI_Space" localSheetId="19" hidden="1">#REF!</definedName>
    <definedName name="Crystal_57_1_WEBI_Space" localSheetId="4" hidden="1">'4.5  '!#REF!</definedName>
    <definedName name="Crystal_57_1_WEBI_Space" localSheetId="5" hidden="1">#REF!</definedName>
    <definedName name="Crystal_57_1_WEBI_Space" hidden="1">#REF!</definedName>
    <definedName name="Crystal_57_1_WEBI_VHeading" localSheetId="19" hidden="1">#REF!</definedName>
    <definedName name="Crystal_57_1_WEBI_VHeading" localSheetId="4" hidden="1">'4.5  '!#REF!</definedName>
    <definedName name="Crystal_57_1_WEBI_VHeading" localSheetId="5" hidden="1">#REF!</definedName>
    <definedName name="Crystal_57_1_WEBI_VHeading" hidden="1">#REF!</definedName>
    <definedName name="Crystal_58_1_WEBI_DataGrid" localSheetId="19" hidden="1">#REF!</definedName>
    <definedName name="Crystal_58_1_WEBI_DataGrid" localSheetId="4" hidden="1">'4.5  '!#REF!</definedName>
    <definedName name="Crystal_58_1_WEBI_DataGrid" localSheetId="5" hidden="1">#REF!</definedName>
    <definedName name="Crystal_58_1_WEBI_DataGrid" hidden="1">#REF!</definedName>
    <definedName name="Crystal_58_1_WEBI_HHeading" localSheetId="19" hidden="1">#REF!</definedName>
    <definedName name="Crystal_58_1_WEBI_HHeading" localSheetId="4" hidden="1">'4.5  '!#REF!</definedName>
    <definedName name="Crystal_58_1_WEBI_HHeading" localSheetId="5" hidden="1">#REF!</definedName>
    <definedName name="Crystal_58_1_WEBI_HHeading" hidden="1">#REF!</definedName>
    <definedName name="Crystal_58_1_WEBI_ReportCrossTab" localSheetId="19" hidden="1">#REF!</definedName>
    <definedName name="Crystal_58_1_WEBI_ReportCrossTab" localSheetId="4" hidden="1">'4.5  '!#REF!</definedName>
    <definedName name="Crystal_58_1_WEBI_ReportCrossTab" localSheetId="5" hidden="1">#REF!</definedName>
    <definedName name="Crystal_58_1_WEBI_ReportCrossTab" hidden="1">#REF!</definedName>
    <definedName name="Crystal_58_1_WEBI_Space" localSheetId="19" hidden="1">#REF!</definedName>
    <definedName name="Crystal_58_1_WEBI_Space" localSheetId="4" hidden="1">'4.5  '!#REF!</definedName>
    <definedName name="Crystal_58_1_WEBI_Space" localSheetId="5" hidden="1">#REF!</definedName>
    <definedName name="Crystal_58_1_WEBI_Space" hidden="1">#REF!</definedName>
    <definedName name="Crystal_58_1_WEBI_VHeading" localSheetId="19" hidden="1">#REF!</definedName>
    <definedName name="Crystal_58_1_WEBI_VHeading" localSheetId="4" hidden="1">'4.5  '!#REF!</definedName>
    <definedName name="Crystal_58_1_WEBI_VHeading" localSheetId="5" hidden="1">#REF!</definedName>
    <definedName name="Crystal_58_1_WEBI_VHeading" hidden="1">#REF!</definedName>
    <definedName name="Crystal_6_1_WEBI_DataGrid" localSheetId="19" hidden="1">#REF!</definedName>
    <definedName name="Crystal_6_1_WEBI_DataGrid" localSheetId="4" hidden="1">'4.5  '!#REF!</definedName>
    <definedName name="Crystal_6_1_WEBI_DataGrid" localSheetId="5" hidden="1">#REF!</definedName>
    <definedName name="Crystal_6_1_WEBI_DataGrid" hidden="1">#REF!</definedName>
    <definedName name="Crystal_6_1_WEBI_HHeading" localSheetId="19" hidden="1">#REF!</definedName>
    <definedName name="Crystal_6_1_WEBI_HHeading" localSheetId="4" hidden="1">'4.5  '!#REF!</definedName>
    <definedName name="Crystal_6_1_WEBI_HHeading" localSheetId="5" hidden="1">#REF!</definedName>
    <definedName name="Crystal_6_1_WEBI_HHeading" hidden="1">#REF!</definedName>
    <definedName name="Crystal_6_1_WEBI_ReportCrossTab" localSheetId="19" hidden="1">#REF!</definedName>
    <definedName name="Crystal_6_1_WEBI_ReportCrossTab" localSheetId="4" hidden="1">'4.5  '!#REF!</definedName>
    <definedName name="Crystal_6_1_WEBI_ReportCrossTab" localSheetId="5" hidden="1">#REF!</definedName>
    <definedName name="Crystal_6_1_WEBI_ReportCrossTab" hidden="1">#REF!</definedName>
    <definedName name="Crystal_6_1_WEBI_Space" localSheetId="19" hidden="1">#REF!</definedName>
    <definedName name="Crystal_6_1_WEBI_Space" localSheetId="4" hidden="1">'4.5  '!#REF!</definedName>
    <definedName name="Crystal_6_1_WEBI_Space" localSheetId="5" hidden="1">#REF!</definedName>
    <definedName name="Crystal_6_1_WEBI_Space" hidden="1">#REF!</definedName>
    <definedName name="Crystal_6_1_WEBI_Table" localSheetId="19" hidden="1">#REF!</definedName>
    <definedName name="Crystal_6_1_WEBI_Table" localSheetId="4" hidden="1">'4.5  '!#REF!</definedName>
    <definedName name="Crystal_6_1_WEBI_Table" localSheetId="5" hidden="1">#REF!</definedName>
    <definedName name="Crystal_6_1_WEBI_Table" hidden="1">#REF!</definedName>
    <definedName name="Crystal_6_1_WEBI_VHeading" localSheetId="19" hidden="1">#REF!</definedName>
    <definedName name="Crystal_6_1_WEBI_VHeading" localSheetId="4" hidden="1">'4.5  '!#REF!</definedName>
    <definedName name="Crystal_6_1_WEBI_VHeading" localSheetId="5" hidden="1">#REF!</definedName>
    <definedName name="Crystal_6_1_WEBI_VHeading" hidden="1">#REF!</definedName>
    <definedName name="Crystal_7_1_WEBI_DataGrid" localSheetId="19" hidden="1">#REF!</definedName>
    <definedName name="Crystal_7_1_WEBI_DataGrid" localSheetId="4" hidden="1">'4.5  '!#REF!</definedName>
    <definedName name="Crystal_7_1_WEBI_DataGrid" localSheetId="5" hidden="1">#REF!</definedName>
    <definedName name="Crystal_7_1_WEBI_DataGrid" hidden="1">#REF!</definedName>
    <definedName name="Crystal_7_1_WEBI_HHeading" localSheetId="19" hidden="1">#REF!</definedName>
    <definedName name="Crystal_7_1_WEBI_HHeading" localSheetId="4" hidden="1">'4.5  '!#REF!</definedName>
    <definedName name="Crystal_7_1_WEBI_HHeading" localSheetId="5" hidden="1">#REF!</definedName>
    <definedName name="Crystal_7_1_WEBI_HHeading" hidden="1">#REF!</definedName>
    <definedName name="Crystal_7_1_WEBI_Table" localSheetId="19" hidden="1">#REF!</definedName>
    <definedName name="Crystal_7_1_WEBI_Table" localSheetId="4" hidden="1">'4.5  '!#REF!</definedName>
    <definedName name="Crystal_7_1_WEBI_Table" localSheetId="5" hidden="1">#REF!</definedName>
    <definedName name="Crystal_7_1_WEBI_Table" hidden="1">#REF!</definedName>
    <definedName name="Crystal_8_1_WEBI_DataGrid" localSheetId="19" hidden="1">#REF!</definedName>
    <definedName name="Crystal_8_1_WEBI_DataGrid" localSheetId="4" hidden="1">'4.5  '!#REF!</definedName>
    <definedName name="Crystal_8_1_WEBI_DataGrid" localSheetId="5" hidden="1">#REF!</definedName>
    <definedName name="Crystal_8_1_WEBI_DataGrid" hidden="1">#REF!</definedName>
    <definedName name="Crystal_8_1_WEBI_HHeading" localSheetId="19" hidden="1">#REF!</definedName>
    <definedName name="Crystal_8_1_WEBI_HHeading" localSheetId="4" hidden="1">'4.5  '!#REF!</definedName>
    <definedName name="Crystal_8_1_WEBI_HHeading" localSheetId="5" hidden="1">#REF!</definedName>
    <definedName name="Crystal_8_1_WEBI_HHeading" hidden="1">#REF!</definedName>
    <definedName name="Crystal_8_1_WEBI_Table" localSheetId="19" hidden="1">#REF!</definedName>
    <definedName name="Crystal_8_1_WEBI_Table" localSheetId="4" hidden="1">'4.5  '!#REF!</definedName>
    <definedName name="Crystal_8_1_WEBI_Table" localSheetId="5" hidden="1">#REF!</definedName>
    <definedName name="Crystal_8_1_WEBI_Table" hidden="1">#REF!</definedName>
    <definedName name="Crystal_9_1_WEBI_DataGrid" localSheetId="19" hidden="1">#REF!</definedName>
    <definedName name="Crystal_9_1_WEBI_DataGrid" localSheetId="4" hidden="1">'4.5  '!#REF!</definedName>
    <definedName name="Crystal_9_1_WEBI_DataGrid" localSheetId="5" hidden="1">#REF!</definedName>
    <definedName name="Crystal_9_1_WEBI_DataGrid" hidden="1">#REF!</definedName>
    <definedName name="Crystal_9_1_WEBI_HHeading" localSheetId="19" hidden="1">#REF!</definedName>
    <definedName name="Crystal_9_1_WEBI_HHeading" localSheetId="4" hidden="1">'4.5  '!#REF!</definedName>
    <definedName name="Crystal_9_1_WEBI_HHeading" localSheetId="5" hidden="1">#REF!</definedName>
    <definedName name="Crystal_9_1_WEBI_HHeading" hidden="1">#REF!</definedName>
    <definedName name="Crystal_9_1_WEBI_ReportCrossTab" localSheetId="19" hidden="1">#REF!</definedName>
    <definedName name="Crystal_9_1_WEBI_ReportCrossTab" localSheetId="4" hidden="1">'4.5  '!#REF!</definedName>
    <definedName name="Crystal_9_1_WEBI_ReportCrossTab" localSheetId="5" hidden="1">#REF!</definedName>
    <definedName name="Crystal_9_1_WEBI_ReportCrossTab" hidden="1">#REF!</definedName>
    <definedName name="Crystal_9_1_WEBI_Space" localSheetId="19" hidden="1">#REF!</definedName>
    <definedName name="Crystal_9_1_WEBI_Space" localSheetId="5" hidden="1">#REF!</definedName>
    <definedName name="Crystal_9_1_WEBI_Space" hidden="1">#REF!</definedName>
    <definedName name="Crystal_9_1_WEBI_Table" localSheetId="19" hidden="1">#REF!</definedName>
    <definedName name="Crystal_9_1_WEBI_Table" localSheetId="4" hidden="1">'4.5  '!#REF!</definedName>
    <definedName name="Crystal_9_1_WEBI_Table" localSheetId="5" hidden="1">#REF!</definedName>
    <definedName name="Crystal_9_1_WEBI_Table" hidden="1">#REF!</definedName>
    <definedName name="Crystal_9_1_WEBI_VHeading" localSheetId="19" hidden="1">#REF!</definedName>
    <definedName name="Crystal_9_1_WEBI_VHeading" localSheetId="5" hidden="1">#REF!</definedName>
    <definedName name="Crystal_9_1_WEBI_VHeading" hidden="1">#REF!</definedName>
    <definedName name="CUADRO_10.3.1" localSheetId="4">'4.5  '!#REF!</definedName>
    <definedName name="CUADRO_10.3.1" localSheetId="5">'[6]fondo promedio'!$A$36:$L$74</definedName>
    <definedName name="CUADRO_10.3.1">'[6]fondo promedio'!$A$36:$L$74</definedName>
    <definedName name="CUADRO_N__4.1.3" localSheetId="19">#REF!</definedName>
    <definedName name="CUADRO_N__4.1.3" localSheetId="4">'4.5  '!#REF!</definedName>
    <definedName name="CUADRO_N__4.1.3" localSheetId="5">#REF!</definedName>
    <definedName name="CUADRO_N__4.1.3">#REF!</definedName>
    <definedName name="Current_account" localSheetId="19">#REF!</definedName>
    <definedName name="Current_account" localSheetId="4">'4.5  '!#REF!</definedName>
    <definedName name="Current_account" localSheetId="5">#REF!</definedName>
    <definedName name="Current_account">#REF!</definedName>
    <definedName name="dfg" localSheetId="4">'4.5  '!#REF!</definedName>
    <definedName name="dfg" localSheetId="5">'[7]IRB ikke-kons'!$B$2:$IG$33</definedName>
    <definedName name="dfg">'[7]IRB ikke-kons'!$B$2:$IG$33</definedName>
    <definedName name="EdssBatchRange" localSheetId="19">#REF!</definedName>
    <definedName name="EdssBatchRange" localSheetId="4">'4.5  '!#REF!</definedName>
    <definedName name="EdssBatchRange" localSheetId="5">#REF!</definedName>
    <definedName name="EdssBatchRange">#REF!</definedName>
    <definedName name="etl" localSheetId="4">'4.5  '!#REF!</definedName>
    <definedName name="etl" localSheetId="5">'[8]IRB ikke-kons'!$B$2:$IG$33</definedName>
    <definedName name="etl">'[8]IRB ikke-kons'!$B$2:$IG$33</definedName>
    <definedName name="F" localSheetId="19">#REF!</definedName>
    <definedName name="F" localSheetId="4">'4.5  '!#REF!</definedName>
    <definedName name="F" localSheetId="5">#REF!</definedName>
    <definedName name="F">#REF!</definedName>
    <definedName name="Foreign_liabilities" localSheetId="19">#REF!</definedName>
    <definedName name="Foreign_liabilities" localSheetId="4">'4.5  '!#REF!</definedName>
    <definedName name="Foreign_liabilities" localSheetId="5">#REF!</definedName>
    <definedName name="Foreign_liabilities">#REF!</definedName>
    <definedName name="g" localSheetId="4">'4.5  '!#REF!</definedName>
    <definedName name="g" localSheetId="5">'[9]IRB kons'!$B$2:$IE$21</definedName>
    <definedName name="g">'[9]IRB kons'!$B$2:$IE$21</definedName>
    <definedName name="GRÁFICO_10.3.1." localSheetId="4">'4.5  '!#REF!</definedName>
    <definedName name="GRÁFICO_10.3.1." localSheetId="5">'[6]GRÁFICO DE FONDO POR AFILIADO'!$A$3:$H$35</definedName>
    <definedName name="GRÁFICO_10.3.1.">'[6]GRÁFICO DE FONDO POR AFILIADO'!$A$3:$H$35</definedName>
    <definedName name="GRÁFICO_10.3.2" localSheetId="4">'4.5  '!#REF!</definedName>
    <definedName name="GRÁFICO_10.3.2" localSheetId="5">'[6]GRÁFICO DE FONDO POR AFILIADO'!$A$36:$H$68</definedName>
    <definedName name="GRÁFICO_10.3.2">'[6]GRÁFICO DE FONDO POR AFILIADO'!$A$36:$H$68</definedName>
    <definedName name="GRÁFICO_10.3.3" localSheetId="4">'4.5  '!#REF!</definedName>
    <definedName name="GRÁFICO_10.3.3" localSheetId="5">'[6]GRÁFICO DE FONDO POR AFILIADO'!$A$69:$H$101</definedName>
    <definedName name="GRÁFICO_10.3.3">'[6]GRÁFICO DE FONDO POR AFILIADO'!$A$69:$H$101</definedName>
    <definedName name="GRÁFICO_10.3.4." localSheetId="4">'4.5  '!#REF!</definedName>
    <definedName name="GRÁFICO_10.3.4." localSheetId="5">'[6]GRÁFICO DE FONDO POR AFILIADO'!$A$103:$H$135</definedName>
    <definedName name="GRÁFICO_10.3.4.">'[6]GRÁFICO DE FONDO POR AFILIADO'!$A$103:$H$135</definedName>
    <definedName name="GRÁFICO_N_10.2.4." localSheetId="19">#REF!</definedName>
    <definedName name="GRÁFICO_N_10.2.4." localSheetId="4">'4.5  '!#REF!</definedName>
    <definedName name="GRÁFICO_N_10.2.4." localSheetId="5">#REF!</definedName>
    <definedName name="GRÁFICO_N_10.2.4.">#REF!</definedName>
    <definedName name="Gross_reserves" localSheetId="19">#REF!</definedName>
    <definedName name="Gross_reserves" localSheetId="4">'4.5  '!#REF!</definedName>
    <definedName name="Gross_reserves" localSheetId="5">#REF!</definedName>
    <definedName name="Gross_reserves">#REF!</definedName>
    <definedName name="HERE" localSheetId="19">#REF!</definedName>
    <definedName name="HERE" localSheetId="4">'4.5  '!#REF!</definedName>
    <definedName name="HERE" localSheetId="5">#REF!</definedName>
    <definedName name="HERE">#REF!</definedName>
    <definedName name="In_millions_of_lei" localSheetId="19">#REF!</definedName>
    <definedName name="In_millions_of_lei" localSheetId="4">'4.5  '!#REF!</definedName>
    <definedName name="In_millions_of_lei" localSheetId="5">#REF!</definedName>
    <definedName name="In_millions_of_lei">#REF!</definedName>
    <definedName name="In_millions_of_U.S._dollars" localSheetId="19">#REF!</definedName>
    <definedName name="In_millions_of_U.S._dollars" localSheetId="4">'4.5  '!#REF!</definedName>
    <definedName name="In_millions_of_U.S._dollars" localSheetId="5">#REF!</definedName>
    <definedName name="In_millions_of_U.S._dollars">#REF!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LATESTK" hidden="1">1000</definedName>
    <definedName name="IQ_LATESTQ" hidden="1">500</definedName>
    <definedName name="IQ_LTMMONTH" hidden="1">120000</definedName>
    <definedName name="IQ_TODAY" hidden="1">0</definedName>
    <definedName name="IQ_YTDMONTH" hidden="1">130000</definedName>
    <definedName name="irb.kons" localSheetId="4">'4.5  '!#REF!</definedName>
    <definedName name="IRB.konsern" localSheetId="4">'4.5  '!#REF!</definedName>
    <definedName name="IRB.konsern_kopi" localSheetId="4">'4.5  '!#REF!</definedName>
    <definedName name="IRB.konsern_kopi" localSheetId="5">'[8]IRB kons'!$B$2:$IE$21</definedName>
    <definedName name="IRB.konsern_kopi">'[8]IRB kons'!$B$2:$IE$21</definedName>
    <definedName name="IRB.solo" localSheetId="4">'4.5  '!#REF!</definedName>
    <definedName name="k" localSheetId="19" hidden="1">#REF!</definedName>
    <definedName name="k" localSheetId="4" hidden="1">'4.5  '!#REF!</definedName>
    <definedName name="k" localSheetId="5" hidden="1">#REF!</definedName>
    <definedName name="k" hidden="1">#REF!</definedName>
    <definedName name="Kapitalinstrument" localSheetId="4">'4.5  '!#REF!</definedName>
    <definedName name="Kapitalinstrument" localSheetId="5">[10]Kodeark!$F$3:$F$9</definedName>
    <definedName name="Kapitalinstrument">[10]Kodeark!$F$3:$F$9</definedName>
    <definedName name="KEND" localSheetId="19">#REF!</definedName>
    <definedName name="KEND" localSheetId="4">'4.5  '!#REF!</definedName>
    <definedName name="KEND" localSheetId="5">#REF!</definedName>
    <definedName name="KEND">#REF!</definedName>
    <definedName name="kkk" localSheetId="19" hidden="1">#REF!</definedName>
    <definedName name="kkk" localSheetId="4" hidden="1">'4.5  '!#REF!</definedName>
    <definedName name="kkk" localSheetId="5" hidden="1">#REF!</definedName>
    <definedName name="kkk" hidden="1">#REF!</definedName>
    <definedName name="KMENU" localSheetId="19">#REF!</definedName>
    <definedName name="KMENU" localSheetId="4">'4.5  '!#REF!</definedName>
    <definedName name="KMENU" localSheetId="5">#REF!</definedName>
    <definedName name="KMENU">#REF!</definedName>
    <definedName name="konsern_b.nr" localSheetId="4">'4.5  '!#REF!</definedName>
    <definedName name="liquidity_reserve" localSheetId="19">#REF!</definedName>
    <definedName name="liquidity_reserve" localSheetId="4">'4.5  '!#REF!</definedName>
    <definedName name="liquidity_reserve" localSheetId="5">#REF!</definedName>
    <definedName name="liquidity_reserve">#REF!</definedName>
    <definedName name="MACROS" localSheetId="19">#REF!</definedName>
    <definedName name="MACROS" localSheetId="4">'4.5  '!#REF!</definedName>
    <definedName name="MACROS" localSheetId="5">#REF!</definedName>
    <definedName name="MACROS">#REF!</definedName>
    <definedName name="MCV" localSheetId="4">'4.5  '!#REF!</definedName>
    <definedName name="MCV" localSheetId="5">[4]Q2!$E$63:$AH$63</definedName>
    <definedName name="MCV">[4]Q2!$E$63:$AH$63</definedName>
    <definedName name="Medium_term_BOP_scenario" localSheetId="19">#REF!</definedName>
    <definedName name="Medium_term_BOP_scenario" localSheetId="4">'4.5  '!#REF!</definedName>
    <definedName name="Medium_term_BOP_scenario" localSheetId="5">#REF!</definedName>
    <definedName name="Medium_term_BOP_scenario">#REF!</definedName>
    <definedName name="midterm" localSheetId="19">#REF!</definedName>
    <definedName name="midterm" localSheetId="4">'4.5  '!#REF!</definedName>
    <definedName name="midterm" localSheetId="5">#REF!</definedName>
    <definedName name="midterm">#REF!</definedName>
    <definedName name="mod1.03" localSheetId="19">#REF!</definedName>
    <definedName name="mod1.03" localSheetId="4">'4.5  '!#REF!</definedName>
    <definedName name="mod1.03" localSheetId="5">[2]ModDef!#REF!</definedName>
    <definedName name="mod1.03">[2]ModDef!#REF!</definedName>
    <definedName name="Moldova__Balance_of_Payments__1994_98" localSheetId="19">#REF!</definedName>
    <definedName name="Moldova__Balance_of_Payments__1994_98" localSheetId="4">'4.5  '!#REF!</definedName>
    <definedName name="Moldova__Balance_of_Payments__1994_98" localSheetId="5">#REF!</definedName>
    <definedName name="Moldova__Balance_of_Payments__1994_98">#REF!</definedName>
    <definedName name="Monetary_Program_Parameters" localSheetId="19">#REF!</definedName>
    <definedName name="Monetary_Program_Parameters" localSheetId="4">'4.5  '!#REF!</definedName>
    <definedName name="Monetary_Program_Parameters" localSheetId="5">#REF!</definedName>
    <definedName name="Monetary_Program_Parameters">#REF!</definedName>
    <definedName name="moneyprogram" localSheetId="19">#REF!</definedName>
    <definedName name="moneyprogram" localSheetId="4">'4.5  '!#REF!</definedName>
    <definedName name="moneyprogram" localSheetId="5">#REF!</definedName>
    <definedName name="moneyprogram">#REF!</definedName>
    <definedName name="monprogparameters" localSheetId="19">#REF!</definedName>
    <definedName name="monprogparameters" localSheetId="4">'4.5  '!#REF!</definedName>
    <definedName name="monprogparameters" localSheetId="5">#REF!</definedName>
    <definedName name="monprogparameters">#REF!</definedName>
    <definedName name="monsurvey" localSheetId="19">#REF!</definedName>
    <definedName name="monsurvey" localSheetId="4">'4.5  '!#REF!</definedName>
    <definedName name="monsurvey" localSheetId="5">#REF!</definedName>
    <definedName name="monsurvey">#REF!</definedName>
    <definedName name="mt_moneyprog" localSheetId="19">#REF!</definedName>
    <definedName name="mt_moneyprog" localSheetId="4">'4.5  '!#REF!</definedName>
    <definedName name="mt_moneyprog" localSheetId="5">#REF!</definedName>
    <definedName name="mt_moneyprog">#REF!</definedName>
    <definedName name="NFA_assumptions" localSheetId="19">#REF!</definedName>
    <definedName name="NFA_assumptions" localSheetId="4">'4.5  '!#REF!</definedName>
    <definedName name="NFA_assumptions" localSheetId="5">#REF!</definedName>
    <definedName name="NFA_assumptions">#REF!</definedName>
    <definedName name="NFP_VE" localSheetId="19">#REF!</definedName>
    <definedName name="NFP_VE" localSheetId="4">'4.5  '!#REF!</definedName>
    <definedName name="NFP_VE" localSheetId="5">[2]Model!#REF!</definedName>
    <definedName name="NFP_VE">[2]Model!#REF!</definedName>
    <definedName name="NFP_VE_1" localSheetId="19">#REF!</definedName>
    <definedName name="NFP_VE_1" localSheetId="4">'4.5  '!#REF!</definedName>
    <definedName name="NFP_VE_1" localSheetId="5">[2]Model!#REF!</definedName>
    <definedName name="NFP_VE_1">[2]Model!#REF!</definedName>
    <definedName name="Non_BRO" localSheetId="19">#REF!</definedName>
    <definedName name="Non_BRO" localSheetId="4">'4.5  '!#REF!</definedName>
    <definedName name="Non_BRO" localSheetId="5">#REF!</definedName>
    <definedName name="Non_BRO">#REF!</definedName>
    <definedName name="ny" localSheetId="0" hidden="1">#REF!</definedName>
    <definedName name="ny" localSheetId="9" hidden="1">#REF!</definedName>
    <definedName name="Ny" localSheetId="19" hidden="1">{#N/A,#N/A,FALSE,"CB";#N/A,#N/A,FALSE,"CMB";#N/A,#N/A,FALSE,"NBFI"}</definedName>
    <definedName name="ny" localSheetId="2" hidden="1">#REF!</definedName>
    <definedName name="ny" localSheetId="4" hidden="1">'4.5  '!#REF!</definedName>
    <definedName name="ny" localSheetId="5" hidden="1">#REF!</definedName>
    <definedName name="ny" localSheetId="8" hidden="1">#REF!</definedName>
    <definedName name="Ny" hidden="1">{#N/A,#N/A,FALSE,"CB";#N/A,#N/A,FALSE,"CMB";#N/A,#N/A,FALSE,"NBFI"}</definedName>
    <definedName name="Nøkkeltall" localSheetId="4">'4.5  '!#REF!</definedName>
    <definedName name="ORBOF" localSheetId="4">'4.5  '!#REF!</definedName>
    <definedName name="ORBOFdata" localSheetId="4">'4.5  '!#REF!</definedName>
    <definedName name="PEND" localSheetId="19">#REF!</definedName>
    <definedName name="PEND" localSheetId="4">'4.5  '!#REF!</definedName>
    <definedName name="PEND" localSheetId="5">#REF!</definedName>
    <definedName name="PEND">#REF!</definedName>
    <definedName name="PEOP" localSheetId="19">#REF!</definedName>
    <definedName name="PEOP" localSheetId="4">'4.5  '!#REF!</definedName>
    <definedName name="PEOP" localSheetId="5">[2]Model!#REF!</definedName>
    <definedName name="PEOP">[2]Model!#REF!</definedName>
    <definedName name="PEOP_1" localSheetId="19">#REF!</definedName>
    <definedName name="PEOP_1" localSheetId="4">'4.5  '!#REF!</definedName>
    <definedName name="PEOP_1" localSheetId="5">[2]Model!#REF!</definedName>
    <definedName name="PEOP_1">[2]Model!#REF!</definedName>
    <definedName name="PMENU" localSheetId="19">#REF!</definedName>
    <definedName name="PMENU" localSheetId="4">'4.5  '!#REF!</definedName>
    <definedName name="PMENU" localSheetId="5">#REF!</definedName>
    <definedName name="PMENU">#REF!</definedName>
    <definedName name="PRINT_TITLES_MI" localSheetId="19">#REF!</definedName>
    <definedName name="PRINT_TITLES_MI" localSheetId="4">'4.5  '!#REF!</definedName>
    <definedName name="PRINT_TITLES_MI" localSheetId="5">#REF!</definedName>
    <definedName name="PRINT_TITLES_MI">#REF!</definedName>
    <definedName name="promgraf" localSheetId="19">#REF!</definedName>
    <definedName name="promgraf" localSheetId="4">'4.5  '!#REF!</definedName>
    <definedName name="promgraf" localSheetId="5">[11]GRAFPROM!#REF!</definedName>
    <definedName name="promgraf">[11]GRAFPROM!#REF!</definedName>
    <definedName name="REAL" localSheetId="19">#REF!</definedName>
    <definedName name="REAL" localSheetId="4">'4.5  '!#REF!</definedName>
    <definedName name="REAL" localSheetId="5">#REF!</definedName>
    <definedName name="REAL">#REF!</definedName>
    <definedName name="RR" localSheetId="4">'4.5  '!#REF!</definedName>
    <definedName name="RR" localSheetId="5">[12]Base!$F$56</definedName>
    <definedName name="RR">[12]Base!$F$56</definedName>
    <definedName name="s" localSheetId="4">'4.5  '!#REF!</definedName>
    <definedName name="sdfasdfasf" localSheetId="19" hidden="1">#REF!</definedName>
    <definedName name="sdfasdfasf" localSheetId="4" hidden="1">'4.5  '!#REF!</definedName>
    <definedName name="sdfasdfasf" localSheetId="5" hidden="1">'[13]3.3_TELY'!#REF!</definedName>
    <definedName name="sdfasdfasf" hidden="1">'[13]3.3_TELY'!#REF!</definedName>
    <definedName name="Sel_Econ_Ind" localSheetId="19">#REF!</definedName>
    <definedName name="Sel_Econ_Ind" localSheetId="4">'4.5  '!#REF!</definedName>
    <definedName name="Sel_Econ_Ind" localSheetId="5">#REF!</definedName>
    <definedName name="Sel_Econ_Ind">#REF!</definedName>
    <definedName name="sencount" hidden="1">2</definedName>
    <definedName name="SheetType" localSheetId="4">'4.5  '!#REF!</definedName>
    <definedName name="SheetType" localSheetId="5">[14]Start!$T$6:$T$18</definedName>
    <definedName name="SheetType">[14]Start!$T$6:$T$18</definedName>
    <definedName name="solo_b.nr." localSheetId="4">'4.5  '!#REF!</definedName>
    <definedName name="SRV" localSheetId="4">'4.5  '!#REF!</definedName>
    <definedName name="SRV" localSheetId="5">[15]SRV!$B$6:$E$25</definedName>
    <definedName name="SRV">[15]SRV!$B$6:$E$25</definedName>
    <definedName name="Standard.konsern" localSheetId="4">'4.5  '!#REF!</definedName>
    <definedName name="Standard.solo" localSheetId="4">'4.5  '!#REF!</definedName>
    <definedName name="SUMMARY1" localSheetId="19">#REF!</definedName>
    <definedName name="SUMMARY1" localSheetId="4">'4.5  '!#REF!</definedName>
    <definedName name="SUMMARY1" localSheetId="5">#REF!</definedName>
    <definedName name="SUMMARY1">#REF!</definedName>
    <definedName name="SUMMARY2" localSheetId="19">#REF!</definedName>
    <definedName name="SUMMARY2" localSheetId="4">'4.5  '!#REF!</definedName>
    <definedName name="SUMMARY2" localSheetId="5">#REF!</definedName>
    <definedName name="SUMMARY2">#REF!</definedName>
    <definedName name="sxvfdg" localSheetId="4">'4.5  '!#REF!</definedName>
    <definedName name="Table_2____Moldova___General_Government_Budget_1995_98__Mdl_millions__1" localSheetId="19">#REF!</definedName>
    <definedName name="Table_2____Moldova___General_Government_Budget_1995_98__Mdl_millions__1" localSheetId="4">'4.5  '!#REF!</definedName>
    <definedName name="Table_2____Moldova___General_Government_Budget_1995_98__Mdl_millions__1" localSheetId="5">#REF!</definedName>
    <definedName name="Table_2____Moldova___General_Government_Budget_1995_98__Mdl_millions__1">#REF!</definedName>
    <definedName name="Table_3._Moldova__Balance_of_Payments__1994_98" localSheetId="19">#REF!</definedName>
    <definedName name="Table_3._Moldova__Balance_of_Payments__1994_98" localSheetId="4">'4.5  '!#REF!</definedName>
    <definedName name="Table_3._Moldova__Balance_of_Payments__1994_98" localSheetId="5">#REF!</definedName>
    <definedName name="Table_3._Moldova__Balance_of_Payments__1994_98">#REF!</definedName>
    <definedName name="Table_4.__Moldova____Monetary_Survey_and_Projections__1994_98_1" localSheetId="19">#REF!</definedName>
    <definedName name="Table_4.__Moldova____Monetary_Survey_and_Projections__1994_98_1" localSheetId="4">'4.5  '!#REF!</definedName>
    <definedName name="Table_4.__Moldova____Monetary_Survey_and_Projections__1994_98_1" localSheetId="5">#REF!</definedName>
    <definedName name="Table_4.__Moldova____Monetary_Survey_and_Projections__1994_98_1">#REF!</definedName>
    <definedName name="Table_6.__Moldova__Balance_of_Payments__1994_98" localSheetId="19">#REF!</definedName>
    <definedName name="Table_6.__Moldova__Balance_of_Payments__1994_98" localSheetId="4">'4.5  '!#REF!</definedName>
    <definedName name="Table_6.__Moldova__Balance_of_Payments__1994_98" localSheetId="5">#REF!</definedName>
    <definedName name="Table_6.__Moldova__Balance_of_Payments__1994_98">#REF!</definedName>
    <definedName name="table1" localSheetId="19">#REF!</definedName>
    <definedName name="table1" localSheetId="4">'4.5  '!#REF!</definedName>
    <definedName name="table1" localSheetId="5">#REF!</definedName>
    <definedName name="table1">#REF!</definedName>
    <definedName name="table2" localSheetId="19">#REF!</definedName>
    <definedName name="table2" localSheetId="4">'4.5  '!#REF!</definedName>
    <definedName name="table2" localSheetId="5">#REF!</definedName>
    <definedName name="table2">#REF!</definedName>
    <definedName name="table29" localSheetId="19">#REF!</definedName>
    <definedName name="table29" localSheetId="4">'4.5  '!#REF!</definedName>
    <definedName name="table29" localSheetId="5">#REF!</definedName>
    <definedName name="table29">#REF!</definedName>
    <definedName name="table3" localSheetId="19">#REF!</definedName>
    <definedName name="table3" localSheetId="4">'4.5  '!#REF!</definedName>
    <definedName name="table3" localSheetId="5">#REF!</definedName>
    <definedName name="table3">#REF!</definedName>
    <definedName name="table30" localSheetId="19">#REF!</definedName>
    <definedName name="table30" localSheetId="4">'4.5  '!#REF!</definedName>
    <definedName name="table30" localSheetId="5">#REF!</definedName>
    <definedName name="table30">#REF!</definedName>
    <definedName name="table31" localSheetId="19">#REF!</definedName>
    <definedName name="table31" localSheetId="4">'4.5  '!#REF!</definedName>
    <definedName name="table31" localSheetId="5">#REF!</definedName>
    <definedName name="table31">#REF!</definedName>
    <definedName name="table32" localSheetId="19">#REF!</definedName>
    <definedName name="table32" localSheetId="4">'4.5  '!#REF!</definedName>
    <definedName name="table32" localSheetId="5">#REF!</definedName>
    <definedName name="table32">#REF!</definedName>
    <definedName name="table34" localSheetId="19">#REF!</definedName>
    <definedName name="table34" localSheetId="4">'4.5  '!#REF!</definedName>
    <definedName name="table34" localSheetId="5">#REF!</definedName>
    <definedName name="table34">#REF!</definedName>
    <definedName name="table35" localSheetId="19">#REF!</definedName>
    <definedName name="table35" localSheetId="4">'4.5  '!#REF!</definedName>
    <definedName name="table35" localSheetId="5">#REF!</definedName>
    <definedName name="table35">#REF!</definedName>
    <definedName name="table36" localSheetId="19">#REF!</definedName>
    <definedName name="table36" localSheetId="4">'4.5  '!#REF!</definedName>
    <definedName name="table36" localSheetId="5">#REF!</definedName>
    <definedName name="table36">#REF!</definedName>
    <definedName name="table37" localSheetId="19">#REF!</definedName>
    <definedName name="table37" localSheetId="4">'4.5  '!#REF!</definedName>
    <definedName name="table37" localSheetId="5">#REF!</definedName>
    <definedName name="table37">#REF!</definedName>
    <definedName name="table4" localSheetId="19">#REF!</definedName>
    <definedName name="table4" localSheetId="4">'4.5  '!#REF!</definedName>
    <definedName name="table4" localSheetId="5">#REF!</definedName>
    <definedName name="table4">#REF!</definedName>
    <definedName name="table5" localSheetId="19">#REF!</definedName>
    <definedName name="table5" localSheetId="4">'4.5  '!#REF!</definedName>
    <definedName name="table5" localSheetId="5">#REF!</definedName>
    <definedName name="table5">#REF!</definedName>
    <definedName name="table6" localSheetId="19">#REF!</definedName>
    <definedName name="table6" localSheetId="4">'4.5  '!#REF!</definedName>
    <definedName name="table6" localSheetId="5">#REF!</definedName>
    <definedName name="table6">#REF!</definedName>
    <definedName name="table7" localSheetId="19">#REF!</definedName>
    <definedName name="table7" localSheetId="4">'4.5  '!#REF!</definedName>
    <definedName name="table7" localSheetId="5">#REF!</definedName>
    <definedName name="table7">#REF!</definedName>
    <definedName name="table8" localSheetId="19">#REF!</definedName>
    <definedName name="table8" localSheetId="4">'4.5  '!#REF!</definedName>
    <definedName name="table8" localSheetId="5">#REF!</definedName>
    <definedName name="table8">#REF!</definedName>
    <definedName name="table9" localSheetId="19">#REF!</definedName>
    <definedName name="table9" localSheetId="4">'4.5  '!#REF!</definedName>
    <definedName name="table9" localSheetId="5">#REF!</definedName>
    <definedName name="table9">#REF!</definedName>
    <definedName name="test" localSheetId="19">#REF!</definedName>
    <definedName name="test" localSheetId="4">'4.5  '!#REF!</definedName>
    <definedName name="test" localSheetId="5">#REF!</definedName>
    <definedName name="test">#REF!</definedName>
    <definedName name="tetete" localSheetId="5">#REF!</definedName>
    <definedName name="tetete">#REF!</definedName>
    <definedName name="tetetete" localSheetId="5">#REF!</definedName>
    <definedName name="tetetete">#REF!</definedName>
    <definedName name="Trade_balance" localSheetId="19">#REF!</definedName>
    <definedName name="Trade_balance" localSheetId="4">'4.5  '!#REF!</definedName>
    <definedName name="Trade_balance" localSheetId="5">#REF!</definedName>
    <definedName name="Trade_balance">#REF!</definedName>
    <definedName name="TRNR_11b03b0f018a40a09c6a6e3de197f025_23_1" localSheetId="19" hidden="1">#REF!</definedName>
    <definedName name="TRNR_11b03b0f018a40a09c6a6e3de197f025_23_1" localSheetId="4" hidden="1">'4.5  '!#REF!</definedName>
    <definedName name="TRNR_11b03b0f018a40a09c6a6e3de197f025_23_1" localSheetId="5" hidden="1">[16]Boligpriser!#REF!</definedName>
    <definedName name="TRNR_11b03b0f018a40a09c6a6e3de197f025_23_1" hidden="1">[16]Boligpriser!#REF!</definedName>
    <definedName name="TRNR_1495acafa5bb411baf79428b0ca312a3_181_7" localSheetId="19" hidden="1">#REF!</definedName>
    <definedName name="TRNR_1495acafa5bb411baf79428b0ca312a3_181_7" localSheetId="4" hidden="1">'4.5  '!#REF!</definedName>
    <definedName name="TRNR_1495acafa5bb411baf79428b0ca312a3_181_7" localSheetId="5" hidden="1">#REF!</definedName>
    <definedName name="TRNR_1495acafa5bb411baf79428b0ca312a3_181_7" hidden="1">#REF!</definedName>
    <definedName name="TRNR_14e5115026ca45d0b417c666c57886d3_1306_1" localSheetId="19" hidden="1">#REF!</definedName>
    <definedName name="TRNR_14e5115026ca45d0b417c666c57886d3_1306_1" localSheetId="4" hidden="1">'4.5  '!#REF!</definedName>
    <definedName name="TRNR_14e5115026ca45d0b417c666c57886d3_1306_1" localSheetId="5" hidden="1">#REF!</definedName>
    <definedName name="TRNR_14e5115026ca45d0b417c666c57886d3_1306_1" hidden="1">#REF!</definedName>
    <definedName name="TRNR_197e7e24e01c498e8886d29fbd7c3af6_61_7" localSheetId="19" hidden="1">#REF!</definedName>
    <definedName name="TRNR_197e7e24e01c498e8886d29fbd7c3af6_61_7" localSheetId="4" hidden="1">'4.5  '!#REF!</definedName>
    <definedName name="TRNR_197e7e24e01c498e8886d29fbd7c3af6_61_7" localSheetId="5" hidden="1">#REF!</definedName>
    <definedName name="TRNR_197e7e24e01c498e8886d29fbd7c3af6_61_7" hidden="1">#REF!</definedName>
    <definedName name="TRNR_1bb43bb16e564d2ba7dc33e6c304e8bf_21_7" localSheetId="19" hidden="1">#REF!</definedName>
    <definedName name="TRNR_1bb43bb16e564d2ba7dc33e6c304e8bf_21_7" localSheetId="4" hidden="1">'4.5  '!#REF!</definedName>
    <definedName name="TRNR_1bb43bb16e564d2ba7dc33e6c304e8bf_21_7" localSheetId="5" hidden="1">'[17]2.21 KEE'!#REF!</definedName>
    <definedName name="TRNR_1bb43bb16e564d2ba7dc33e6c304e8bf_21_7" hidden="1">'[17]2.21 KEE'!#REF!</definedName>
    <definedName name="TRNR_21b3387dfb284a66a23c63b4949a3c46_54_5" localSheetId="0" hidden="1">#REF!</definedName>
    <definedName name="TRNR_21b3387dfb284a66a23c63b4949a3c46_54_5" localSheetId="9" hidden="1">#REF!</definedName>
    <definedName name="TRNR_21b3387dfb284a66a23c63b4949a3c46_54_5" localSheetId="19" hidden="1">#REF!</definedName>
    <definedName name="TRNR_21b3387dfb284a66a23c63b4949a3c46_54_5" localSheetId="2" hidden="1">#REF!</definedName>
    <definedName name="TRNR_21b3387dfb284a66a23c63b4949a3c46_54_5" localSheetId="4" hidden="1">'4.5  '!#REF!</definedName>
    <definedName name="TRNR_21b3387dfb284a66a23c63b4949a3c46_54_5" localSheetId="5" hidden="1">#REF!</definedName>
    <definedName name="TRNR_21b3387dfb284a66a23c63b4949a3c46_54_5" localSheetId="8" hidden="1">#REF!</definedName>
    <definedName name="TRNR_21b3387dfb284a66a23c63b4949a3c46_54_5" hidden="1">'[18]Figur 2.1'!#REF!</definedName>
    <definedName name="TRNR_2858053e83ae4898a698b8ec0736bf96_25_7" localSheetId="19" hidden="1">#REF!</definedName>
    <definedName name="TRNR_2858053e83ae4898a698b8ec0736bf96_25_7" localSheetId="4" hidden="1">'4.5  '!#REF!</definedName>
    <definedName name="TRNR_2858053e83ae4898a698b8ec0736bf96_25_7" localSheetId="5" hidden="1">'[17]2.21 KEE'!#REF!</definedName>
    <definedName name="TRNR_2858053e83ae4898a698b8ec0736bf96_25_7" hidden="1">'[17]2.21 KEE'!#REF!</definedName>
    <definedName name="TRNR_50f6de2335614affa4e15218199f690a_231_4" localSheetId="19" hidden="1">#REF!</definedName>
    <definedName name="TRNR_50f6de2335614affa4e15218199f690a_231_4" localSheetId="4" hidden="1">'4.5  '!#REF!</definedName>
    <definedName name="TRNR_50f6de2335614affa4e15218199f690a_231_4" localSheetId="5" hidden="1">#REF!</definedName>
    <definedName name="TRNR_50f6de2335614affa4e15218199f690a_231_4" hidden="1">#REF!</definedName>
    <definedName name="TRNR_6db7a8675eb64e17971788c29c5d2874_19_4" localSheetId="19" hidden="1">#REF!</definedName>
    <definedName name="TRNR_6db7a8675eb64e17971788c29c5d2874_19_4" localSheetId="4" hidden="1">'4.5  '!#REF!</definedName>
    <definedName name="TRNR_6db7a8675eb64e17971788c29c5d2874_19_4" localSheetId="5" hidden="1">'[17]2.20 KEE'!#REF!</definedName>
    <definedName name="TRNR_6db7a8675eb64e17971788c29c5d2874_19_4" hidden="1">'[17]2.20 KEE'!#REF!</definedName>
    <definedName name="TRNR_72be9aace5c94b1faf6ab39056e6e772_11_12" localSheetId="19" hidden="1">#REF!</definedName>
    <definedName name="TRNR_72be9aace5c94b1faf6ab39056e6e772_11_12" localSheetId="4" hidden="1">'4.5  '!#REF!</definedName>
    <definedName name="TRNR_72be9aace5c94b1faf6ab39056e6e772_11_12" localSheetId="5" hidden="1">#REF!</definedName>
    <definedName name="TRNR_72be9aace5c94b1faf6ab39056e6e772_11_12" hidden="1">#REF!</definedName>
    <definedName name="TRNR_7f0d8f22b4b94206b52815864a2dfc5d_181_7" localSheetId="19" hidden="1">#REF!</definedName>
    <definedName name="TRNR_7f0d8f22b4b94206b52815864a2dfc5d_181_7" localSheetId="4" hidden="1">'4.5  '!#REF!</definedName>
    <definedName name="TRNR_7f0d8f22b4b94206b52815864a2dfc5d_181_7" localSheetId="5" hidden="1">#REF!</definedName>
    <definedName name="TRNR_7f0d8f22b4b94206b52815864a2dfc5d_181_7" hidden="1">#REF!</definedName>
    <definedName name="TRNR_82eed796c1e548b4ac51f8775df6fb50_698_9" localSheetId="19" hidden="1">#REF!</definedName>
    <definedName name="TRNR_82eed796c1e548b4ac51f8775df6fb50_698_9" localSheetId="4" hidden="1">'4.5  '!#REF!</definedName>
    <definedName name="TRNR_82eed796c1e548b4ac51f8775df6fb50_698_9" localSheetId="5" hidden="1">'[17]2.18  KEE'!#REF!</definedName>
    <definedName name="TRNR_82eed796c1e548b4ac51f8775df6fb50_698_9" hidden="1">'[17]2.18  KEE'!#REF!</definedName>
    <definedName name="TRNR_86fbf8c6f2794b2183401a72fc599ea9_461_3" localSheetId="19" hidden="1">#REF!</definedName>
    <definedName name="TRNR_86fbf8c6f2794b2183401a72fc599ea9_461_3" localSheetId="4" hidden="1">'4.5  '!#REF!</definedName>
    <definedName name="TRNR_86fbf8c6f2794b2183401a72fc599ea9_461_3" localSheetId="5" hidden="1">'[17]2.19  KEE'!#REF!</definedName>
    <definedName name="TRNR_86fbf8c6f2794b2183401a72fc599ea9_461_3" hidden="1">'[17]2.19  KEE'!#REF!</definedName>
    <definedName name="TRNR_88068add537e432ba15b3e3a25c5411b_59_1" localSheetId="4" hidden="1">'4.5  '!#REF!</definedName>
    <definedName name="TRNR_88068add537e432ba15b3e3a25c5411b_59_1" localSheetId="5" hidden="1">[16]Boligpriser!#REF!</definedName>
    <definedName name="TRNR_88068add537e432ba15b3e3a25c5411b_59_1" hidden="1">[16]Boligpriser!#REF!</definedName>
    <definedName name="TRNR_8acb1cb9ec3a445684f9d904f744ff92_181_7" localSheetId="19" hidden="1">#REF!</definedName>
    <definedName name="TRNR_8acb1cb9ec3a445684f9d904f744ff92_181_7" localSheetId="4" hidden="1">'4.5  '!#REF!</definedName>
    <definedName name="TRNR_8acb1cb9ec3a445684f9d904f744ff92_181_7" localSheetId="5" hidden="1">#REF!</definedName>
    <definedName name="TRNR_8acb1cb9ec3a445684f9d904f744ff92_181_7" hidden="1">#REF!</definedName>
    <definedName name="TRNR_8bed836488814a71a7eeb86c88048763_47_2" localSheetId="4" hidden="1">'4.5  '!#REF!</definedName>
    <definedName name="TRNR_8bed836488814a71a7eeb86c88048763_47_2" localSheetId="5" hidden="1">'[16]1.4 Aksjer'!#REF!</definedName>
    <definedName name="TRNR_8bed836488814a71a7eeb86c88048763_47_2" hidden="1">'[16]1.4 Aksjer'!#REF!</definedName>
    <definedName name="TRNR_8aabc678747c4885bcbb7a863b6c01d2_500_1" localSheetId="19" hidden="1">#REF!</definedName>
    <definedName name="TRNR_8aabc678747c4885bcbb7a863b6c01d2_500_1" localSheetId="4" hidden="1">'4.5  '!#REF!</definedName>
    <definedName name="TRNR_8aabc678747c4885bcbb7a863b6c01d2_500_1" localSheetId="5" hidden="1">#REF!</definedName>
    <definedName name="TRNR_8aabc678747c4885bcbb7a863b6c01d2_500_1" hidden="1">#REF!</definedName>
    <definedName name="TRNR_a415b151862e46529b9f682787e276fd_27_12" localSheetId="19" hidden="1">#REF!</definedName>
    <definedName name="TRNR_a415b151862e46529b9f682787e276fd_27_12" localSheetId="4" hidden="1">'4.5  '!#REF!</definedName>
    <definedName name="TRNR_a415b151862e46529b9f682787e276fd_27_12" localSheetId="5" hidden="1">'[19]1.9 MAOD'!#REF!</definedName>
    <definedName name="TRNR_a415b151862e46529b9f682787e276fd_27_12" hidden="1">'[19]1.9 MAOD'!#REF!</definedName>
    <definedName name="TRNR_a43e87d7bf1e47f498ae2e19291dbe93_1_7" localSheetId="19" hidden="1">#REF!</definedName>
    <definedName name="TRNR_a43e87d7bf1e47f498ae2e19291dbe93_1_7" localSheetId="4" hidden="1">'4.5  '!#REF!</definedName>
    <definedName name="TRNR_a43e87d7bf1e47f498ae2e19291dbe93_1_7" localSheetId="5" hidden="1">#REF!</definedName>
    <definedName name="TRNR_a43e87d7bf1e47f498ae2e19291dbe93_1_7" hidden="1">#REF!</definedName>
    <definedName name="TRNR_a56eb01db1fd40ef829d834fedca96e7_61_7" localSheetId="4" hidden="1">'4.5  '!#REF!</definedName>
    <definedName name="TRNR_a56eb01db1fd40ef829d834fedca96e7_61_7" localSheetId="5" hidden="1">'[20]1.11 kape'!#REF!</definedName>
    <definedName name="TRNR_a56eb01db1fd40ef829d834fedca96e7_61_7" hidden="1">'[20]1.11 kape'!#REF!</definedName>
    <definedName name="TRNR_ae4495efb95e4c619d6ea63908bc8df9_23_4" localSheetId="19" hidden="1">#REF!</definedName>
    <definedName name="TRNR_ae4495efb95e4c619d6ea63908bc8df9_23_4" localSheetId="4" hidden="1">'4.5  '!#REF!</definedName>
    <definedName name="TRNR_ae4495efb95e4c619d6ea63908bc8df9_23_4" localSheetId="5" hidden="1">#REF!</definedName>
    <definedName name="TRNR_ae4495efb95e4c619d6ea63908bc8df9_23_4" hidden="1">#REF!</definedName>
    <definedName name="TRNR_b2fa4f165659472e8227c811136a003f_19_4" localSheetId="19" hidden="1">#REF!</definedName>
    <definedName name="TRNR_b2fa4f165659472e8227c811136a003f_19_4" localSheetId="4" hidden="1">'4.5  '!#REF!</definedName>
    <definedName name="TRNR_b2fa4f165659472e8227c811136a003f_19_4" localSheetId="5" hidden="1">#REF!</definedName>
    <definedName name="TRNR_b2fa4f165659472e8227c811136a003f_19_4" hidden="1">#REF!</definedName>
    <definedName name="TRNR_b703cd4ea439475e924ec7142a2054a0_83_2" localSheetId="19" hidden="1">#REF!</definedName>
    <definedName name="TRNR_b703cd4ea439475e924ec7142a2054a0_83_2" localSheetId="4" hidden="1">'4.5  '!#REF!</definedName>
    <definedName name="TRNR_b703cd4ea439475e924ec7142a2054a0_83_2" localSheetId="5" hidden="1">'[21]1.7 kape'!#REF!</definedName>
    <definedName name="TRNR_b703cd4ea439475e924ec7142a2054a0_83_2" hidden="1">'[21]1.7 kape'!#REF!</definedName>
    <definedName name="TRNR_be14afef46d84dde8d3e64f52ef2527a_54_6" localSheetId="0" hidden="1">#REF!</definedName>
    <definedName name="TRNR_be14afef46d84dde8d3e64f52ef2527a_54_6" localSheetId="9" hidden="1">#REF!</definedName>
    <definedName name="TRNR_be14afef46d84dde8d3e64f52ef2527a_54_6" localSheetId="19" hidden="1">#REF!</definedName>
    <definedName name="TRNR_be14afef46d84dde8d3e64f52ef2527a_54_6" localSheetId="2" hidden="1">#REF!</definedName>
    <definedName name="TRNR_be14afef46d84dde8d3e64f52ef2527a_54_6" localSheetId="4" hidden="1">'4.5  '!#REF!</definedName>
    <definedName name="TRNR_be14afef46d84dde8d3e64f52ef2527a_54_6" localSheetId="5" hidden="1">#REF!</definedName>
    <definedName name="TRNR_be14afef46d84dde8d3e64f52ef2527a_54_6" localSheetId="8" hidden="1">#REF!</definedName>
    <definedName name="TRNR_be14afef46d84dde8d3e64f52ef2527a_54_6" hidden="1">'[18]Figur 2.2'!#REF!</definedName>
    <definedName name="TRNR_cf635f2c7666405da95a877dae31cf1d_18_7" localSheetId="19" hidden="1">#REF!</definedName>
    <definedName name="TRNR_cf635f2c7666405da95a877dae31cf1d_18_7" localSheetId="4" hidden="1">'4.5  '!#REF!</definedName>
    <definedName name="TRNR_cf635f2c7666405da95a877dae31cf1d_18_7" localSheetId="5" hidden="1">#REF!</definedName>
    <definedName name="TRNR_cf635f2c7666405da95a877dae31cf1d_18_7" hidden="1">#REF!</definedName>
    <definedName name="TRNR_d12087e318a34cd2b51c726702f08268_125_8" localSheetId="19" hidden="1">#REF!</definedName>
    <definedName name="TRNR_d12087e318a34cd2b51c726702f08268_125_8" localSheetId="4" hidden="1">'4.5  '!#REF!</definedName>
    <definedName name="TRNR_d12087e318a34cd2b51c726702f08268_125_8" localSheetId="5" hidden="1">'[22]2.8 '!#REF!</definedName>
    <definedName name="TRNR_d12087e318a34cd2b51c726702f08268_125_8" hidden="1">'[22]2.8 '!#REF!</definedName>
    <definedName name="TRNR_d1f98c0e6266447cb3b3184ff24648da_47_2" localSheetId="19" hidden="1">#REF!</definedName>
    <definedName name="TRNR_d1f98c0e6266447cb3b3184ff24648da_47_2" localSheetId="4" hidden="1">'4.5  '!#REF!</definedName>
    <definedName name="TRNR_d1f98c0e6266447cb3b3184ff24648da_47_2" localSheetId="5" hidden="1">#REF!</definedName>
    <definedName name="TRNR_d1f98c0e6266447cb3b3184ff24648da_47_2" hidden="1">#REF!</definedName>
    <definedName name="TRNR_ea59a49240cc45488ae7865909d64406_26_12" localSheetId="19" hidden="1">#REF!</definedName>
    <definedName name="TRNR_ea59a49240cc45488ae7865909d64406_26_12" localSheetId="4" hidden="1">#REF!</definedName>
    <definedName name="TRNR_ea59a49240cc45488ae7865909d64406_26_12" localSheetId="5" hidden="1">#REF!</definedName>
    <definedName name="TRNR_ea59a49240cc45488ae7865909d64406_26_12" hidden="1">#REF!</definedName>
    <definedName name="TRNR_f159c085215a4c7b8287935801fb5fa0_57_2" localSheetId="19" hidden="1">#REF!</definedName>
    <definedName name="TRNR_f159c085215a4c7b8287935801fb5fa0_57_2" localSheetId="4" hidden="1">#REF!</definedName>
    <definedName name="TRNR_f159c085215a4c7b8287935801fb5fa0_57_2" localSheetId="5" hidden="1">#REF!</definedName>
    <definedName name="TRNR_f159c085215a4c7b8287935801fb5fa0_57_2" hidden="1">#REF!</definedName>
    <definedName name="TRNR_f37bbadde4784dfd85be85308fc20ea1_341_5" localSheetId="19" hidden="1">#REF!</definedName>
    <definedName name="TRNR_f37bbadde4784dfd85be85308fc20ea1_341_5" localSheetId="4" hidden="1">'4.5  '!#REF!</definedName>
    <definedName name="TRNR_f37bbadde4784dfd85be85308fc20ea1_341_5" localSheetId="5" hidden="1">'[17]2.19  KEE'!#REF!</definedName>
    <definedName name="TRNR_f37bbadde4784dfd85be85308fc20ea1_341_5" hidden="1">'[17]2.19  KEE'!#REF!</definedName>
    <definedName name="TRNR_f38479ff400e41f7a3603c3ba48479ba_262_4" localSheetId="19" hidden="1">#REF!</definedName>
    <definedName name="TRNR_f38479ff400e41f7a3603c3ba48479ba_262_4" localSheetId="4" hidden="1">'4.5  '!#REF!</definedName>
    <definedName name="TRNR_f38479ff400e41f7a3603c3ba48479ba_262_4" localSheetId="5" hidden="1">#REF!</definedName>
    <definedName name="TRNR_f38479ff400e41f7a3603c3ba48479ba_262_4" hidden="1">#REF!</definedName>
    <definedName name="TRNR_f53833009be54e9287769479d4247c08_74_4" localSheetId="19" hidden="1">#REF!</definedName>
    <definedName name="TRNR_f53833009be54e9287769479d4247c08_74_4" localSheetId="4" hidden="1">'4.5  '!#REF!</definedName>
    <definedName name="TRNR_f53833009be54e9287769479d4247c08_74_4" localSheetId="5" hidden="1">#REF!</definedName>
    <definedName name="TRNR_f53833009be54e9287769479d4247c08_74_4" hidden="1">#REF!</definedName>
    <definedName name="TRNR_fe0735849dc64616b9bf7fc61152416b_23_2" localSheetId="19" hidden="1">#REF!</definedName>
    <definedName name="TRNR_fe0735849dc64616b9bf7fc61152416b_23_2" localSheetId="4" hidden="1">'4.5  '!#REF!</definedName>
    <definedName name="TRNR_fe0735849dc64616b9bf7fc61152416b_23_2" localSheetId="5" hidden="1">[16]Boligpriser!#REF!</definedName>
    <definedName name="TRNR_fe0735849dc64616b9bf7fc61152416b_23_2" hidden="1">[16]Boligpriser!#REF!</definedName>
    <definedName name="TRNR_fec1c29abf5543848d0f7e6fcf7e7ec6_11_12" localSheetId="19" hidden="1">#REF!</definedName>
    <definedName name="TRNR_fec1c29abf5543848d0f7e6fcf7e7ec6_11_12" localSheetId="4" hidden="1">'4.5  '!#REF!</definedName>
    <definedName name="TRNR_fec1c29abf5543848d0f7e6fcf7e7ec6_11_12" localSheetId="5" hidden="1">'[16]1.4 Aksjer'!#REF!</definedName>
    <definedName name="TRNR_fec1c29abf5543848d0f7e6fcf7e7ec6_11_12" hidden="1">'[16]1.4 Aksjer'!#REF!</definedName>
    <definedName name="TRNR_aaf8bf5f6b2044239ec72fa69e21c1de_3_7" localSheetId="19" hidden="1">#REF!</definedName>
    <definedName name="TRNR_aaf8bf5f6b2044239ec72fa69e21c1de_3_7" localSheetId="4" hidden="1">'4.5  '!#REF!</definedName>
    <definedName name="TRNR_aaf8bf5f6b2044239ec72fa69e21c1de_3_7" localSheetId="5" hidden="1">#REF!</definedName>
    <definedName name="TRNR_aaf8bf5f6b2044239ec72fa69e21c1de_3_7" hidden="1">#REF!</definedName>
    <definedName name="wrn.BOP_MIDTERM." localSheetId="19" hidden="1">{"BOP_TAB",#N/A,FALSE,"N";"MIDTERM_TAB",#N/A,FALSE,"O"}</definedName>
    <definedName name="wrn.BOP_MIDTERM." localSheetId="4" hidden="1">{"BOP_TAB",#N/A,FALSE,"N";"MIDTERM_TAB",#N/A,FALSE,"O"}</definedName>
    <definedName name="wrn.BOP_MIDTERM." localSheetId="5" hidden="1">{"BOP_TAB",#N/A,FALSE,"N";"MIDTERM_TAB",#N/A,FALSE,"O"}</definedName>
    <definedName name="wrn.BOP_MIDTERM." hidden="1">{"BOP_TAB",#N/A,FALSE,"N";"MIDTERM_TAB",#N/A,FALSE,"O"}</definedName>
    <definedName name="wrn.Input._.and._.output._.tables." localSheetId="19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localSheetId="5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" localSheetId="19" hidden="1">{#N/A,#N/A,FALSE,"CB";#N/A,#N/A,FALSE,"CMB";#N/A,#N/A,FALSE,"BSYS";#N/A,#N/A,FALSE,"NBFI";#N/A,#N/A,FALSE,"FSYS"}</definedName>
    <definedName name="wrn.MAIN." localSheetId="4" hidden="1">{#N/A,#N/A,FALSE,"CB";#N/A,#N/A,FALSE,"CMB";#N/A,#N/A,FALSE,"BSYS";#N/A,#N/A,FALSE,"NBFI";#N/A,#N/A,FALSE,"FSYS"}</definedName>
    <definedName name="wrn.MAIN." localSheetId="5" hidden="1">{#N/A,#N/A,FALSE,"CB";#N/A,#N/A,FALSE,"CMB";#N/A,#N/A,FALSE,"BSYS";#N/A,#N/A,FALSE,"NBFI";#N/A,#N/A,FALSE,"FSYS"}</definedName>
    <definedName name="wrn.MAIN." hidden="1">{#N/A,#N/A,FALSE,"CB";#N/A,#N/A,FALSE,"CMB";#N/A,#N/A,FALSE,"BSYS";#N/A,#N/A,FALSE,"NBFI";#N/A,#N/A,FALSE,"FSYS"}</definedName>
    <definedName name="wrn.MDABOP." localSheetId="19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localSheetId="5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localSheetId="19" hidden="1">{#N/A,#N/A,FALSE,"CB";#N/A,#N/A,FALSE,"CMB";#N/A,#N/A,FALSE,"NBFI"}</definedName>
    <definedName name="wrn.MIT." localSheetId="4" hidden="1">{#N/A,#N/A,FALSE,"CB";#N/A,#N/A,FALSE,"CMB";#N/A,#N/A,FALSE,"NBFI"}</definedName>
    <definedName name="wrn.MIT." localSheetId="5" hidden="1">{#N/A,#N/A,FALSE,"CB";#N/A,#N/A,FALSE,"CMB";#N/A,#N/A,FALSE,"NBFI"}</definedName>
    <definedName name="wrn.MIT." hidden="1">{#N/A,#N/A,FALSE,"CB";#N/A,#N/A,FALSE,"CMB";#N/A,#N/A,FALSE,"NBFI"}</definedName>
    <definedName name="wrn.MONA." localSheetId="19" hidden="1">{"MONA",#N/A,FALSE,"S"}</definedName>
    <definedName name="wrn.MONA." localSheetId="4" hidden="1">{"MONA",#N/A,FALSE,"S"}</definedName>
    <definedName name="wrn.MONA." localSheetId="5" hidden="1">{"MONA",#N/A,FALSE,"S"}</definedName>
    <definedName name="wrn.MONA." hidden="1">{"MONA",#N/A,FALSE,"S"}</definedName>
    <definedName name="wrn.Output._.tables." localSheetId="19" hidden="1">{#N/A,#N/A,FALSE,"I";#N/A,#N/A,FALSE,"J";#N/A,#N/A,FALSE,"K";#N/A,#N/A,FALSE,"L";#N/A,#N/A,FALSE,"M";#N/A,#N/A,FALSE,"N";#N/A,#N/A,FALSE,"O"}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localSheetId="5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Staff._.Report._.Tables." localSheetId="19" hidden="1">{#N/A,#N/A,FALSE,"SRFSYS";#N/A,#N/A,FALSE,"SRBSYS"}</definedName>
    <definedName name="wrn.Staff._.Report._.Tables." localSheetId="4" hidden="1">{#N/A,#N/A,FALSE,"SRFSYS";#N/A,#N/A,FALSE,"SRBSYS"}</definedName>
    <definedName name="wrn.Staff._.Report._.Tables." localSheetId="5" hidden="1">{#N/A,#N/A,FALSE,"SRFSYS";#N/A,#N/A,FALSE,"SRBSYS"}</definedName>
    <definedName name="wrn.Staff._.Report._.Tables." hidden="1">{#N/A,#N/A,FALSE,"SRFSYS";#N/A,#N/A,FALSE,"SRBSYS"}</definedName>
    <definedName name="wrn.WEO." localSheetId="19" hidden="1">{"WEO",#N/A,FALSE,"T"}</definedName>
    <definedName name="wrn.WEO." localSheetId="4" hidden="1">{"WEO",#N/A,FALSE,"T"}</definedName>
    <definedName name="wrn.WEO." localSheetId="5" hidden="1">{"WEO",#N/A,FALSE,"T"}</definedName>
    <definedName name="wrn.WEO." hidden="1">{"WEO",#N/A,FALSE,"T"}</definedName>
    <definedName name="xx" localSheetId="19" hidden="1">#REF!</definedName>
    <definedName name="xx" localSheetId="4" hidden="1">'4.5  '!#REF!</definedName>
    <definedName name="xx" localSheetId="5" hidden="1">#REF!</definedName>
    <definedName name="xx" hidden="1">#REF!</definedName>
    <definedName name="xxx" localSheetId="19" hidden="1">#REF!</definedName>
    <definedName name="xxx" localSheetId="4" hidden="1">'4.5  '!#REF!</definedName>
    <definedName name="xxx" localSheetId="5" hidden="1">#REF!</definedName>
    <definedName name="xxx" hidden="1">#REF!</definedName>
    <definedName name="z" localSheetId="4">'4.5  '!#REF!</definedName>
    <definedName name="z" localSheetId="5">[23]Notes!$C$10</definedName>
    <definedName name="z">[23]Notes!$C$10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" i="144" l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<sst xmlns="http://schemas.openxmlformats.org/spreadsheetml/2006/main" count="476" uniqueCount="210">
  <si>
    <t>Title:</t>
  </si>
  <si>
    <t>Pre-tax profits and return on equity</t>
  </si>
  <si>
    <t>Source:</t>
  </si>
  <si>
    <t>Finanstilsynet</t>
  </si>
  <si>
    <t xml:space="preserve"> </t>
  </si>
  <si>
    <t>Pre-tax profits</t>
  </si>
  <si>
    <t>Return on equity (right-hand scale)</t>
  </si>
  <si>
    <t>Q1 2026</t>
  </si>
  <si>
    <t>Return on equity in groups of banks</t>
  </si>
  <si>
    <t>Size</t>
  </si>
  <si>
    <t>1st quarter 2026</t>
  </si>
  <si>
    <t>DNB Bank</t>
  </si>
  <si>
    <t>Other large banks</t>
  </si>
  <si>
    <t>Medium-sized banks</t>
  </si>
  <si>
    <t>Small banks</t>
  </si>
  <si>
    <t>Net interest income, loan losses and operating expenses</t>
  </si>
  <si>
    <t>Net interest income</t>
  </si>
  <si>
    <t>Loan losses</t>
  </si>
  <si>
    <t>Operating expenses</t>
  </si>
  <si>
    <t>Interest spreads</t>
  </si>
  <si>
    <t>Sources:</t>
  </si>
  <si>
    <t>Statistics Norway and Finanstilsynet</t>
  </si>
  <si>
    <t>Deposit spread</t>
  </si>
  <si>
    <t>Lending spread</t>
  </si>
  <si>
    <t>Combined spread</t>
  </si>
  <si>
    <t>Capital adequacy of banks</t>
  </si>
  <si>
    <t>Note:</t>
  </si>
  <si>
    <t>The chart shows CET1 capital / total assets up to and including 31 December 2015 and the leverage ratio as from 31 December 2015. Both are measures of non-risk-weighted capital adequacy.</t>
  </si>
  <si>
    <t>CET1 capital ratio</t>
  </si>
  <si>
    <t>CET1 capital / total assets</t>
  </si>
  <si>
    <t>Leverage ratio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</si>
  <si>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</si>
  <si>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</si>
  <si>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</si>
  <si>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</si>
  <si>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</si>
  <si>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</si>
  <si>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</si>
  <si>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</si>
  <si>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</si>
  <si>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</si>
  <si>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</si>
  <si>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</si>
  <si>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</si>
  <si>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</si>
  <si>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</si>
  <si>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</si>
  <si>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</si>
  <si>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</si>
  <si>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</si>
  <si>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</si>
  <si>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</si>
  <si>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</si>
  <si>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</si>
  <si>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</si>
  <si>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</si>
  <si>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</si>
  <si>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</si>
  <si>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Median margin to the CET1 capital requirement</t>
  </si>
  <si>
    <t xml:space="preserve">Source: </t>
  </si>
  <si>
    <t>Date</t>
  </si>
  <si>
    <t>CET1 capital requirements in European countries</t>
  </si>
  <si>
    <t>EBA Risk Assessment Report, December 2025</t>
  </si>
  <si>
    <t>Figures as at 30 June 2025</t>
  </si>
  <si>
    <t>Pillar 2 guidance</t>
  </si>
  <si>
    <t>Countercyclical capital buffer</t>
  </si>
  <si>
    <t>SII buffer</t>
  </si>
  <si>
    <t>Systemic risk buffer</t>
  </si>
  <si>
    <t>Capital conservation buffer</t>
  </si>
  <si>
    <t>Pillar 2 requirement</t>
  </si>
  <si>
    <t>Pillar 1 requirement</t>
  </si>
  <si>
    <t>Norway</t>
  </si>
  <si>
    <t>Bulgaria</t>
  </si>
  <si>
    <t>Sweden</t>
  </si>
  <si>
    <t>Denmark</t>
  </si>
  <si>
    <t>Finland</t>
  </si>
  <si>
    <t>Croatia</t>
  </si>
  <si>
    <t>Malta</t>
  </si>
  <si>
    <t>Estonia</t>
  </si>
  <si>
    <t>Cyprus</t>
  </si>
  <si>
    <t>Latvia</t>
  </si>
  <si>
    <t>Romania</t>
  </si>
  <si>
    <t>Lithuania</t>
  </si>
  <si>
    <t>Austria</t>
  </si>
  <si>
    <t>Netherlands</t>
  </si>
  <si>
    <t>Ireland</t>
  </si>
  <si>
    <t>Czech Republic</t>
  </si>
  <si>
    <t>Slovakia</t>
  </si>
  <si>
    <t>Belgium</t>
  </si>
  <si>
    <t>Hungary</t>
  </si>
  <si>
    <t>EU/EEA</t>
  </si>
  <si>
    <t>France</t>
  </si>
  <si>
    <t>Germany</t>
  </si>
  <si>
    <t>Greece</t>
  </si>
  <si>
    <t>Slovenia</t>
  </si>
  <si>
    <t>Italy</t>
  </si>
  <si>
    <t>Liechtenstein</t>
  </si>
  <si>
    <t>Spain</t>
  </si>
  <si>
    <t>Luxembourg</t>
  </si>
  <si>
    <t>Portugal</t>
  </si>
  <si>
    <t>Poland</t>
  </si>
  <si>
    <t>CET1 capital ratios in European countries</t>
  </si>
  <si>
    <t>Total LCR, weighted average</t>
  </si>
  <si>
    <t>All banks</t>
  </si>
  <si>
    <t>Large banks</t>
  </si>
  <si>
    <t>Minimum requirement</t>
  </si>
  <si>
    <t>Total NSFR, weighted average</t>
  </si>
  <si>
    <t>Funding structure</t>
  </si>
  <si>
    <t>Includes mortgage companies that fund banks.</t>
  </si>
  <si>
    <t>Share of total funding</t>
  </si>
  <si>
    <t>Period</t>
  </si>
  <si>
    <t>Equity</t>
  </si>
  <si>
    <t>Deposits</t>
  </si>
  <si>
    <t>Wholesale funding</t>
  </si>
  <si>
    <t>Other loans</t>
  </si>
  <si>
    <t>Market funding falling due</t>
  </si>
  <si>
    <t>Short-term wholesale funding</t>
  </si>
  <si>
    <t>Senior bonds</t>
  </si>
  <si>
    <t>Subordinated debt</t>
  </si>
  <si>
    <t>Interbank</t>
  </si>
  <si>
    <t>Covered bonds</t>
  </si>
  <si>
    <t>Repo</t>
  </si>
  <si>
    <t>Below 6 mos.</t>
  </si>
  <si>
    <t>Betw. 6 mos. and 1 yr.</t>
  </si>
  <si>
    <t>Betw. 1 yr. and  3 yrs.</t>
  </si>
  <si>
    <t>Betw. 3 and  5 yrs.</t>
  </si>
  <si>
    <t>Betw. 5 yrs. and 10 yrs.</t>
  </si>
  <si>
    <t>More than 10 yrs.</t>
  </si>
  <si>
    <t>Level 1 assets excl. covered bonds</t>
  </si>
  <si>
    <t>Level 1 covered bonds</t>
  </si>
  <si>
    <t>Level 2A</t>
  </si>
  <si>
    <t>Level 2B</t>
  </si>
  <si>
    <t>Some extreme values ​​have been omitted from the chart to improve readability.</t>
  </si>
  <si>
    <t>LCR</t>
  </si>
  <si>
    <t>covered bonds</t>
  </si>
  <si>
    <t>Adjusted LCR</t>
  </si>
  <si>
    <t>LCR  at 50 per cent covered bond cap</t>
  </si>
  <si>
    <t>Refinancing capacity under stress</t>
  </si>
  <si>
    <t>RUS</t>
  </si>
  <si>
    <t>Number</t>
  </si>
  <si>
    <t>&lt; 0</t>
  </si>
  <si>
    <t>0–99</t>
  </si>
  <si>
    <t>100–150</t>
  </si>
  <si>
    <t>151–250</t>
  </si>
  <si>
    <t>250–500</t>
  </si>
  <si>
    <t>&gt; 500</t>
  </si>
  <si>
    <t>Twelve-month growth in lending for Norwegian banks</t>
  </si>
  <si>
    <t>Personal customers</t>
  </si>
  <si>
    <t>Corporate customers</t>
  </si>
  <si>
    <t>Lending growth to individual industries</t>
  </si>
  <si>
    <t>Average twelve-month growth as at 31 March for the years 2022–2025.</t>
  </si>
  <si>
    <t>Average 2022–2025</t>
  </si>
  <si>
    <t>Growth as at 31 March 2026</t>
  </si>
  <si>
    <t>Real estate activities</t>
  </si>
  <si>
    <t>Construction</t>
  </si>
  <si>
    <t>Development of construction projects</t>
  </si>
  <si>
    <t>Other</t>
  </si>
  <si>
    <t>Share of loans with a significant increase in credit risk by customer group</t>
  </si>
  <si>
    <t>Stage 2</t>
  </si>
  <si>
    <t>Stage 3</t>
  </si>
  <si>
    <t>Personal customer market</t>
  </si>
  <si>
    <t>Corporate market</t>
  </si>
  <si>
    <t>Share of loans with a significant increase in credit risk by industry</t>
  </si>
  <si>
    <t>Last observation: 31 March 2026</t>
  </si>
  <si>
    <t>Dev. of construction projects</t>
  </si>
  <si>
    <t>Comm. real estate</t>
  </si>
  <si>
    <t>Fishing/aquaculture</t>
  </si>
  <si>
    <t>Spread in banks' lending growth over the past year</t>
  </si>
  <si>
    <t>Banks with marginal volume are excluded.</t>
  </si>
  <si>
    <t>Below 0%</t>
  </si>
  <si>
    <t>0–5%</t>
  </si>
  <si>
    <t>5–10%</t>
  </si>
  <si>
    <t>10–15%</t>
  </si>
  <si>
    <t>15–20%</t>
  </si>
  <si>
    <t>20–25%</t>
  </si>
  <si>
    <t>25–30%</t>
  </si>
  <si>
    <t>Over 30%</t>
  </si>
  <si>
    <t>Norwegian banks' market shares, corporate customers</t>
  </si>
  <si>
    <t>Loans</t>
  </si>
  <si>
    <t>Norwegian banks' market shares, personal customers</t>
  </si>
  <si>
    <t>Concentration index (Herfindal-Hirschmann Index)</t>
  </si>
  <si>
    <t>Personal customers – residential mortgages</t>
  </si>
  <si>
    <t>Personal customers – deposits</t>
  </si>
  <si>
    <t>Corporate customers – loans</t>
  </si>
  <si>
    <t>Corporate customers – deposits</t>
  </si>
  <si>
    <t>Total market shares of the five largest banks</t>
  </si>
  <si>
    <t>Market concentration for personal customer loans by county</t>
  </si>
  <si>
    <t xml:space="preserve">Note: </t>
  </si>
  <si>
    <t>For loans that a bank has transferred to partially owned covered-bond-issuing entities, the county distribution is assumed to mirror the bank’s balance-sheet lending.</t>
  </si>
  <si>
    <t>Market share, three largest</t>
  </si>
  <si>
    <t>Market share nos. 4 and 5</t>
  </si>
  <si>
    <t>HH index (right-hand scale)</t>
  </si>
  <si>
    <t xml:space="preserve">Finnmark </t>
  </si>
  <si>
    <t xml:space="preserve">Troms  </t>
  </si>
  <si>
    <t xml:space="preserve">Nordland </t>
  </si>
  <si>
    <t xml:space="preserve">Møre og Romsdal </t>
  </si>
  <si>
    <t xml:space="preserve">Vestfold </t>
  </si>
  <si>
    <t xml:space="preserve">Vestland </t>
  </si>
  <si>
    <t xml:space="preserve">Rogaland </t>
  </si>
  <si>
    <t xml:space="preserve">Innlandet </t>
  </si>
  <si>
    <t xml:space="preserve">Agder </t>
  </si>
  <si>
    <t xml:space="preserve">Telemark </t>
  </si>
  <si>
    <t xml:space="preserve">Østfold </t>
  </si>
  <si>
    <t xml:space="preserve">Oslo  </t>
  </si>
  <si>
    <t xml:space="preserve">Trøndelag </t>
  </si>
  <si>
    <t xml:space="preserve">Buskerud </t>
  </si>
  <si>
    <t xml:space="preserve">Akershus </t>
  </si>
  <si>
    <t>Market concentration for corporate loans by county</t>
  </si>
  <si>
    <t>LCR and covered bond share in the liquidity reserve (LCR)</t>
  </si>
  <si>
    <t>Composition of the liquidity reserve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</si>
</sst>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3" formatCode="_ * #,##0.00_ ;_ * \-#,##0.00_ ;_ * &quot;-&quot;??_ ;_ @_ "/>
    <numFmt numFmtId="164" formatCode="0.0"/>
    <numFmt numFmtId="165" formatCode="dd/mm/yy;@"/>
    <numFmt numFmtId="166" formatCode="_ * #,##0.0_ ;_ * \-#,##0.0_ ;_ * &quot;-&quot;?_ ;_ @_ "/>
    <numFmt numFmtId="167" formatCode="_(* #,##0.00_);_(* \(#,##0.00\);_(* &quot;-&quot;??_);_(@_)"/>
    <numFmt numFmtId="168" formatCode="_ * #,##0.0_ ;_ * \-#,##0.0_ ;_ * &quot;-&quot;??_ ;_ @_ "/>
    <numFmt numFmtId="169" formatCode="_ * #,##0_ ;_ * \-#,##0_ ;_ * &quot;-&quot;??_ ;_ @_ "/>
    <numFmt numFmtId="170" formatCode="dd/mm/yyyy;@"/>
    <numFmt numFmtId="171" formatCode="_-* #,##0.000_-;\-* #,##0.000_-;_-* &quot;-&quot;?_-;_-@_-"/>
    <numFmt numFmtId="172" formatCode="_-* #,##0.0_-;\-* #,##0.0_-;_-* &quot;-&quot;?_-;_-@_-"/>
    <numFmt numFmtId="173" formatCode="_ * #,##0.00000_ ;_ * \-#,##0.00000_ ;_ * &quot;-&quot;??_ ;_ @_ "/>
    <numFmt numFmtId="174" formatCode="_(* #,##0.0_);_(* \(#,##0.0\);_(* &quot;-&quot;??_);_(@_)"/>
    <numFmt numFmtId="175" formatCode="#,##0.0;[Red]\-#,##0.0"/>
    <numFmt numFmtId="176" formatCode="_-* #,##0_-;\-* #,##0_-;_-* &quot;-&quot;??_-;_-@_-"/>
  </numFmts>
  <fonts count="36" x14ac:knownFonts="1">
    <font>
      <sz val="11"/>
      <color theme="1"/>
      <name val="Calibri"/>
      <family val="2"/>
      <scheme val="minor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sz val="10"/>
      <color theme="1"/>
      <name val="Open Sans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sz val="12"/>
      <name val="Arial"/>
      <family val="2"/>
    </font>
    <font>
      <sz val="11"/>
      <name val="Open Sans"/>
      <family val="2"/>
    </font>
    <font>
      <sz val="8"/>
      <name val="Open Sans"/>
      <family val="2"/>
    </font>
    <font>
      <sz val="10"/>
      <name val="Open Sans"/>
      <family val="2"/>
    </font>
    <font>
      <sz val="9"/>
      <name val="Open Sans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name val="Times New Roman"/>
      <family val="1"/>
    </font>
    <font>
      <b/>
      <i/>
      <sz val="9"/>
      <name val="Arial"/>
      <family val="2"/>
    </font>
    <font>
      <b/>
      <i/>
      <sz val="10"/>
      <name val="Times New Roman"/>
      <family val="1"/>
    </font>
    <font>
      <sz val="10"/>
      <name val="MS Sans Serif"/>
    </font>
    <font>
      <sz val="8"/>
      <name val="Arial"/>
      <family val="2"/>
    </font>
    <font>
      <sz val="10"/>
      <name val="MS Sans Serif"/>
      <family val="2"/>
    </font>
    <font>
      <sz val="11"/>
      <name val="Open Sans"/>
      <family val="2"/>
    </font>
    <font>
      <b/>
      <sz val="10"/>
      <name val="Open Sans"/>
      <family val="2"/>
    </font>
    <font>
      <b/>
      <sz val="11"/>
      <name val="Aptos Narrow"/>
      <family val="2"/>
    </font>
    <font>
      <sz val="8"/>
      <name val="Calibri"/>
      <family val="2"/>
      <scheme val="minor"/>
    </font>
    <font>
      <b/>
      <sz val="10"/>
      <color rgb="FFFF0000"/>
      <name val="Arial"/>
      <family val="2"/>
    </font>
    <font>
      <sz val="10"/>
      <color theme="0"/>
      <name val="Arial"/>
      <family val="2"/>
    </font>
    <font>
      <b/>
      <i/>
      <sz val="10"/>
      <color rgb="FFFF0000"/>
      <name val="Arial"/>
      <family val="2"/>
    </font>
    <font>
      <sz val="10"/>
      <color rgb="FF282828"/>
      <name val="Arial"/>
      <family val="2"/>
    </font>
    <font>
      <i/>
      <sz val="10"/>
      <color rgb="FFFF000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2">
    <xf numFmtId="0" fontId="0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167" fontId="8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8" fillId="0" borderId="0"/>
    <xf numFmtId="0" fontId="5" fillId="0" borderId="0"/>
    <xf numFmtId="0" fontId="16" fillId="0" borderId="0"/>
    <xf numFmtId="0" fontId="9" fillId="0" borderId="0"/>
    <xf numFmtId="0" fontId="8" fillId="0" borderId="0"/>
    <xf numFmtId="0" fontId="14" fillId="0" borderId="0"/>
    <xf numFmtId="0" fontId="21" fillId="0" borderId="0" applyNumberFormat="0" applyFont="0" applyFill="0" applyBorder="0"/>
    <xf numFmtId="43" fontId="22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" fillId="0" borderId="0"/>
    <xf numFmtId="0" fontId="8" fillId="0" borderId="0"/>
    <xf numFmtId="0" fontId="3" fillId="0" borderId="0"/>
    <xf numFmtId="0" fontId="2" fillId="0" borderId="0"/>
    <xf numFmtId="0" fontId="1" fillId="0" borderId="0"/>
    <xf numFmtId="167" fontId="1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132">
    <xf numFmtId="0" fontId="0" fillId="0" borderId="0" xfId="0"/>
    <xf numFmtId="0" fontId="6" fillId="0" borderId="0" xfId="0" applyFont="1"/>
    <xf numFmtId="0" fontId="7" fillId="0" borderId="0" xfId="0" applyFont="1"/>
    <xf numFmtId="14" fontId="7" fillId="0" borderId="0" xfId="0" applyNumberFormat="1" applyFont="1"/>
    <xf numFmtId="164" fontId="7" fillId="0" borderId="0" xfId="0" applyNumberFormat="1" applyFont="1"/>
    <xf numFmtId="2" fontId="7" fillId="0" borderId="0" xfId="0" applyNumberFormat="1" applyFont="1"/>
    <xf numFmtId="0" fontId="7" fillId="0" borderId="0" xfId="1" applyFont="1"/>
    <xf numFmtId="0" fontId="11" fillId="0" borderId="0" xfId="0" applyFont="1"/>
    <xf numFmtId="0" fontId="12" fillId="0" borderId="0" xfId="3" applyFont="1"/>
    <xf numFmtId="0" fontId="13" fillId="0" borderId="0" xfId="3" applyFont="1"/>
    <xf numFmtId="166" fontId="13" fillId="0" borderId="0" xfId="3" applyNumberFormat="1" applyFont="1"/>
    <xf numFmtId="0" fontId="15" fillId="0" borderId="0" xfId="3" applyFont="1"/>
    <xf numFmtId="0" fontId="12" fillId="0" borderId="0" xfId="0" applyFont="1"/>
    <xf numFmtId="0" fontId="7" fillId="0" borderId="0" xfId="10" applyFont="1"/>
    <xf numFmtId="0" fontId="6" fillId="0" borderId="0" xfId="10" applyFont="1"/>
    <xf numFmtId="49" fontId="7" fillId="0" borderId="0" xfId="10" applyNumberFormat="1" applyFont="1"/>
    <xf numFmtId="1" fontId="7" fillId="0" borderId="0" xfId="10" applyNumberFormat="1" applyFont="1"/>
    <xf numFmtId="174" fontId="7" fillId="0" borderId="0" xfId="4" applyNumberFormat="1" applyFont="1"/>
    <xf numFmtId="14" fontId="17" fillId="0" borderId="0" xfId="10" applyNumberFormat="1" applyFont="1"/>
    <xf numFmtId="164" fontId="7" fillId="0" borderId="0" xfId="10" applyNumberFormat="1" applyFont="1"/>
    <xf numFmtId="164" fontId="7" fillId="0" borderId="0" xfId="4" applyNumberFormat="1" applyFont="1"/>
    <xf numFmtId="0" fontId="7" fillId="0" borderId="0" xfId="4" applyNumberFormat="1" applyFont="1"/>
    <xf numFmtId="0" fontId="9" fillId="0" borderId="0" xfId="10" applyFont="1"/>
    <xf numFmtId="14" fontId="7" fillId="0" borderId="0" xfId="1" applyNumberFormat="1" applyFont="1"/>
    <xf numFmtId="2" fontId="7" fillId="0" borderId="0" xfId="1" applyNumberFormat="1" applyFont="1"/>
    <xf numFmtId="14" fontId="14" fillId="0" borderId="0" xfId="11" applyNumberFormat="1" applyAlignment="1">
      <alignment vertical="top"/>
    </xf>
    <xf numFmtId="2" fontId="14" fillId="0" borderId="0" xfId="11" applyNumberFormat="1"/>
    <xf numFmtId="164" fontId="18" fillId="0" borderId="0" xfId="0" applyNumberFormat="1" applyFont="1"/>
    <xf numFmtId="164" fontId="18" fillId="0" borderId="0" xfId="2" applyNumberFormat="1" applyFont="1"/>
    <xf numFmtId="164" fontId="20" fillId="0" borderId="0" xfId="0" applyNumberFormat="1" applyFont="1"/>
    <xf numFmtId="164" fontId="20" fillId="0" borderId="0" xfId="2" applyNumberFormat="1" applyFont="1"/>
    <xf numFmtId="175" fontId="20" fillId="0" borderId="0" xfId="2" applyNumberFormat="1" applyFont="1"/>
    <xf numFmtId="0" fontId="19" fillId="0" borderId="0" xfId="0" applyFont="1" applyAlignment="1">
      <alignment horizontal="right"/>
    </xf>
    <xf numFmtId="164" fontId="7" fillId="0" borderId="0" xfId="1" applyNumberFormat="1" applyFont="1"/>
    <xf numFmtId="14" fontId="14" fillId="0" borderId="0" xfId="11" quotePrefix="1" applyNumberFormat="1" applyAlignment="1">
      <alignment vertical="top"/>
    </xf>
    <xf numFmtId="0" fontId="24" fillId="0" borderId="0" xfId="0" applyFont="1"/>
    <xf numFmtId="164" fontId="0" fillId="0" borderId="0" xfId="0" applyNumberFormat="1"/>
    <xf numFmtId="0" fontId="9" fillId="0" borderId="0" xfId="0" applyFont="1"/>
    <xf numFmtId="14" fontId="9" fillId="0" borderId="0" xfId="11" applyNumberFormat="1" applyFont="1" applyAlignment="1">
      <alignment vertical="top"/>
    </xf>
    <xf numFmtId="2" fontId="9" fillId="0" borderId="0" xfId="0" applyNumberFormat="1" applyFont="1"/>
    <xf numFmtId="1" fontId="7" fillId="0" borderId="0" xfId="1" applyNumberFormat="1" applyFont="1"/>
    <xf numFmtId="14" fontId="9" fillId="0" borderId="0" xfId="0" quotePrefix="1" applyNumberFormat="1" applyFont="1"/>
    <xf numFmtId="14" fontId="9" fillId="0" borderId="0" xfId="0" applyNumberFormat="1" applyFont="1"/>
    <xf numFmtId="164" fontId="9" fillId="0" borderId="0" xfId="0" applyNumberFormat="1" applyFont="1"/>
    <xf numFmtId="2" fontId="8" fillId="0" borderId="0" xfId="1" applyNumberFormat="1"/>
    <xf numFmtId="2" fontId="26" fillId="0" borderId="0" xfId="1" applyNumberFormat="1" applyFont="1"/>
    <xf numFmtId="2" fontId="4" fillId="0" borderId="0" xfId="15" applyNumberFormat="1"/>
    <xf numFmtId="0" fontId="4" fillId="0" borderId="0" xfId="15"/>
    <xf numFmtId="2" fontId="25" fillId="0" borderId="0" xfId="11" applyNumberFormat="1" applyFont="1"/>
    <xf numFmtId="0" fontId="28" fillId="0" borderId="0" xfId="0" applyFont="1"/>
    <xf numFmtId="165" fontId="7" fillId="0" borderId="0" xfId="0" applyNumberFormat="1" applyFont="1"/>
    <xf numFmtId="0" fontId="26" fillId="0" borderId="0" xfId="15" applyFont="1"/>
    <xf numFmtId="2" fontId="26" fillId="0" borderId="0" xfId="15" applyNumberFormat="1" applyFont="1"/>
    <xf numFmtId="165" fontId="9" fillId="0" borderId="0" xfId="0" quotePrefix="1" applyNumberFormat="1" applyFont="1"/>
    <xf numFmtId="1" fontId="9" fillId="0" borderId="0" xfId="0" quotePrefix="1" applyNumberFormat="1" applyFont="1"/>
    <xf numFmtId="165" fontId="7" fillId="0" borderId="0" xfId="1" applyNumberFormat="1" applyFont="1"/>
    <xf numFmtId="165" fontId="14" fillId="0" borderId="0" xfId="11" quotePrefix="1" applyNumberFormat="1" applyAlignment="1">
      <alignment vertical="top"/>
    </xf>
    <xf numFmtId="165" fontId="14" fillId="0" borderId="0" xfId="11" applyNumberFormat="1" applyAlignment="1">
      <alignment vertical="top"/>
    </xf>
    <xf numFmtId="164" fontId="14" fillId="0" borderId="0" xfId="11" applyNumberFormat="1"/>
    <xf numFmtId="2" fontId="29" fillId="0" borderId="0" xfId="1" applyNumberFormat="1" applyFont="1"/>
    <xf numFmtId="0" fontId="30" fillId="0" borderId="0" xfId="10" applyFont="1"/>
    <xf numFmtId="3" fontId="7" fillId="0" borderId="0" xfId="0" applyNumberFormat="1" applyFont="1"/>
    <xf numFmtId="0" fontId="1" fillId="0" borderId="0" xfId="19"/>
    <xf numFmtId="0" fontId="7" fillId="0" borderId="0" xfId="19" applyFont="1"/>
    <xf numFmtId="14" fontId="7" fillId="0" borderId="0" xfId="19" applyNumberFormat="1" applyFont="1"/>
    <xf numFmtId="0" fontId="31" fillId="0" borderId="0" xfId="19" applyFont="1"/>
    <xf numFmtId="0" fontId="32" fillId="0" borderId="0" xfId="0" applyFont="1"/>
    <xf numFmtId="165" fontId="9" fillId="0" borderId="0" xfId="0" applyNumberFormat="1" applyFont="1"/>
    <xf numFmtId="0" fontId="17" fillId="0" borderId="0" xfId="0" applyFont="1" applyAlignment="1">
      <alignment horizontal="center"/>
    </xf>
    <xf numFmtId="169" fontId="7" fillId="0" borderId="0" xfId="21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2" fontId="7" fillId="0" borderId="0" xfId="19" applyNumberFormat="1" applyFont="1"/>
    <xf numFmtId="4" fontId="7" fillId="0" borderId="0" xfId="0" applyNumberFormat="1" applyFont="1"/>
    <xf numFmtId="4" fontId="7" fillId="0" borderId="0" xfId="19" applyNumberFormat="1" applyFont="1"/>
    <xf numFmtId="2" fontId="1" fillId="0" borderId="0" xfId="19" applyNumberFormat="1"/>
    <xf numFmtId="43" fontId="7" fillId="0" borderId="0" xfId="21" applyFont="1"/>
    <xf numFmtId="169" fontId="1" fillId="0" borderId="0" xfId="21" applyNumberFormat="1" applyFont="1"/>
    <xf numFmtId="169" fontId="31" fillId="0" borderId="0" xfId="21" applyNumberFormat="1" applyFont="1"/>
    <xf numFmtId="9" fontId="0" fillId="0" borderId="0" xfId="2" applyFont="1"/>
    <xf numFmtId="0" fontId="33" fillId="0" borderId="0" xfId="0" applyFont="1"/>
    <xf numFmtId="0" fontId="7" fillId="0" borderId="0" xfId="15" applyFont="1"/>
    <xf numFmtId="14" fontId="7" fillId="0" borderId="0" xfId="15" applyNumberFormat="1" applyFont="1" applyAlignment="1">
      <alignment vertical="top"/>
    </xf>
    <xf numFmtId="2" fontId="7" fillId="0" borderId="0" xfId="15" applyNumberFormat="1" applyFont="1"/>
    <xf numFmtId="0" fontId="9" fillId="0" borderId="0" xfId="15" applyFont="1"/>
    <xf numFmtId="2" fontId="9" fillId="0" borderId="0" xfId="15" applyNumberFormat="1" applyFont="1"/>
    <xf numFmtId="2" fontId="9" fillId="0" borderId="0" xfId="11" applyNumberFormat="1" applyFont="1"/>
    <xf numFmtId="14" fontId="9" fillId="0" borderId="0" xfId="11" applyNumberFormat="1" applyFont="1"/>
    <xf numFmtId="14" fontId="9" fillId="0" borderId="0" xfId="11" quotePrefix="1" applyNumberFormat="1" applyFont="1" applyAlignment="1">
      <alignment vertical="top"/>
    </xf>
    <xf numFmtId="1" fontId="9" fillId="0" borderId="0" xfId="0" applyNumberFormat="1" applyFont="1"/>
    <xf numFmtId="0" fontId="34" fillId="0" borderId="0" xfId="0" applyFont="1"/>
    <xf numFmtId="0" fontId="34" fillId="0" borderId="0" xfId="0" applyFont="1" applyAlignment="1">
      <alignment horizontal="right"/>
    </xf>
    <xf numFmtId="164" fontId="9" fillId="0" borderId="0" xfId="2" applyNumberFormat="1" applyFont="1"/>
    <xf numFmtId="164" fontId="34" fillId="0" borderId="0" xfId="0" applyNumberFormat="1" applyFont="1"/>
    <xf numFmtId="164" fontId="34" fillId="0" borderId="0" xfId="2" applyNumberFormat="1" applyFont="1"/>
    <xf numFmtId="175" fontId="34" fillId="0" borderId="0" xfId="2" applyNumberFormat="1" applyFont="1"/>
    <xf numFmtId="0" fontId="17" fillId="0" borderId="0" xfId="0" applyFont="1"/>
    <xf numFmtId="11" fontId="9" fillId="0" borderId="0" xfId="0" applyNumberFormat="1" applyFont="1"/>
    <xf numFmtId="0" fontId="9" fillId="0" borderId="0" xfId="3" applyFont="1"/>
    <xf numFmtId="170" fontId="9" fillId="0" borderId="0" xfId="3" quotePrefix="1" applyNumberFormat="1" applyFont="1"/>
    <xf numFmtId="14" fontId="9" fillId="0" borderId="0" xfId="3" applyNumberFormat="1" applyFont="1"/>
    <xf numFmtId="168" fontId="9" fillId="0" borderId="0" xfId="5" applyNumberFormat="1" applyFont="1"/>
    <xf numFmtId="0" fontId="35" fillId="0" borderId="0" xfId="3" applyFont="1"/>
    <xf numFmtId="167" fontId="9" fillId="0" borderId="0" xfId="4" applyFont="1"/>
    <xf numFmtId="0" fontId="9" fillId="0" borderId="0" xfId="3" quotePrefix="1" applyFont="1"/>
    <xf numFmtId="166" fontId="9" fillId="0" borderId="0" xfId="3" applyNumberFormat="1" applyFont="1"/>
    <xf numFmtId="168" fontId="9" fillId="0" borderId="0" xfId="3" applyNumberFormat="1" applyFont="1"/>
    <xf numFmtId="166" fontId="34" fillId="0" borderId="0" xfId="3" applyNumberFormat="1" applyFont="1"/>
    <xf numFmtId="169" fontId="9" fillId="0" borderId="0" xfId="4" applyNumberFormat="1" applyFont="1"/>
    <xf numFmtId="168" fontId="9" fillId="0" borderId="0" xfId="4" applyNumberFormat="1" applyFont="1"/>
    <xf numFmtId="14" fontId="9" fillId="0" borderId="0" xfId="3" quotePrefix="1" applyNumberFormat="1" applyFont="1"/>
    <xf numFmtId="171" fontId="9" fillId="0" borderId="0" xfId="3" applyNumberFormat="1" applyFont="1"/>
    <xf numFmtId="172" fontId="9" fillId="0" borderId="0" xfId="3" applyNumberFormat="1" applyFont="1"/>
    <xf numFmtId="165" fontId="9" fillId="0" borderId="0" xfId="3" applyNumberFormat="1" applyFont="1"/>
    <xf numFmtId="43" fontId="9" fillId="0" borderId="0" xfId="5" applyNumberFormat="1" applyFont="1"/>
    <xf numFmtId="173" fontId="9" fillId="0" borderId="0" xfId="3" applyNumberFormat="1" applyFont="1"/>
    <xf numFmtId="0" fontId="9" fillId="0" borderId="0" xfId="3" applyFont="1" applyAlignment="1">
      <alignment horizontal="right"/>
    </xf>
    <xf numFmtId="0" fontId="7" fillId="0" borderId="0" xfId="17" applyFont="1"/>
    <xf numFmtId="2" fontId="7" fillId="0" borderId="0" xfId="17" applyNumberFormat="1" applyFont="1"/>
    <xf numFmtId="14" fontId="7" fillId="0" borderId="0" xfId="17" applyNumberFormat="1" applyFont="1" applyAlignment="1">
      <alignment vertical="top"/>
    </xf>
    <xf numFmtId="2" fontId="35" fillId="0" borderId="0" xfId="11" applyNumberFormat="1" applyFont="1"/>
    <xf numFmtId="0" fontId="35" fillId="0" borderId="0" xfId="0" applyFont="1"/>
    <xf numFmtId="0" fontId="35" fillId="0" borderId="0" xfId="17" applyFont="1"/>
    <xf numFmtId="2" fontId="35" fillId="0" borderId="0" xfId="17" applyNumberFormat="1" applyFont="1"/>
    <xf numFmtId="164" fontId="9" fillId="0" borderId="0" xfId="17" applyNumberFormat="1" applyFont="1"/>
    <xf numFmtId="2" fontId="9" fillId="0" borderId="0" xfId="17" applyNumberFormat="1" applyFont="1"/>
    <xf numFmtId="14" fontId="7" fillId="0" borderId="0" xfId="1" applyNumberFormat="1" applyFont="1" applyAlignment="1">
      <alignment vertical="top"/>
    </xf>
    <xf numFmtId="2" fontId="35" fillId="0" borderId="0" xfId="1" applyNumberFormat="1" applyFont="1"/>
    <xf numFmtId="176" fontId="7" fillId="0" borderId="0" xfId="20" applyNumberFormat="1" applyFont="1"/>
    <xf numFmtId="3" fontId="7" fillId="0" borderId="0" xfId="19" applyNumberFormat="1" applyFont="1"/>
    <xf numFmtId="1" fontId="7" fillId="0" borderId="0" xfId="19" applyNumberFormat="1" applyFont="1"/>
    <xf numFmtId="169" fontId="7" fillId="0" borderId="0" xfId="21" applyNumberFormat="1" applyFont="1"/>
    <xf numFmtId="169" fontId="7" fillId="0" borderId="0" xfId="0" applyNumberFormat="1" applyFont="1"/>
  </cellXfs>
  <cellStyles count="22">
    <cellStyle name="Comma 2" xfId="14" xr:uid="{D9EB5893-52F5-4595-B354-6363CC1B5A79}"/>
    <cellStyle name="Komma" xfId="21" builtinId="3"/>
    <cellStyle name="Komma 11" xfId="5" xr:uid="{002C6E03-D36A-4C86-83EE-22BF762029A4}"/>
    <cellStyle name="Komma 2" xfId="20" xr:uid="{F85813E3-31AC-490D-B230-6F3A3E6BE28D}"/>
    <cellStyle name="Komma 2 2" xfId="13" xr:uid="{1D8CA387-800A-4905-B998-C229EFD78C2B}"/>
    <cellStyle name="Komma 2 5 4 2 2" xfId="4" xr:uid="{667AF928-80DC-48F0-BBF5-D9012AA4EA2B}"/>
    <cellStyle name="Normal" xfId="0" builtinId="0"/>
    <cellStyle name="Normal 10 3 2" xfId="16" xr:uid="{CA9B0E2F-9925-43FD-9D78-3870F6311B7E}"/>
    <cellStyle name="Normal 106" xfId="12" xr:uid="{689F8DD0-A80A-4AD4-9E48-DF67EF4AD7A2}"/>
    <cellStyle name="Normal 13" xfId="6" xr:uid="{CFC5ED52-4C4E-4A22-BB86-C46219812993}"/>
    <cellStyle name="Normal 2" xfId="1" xr:uid="{BCDD339E-E651-41AA-AC5A-DC44640E6C1A}"/>
    <cellStyle name="Normal 2 2" xfId="9" xr:uid="{1ED14887-3B40-40EF-B06D-6042CC929088}"/>
    <cellStyle name="Normal 2 2 2" xfId="8" xr:uid="{83C280C8-637B-4581-9CF1-AA57977E53B7}"/>
    <cellStyle name="Normal 3" xfId="11" xr:uid="{11B7EBF3-BB07-4912-A91A-F9ED607689FC}"/>
    <cellStyle name="Normal 3 3" xfId="10" xr:uid="{B8C215F2-F49C-4DEF-8266-E96641A7A1F7}"/>
    <cellStyle name="Normal 4" xfId="15" xr:uid="{4C9A7525-41E8-4C1F-9527-1C44416E670F}"/>
    <cellStyle name="Normal 4 2" xfId="17" xr:uid="{3678E3CC-F357-4910-B582-4EAEE611463C}"/>
    <cellStyle name="Normal 5" xfId="18" xr:uid="{D0305C3E-59CB-4E24-9C5E-30272FD498D5}"/>
    <cellStyle name="Normal 5 2 2" xfId="7" xr:uid="{7F641C69-B94E-47E3-ADE5-F2D7C5DB8643}"/>
    <cellStyle name="Normal 6" xfId="19" xr:uid="{471FD154-2E41-45EE-BB1F-E4914B7E9560}"/>
    <cellStyle name="Normal 6 9 3 2 2" xfId="3" xr:uid="{2CF13162-6684-455E-87EF-B054F362CEF0}"/>
    <cellStyle name="Prosent" xfId="2" builtinId="5"/>
  </cellStyles>
  <dxfs count="0"/>
  <tableStyles count="1" defaultTableStyle="TableStyleMedium2" defaultPivotStyle="PivotStyleMedium9">
    <tableStyle name="Invisible" pivot="0" table="0" count="0" xr9:uid="{5631E309-048D-4187-A4B9-D78693B018FB}"/>
  </tableStyles>
  <colors>
    <mruColors>
      <color rgb="FF776D46"/>
      <color rgb="FF16535B"/>
      <color rgb="FFC8BF9A"/>
      <color rgb="FF0CA3BC"/>
      <color rgb="FF000000"/>
      <color rgb="FFA50021"/>
      <color rgb="FF1890A6"/>
      <color rgb="FF3FB5CA"/>
      <color rgb="FF10707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11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6.xml"/><Relationship Id="rId42" Type="http://schemas.openxmlformats.org/officeDocument/2006/relationships/externalLink" Target="externalLinks/externalLink14.xml"/><Relationship Id="rId47" Type="http://schemas.openxmlformats.org/officeDocument/2006/relationships/externalLink" Target="externalLinks/externalLink19.xml"/><Relationship Id="rId50" Type="http://schemas.openxmlformats.org/officeDocument/2006/relationships/externalLink" Target="externalLinks/externalLink22.xml"/><Relationship Id="rId55" Type="http://schemas.openxmlformats.org/officeDocument/2006/relationships/sheetMetadata" Target="metadata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externalLink" Target="externalLinks/externalLink1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4.xml"/><Relationship Id="rId37" Type="http://schemas.openxmlformats.org/officeDocument/2006/relationships/externalLink" Target="externalLinks/externalLink9.xml"/><Relationship Id="rId40" Type="http://schemas.openxmlformats.org/officeDocument/2006/relationships/externalLink" Target="externalLinks/externalLink12.xml"/><Relationship Id="rId45" Type="http://schemas.openxmlformats.org/officeDocument/2006/relationships/externalLink" Target="externalLinks/externalLink17.xml"/><Relationship Id="rId53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3.xml"/><Relationship Id="rId44" Type="http://schemas.openxmlformats.org/officeDocument/2006/relationships/externalLink" Target="externalLinks/externalLink16.xml"/><Relationship Id="rId52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35" Type="http://schemas.openxmlformats.org/officeDocument/2006/relationships/externalLink" Target="externalLinks/externalLink7.xml"/><Relationship Id="rId43" Type="http://schemas.openxmlformats.org/officeDocument/2006/relationships/externalLink" Target="externalLinks/externalLink15.xml"/><Relationship Id="rId48" Type="http://schemas.openxmlformats.org/officeDocument/2006/relationships/externalLink" Target="externalLinks/externalLink20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5.xml"/><Relationship Id="rId38" Type="http://schemas.openxmlformats.org/officeDocument/2006/relationships/externalLink" Target="externalLinks/externalLink10.xml"/><Relationship Id="rId46" Type="http://schemas.openxmlformats.org/officeDocument/2006/relationships/externalLink" Target="externalLinks/externalLink18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3.xml"/><Relationship Id="rId5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8.xml"/><Relationship Id="rId49" Type="http://schemas.openxmlformats.org/officeDocument/2006/relationships/externalLink" Target="externalLinks/externalLink2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955925925925926"/>
          <c:y val="3.9255277777777778E-2"/>
          <c:w val="0.79077111111111109"/>
          <c:h val="0.81151722222222222"/>
        </c:manualLayout>
      </c:layout>
      <c:lineChart>
        <c:grouping val="standard"/>
        <c:varyColors val="0"/>
        <c:ser>
          <c:idx val="0"/>
          <c:order val="0"/>
          <c:tx>
            <c:strRef>
              <c:f>'4.1  '!$B$8</c:f>
              <c:strCache>
                <c:ptCount val="1"/>
                <c:pt idx="0">
                  <c:v>Pre-tax profits</c:v>
                </c:pt>
              </c:strCache>
            </c:strRef>
          </c:tx>
          <c:spPr>
            <a:ln w="28575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strRef>
              <c:f>'4.1  '!$A$9:$A$33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Q1 2026</c:v>
                </c:pt>
              </c:strCache>
            </c:strRef>
          </c:cat>
          <c:val>
            <c:numRef>
              <c:f>'4.1  '!$B$9:$B$33</c:f>
              <c:numCache>
                <c:formatCode>0.00</c:formatCode>
                <c:ptCount val="25"/>
                <c:pt idx="0">
                  <c:v>0.56999999999999995</c:v>
                </c:pt>
                <c:pt idx="1">
                  <c:v>0.92</c:v>
                </c:pt>
                <c:pt idx="2">
                  <c:v>1.2</c:v>
                </c:pt>
                <c:pt idx="3">
                  <c:v>1.31</c:v>
                </c:pt>
                <c:pt idx="4">
                  <c:v>1.29</c:v>
                </c:pt>
                <c:pt idx="5">
                  <c:v>1.2</c:v>
                </c:pt>
                <c:pt idx="6">
                  <c:v>0.63</c:v>
                </c:pt>
                <c:pt idx="7">
                  <c:v>0.75</c:v>
                </c:pt>
                <c:pt idx="8">
                  <c:v>1.02</c:v>
                </c:pt>
                <c:pt idx="9">
                  <c:v>0.9</c:v>
                </c:pt>
                <c:pt idx="10">
                  <c:v>0.9</c:v>
                </c:pt>
                <c:pt idx="11">
                  <c:v>1.05</c:v>
                </c:pt>
                <c:pt idx="12">
                  <c:v>1.17</c:v>
                </c:pt>
                <c:pt idx="13">
                  <c:v>1.1499999999999999</c:v>
                </c:pt>
                <c:pt idx="14">
                  <c:v>1.0900000000000001</c:v>
                </c:pt>
                <c:pt idx="15">
                  <c:v>1.19</c:v>
                </c:pt>
                <c:pt idx="16">
                  <c:v>1.27</c:v>
                </c:pt>
                <c:pt idx="17">
                  <c:v>1.3</c:v>
                </c:pt>
                <c:pt idx="18">
                  <c:v>0.94</c:v>
                </c:pt>
                <c:pt idx="19">
                  <c:v>1.1200000000000001</c:v>
                </c:pt>
                <c:pt idx="20">
                  <c:v>1.24</c:v>
                </c:pt>
                <c:pt idx="21">
                  <c:v>1.48</c:v>
                </c:pt>
                <c:pt idx="22">
                  <c:v>1.54</c:v>
                </c:pt>
                <c:pt idx="23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A2-48B0-9C42-8AF5CA015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7536080"/>
        <c:axId val="1147537040"/>
      </c:lineChart>
      <c:lineChart>
        <c:grouping val="standard"/>
        <c:varyColors val="0"/>
        <c:ser>
          <c:idx val="1"/>
          <c:order val="1"/>
          <c:tx>
            <c:strRef>
              <c:f>'4.1  '!$C$8</c:f>
              <c:strCache>
                <c:ptCount val="1"/>
                <c:pt idx="0">
                  <c:v>Return on equity (right-hand scale)</c:v>
                </c:pt>
              </c:strCache>
            </c:strRef>
          </c:tx>
          <c:spPr>
            <a:ln w="28575" cap="rnd">
              <a:solidFill>
                <a:srgbClr val="776D46"/>
              </a:solidFill>
              <a:round/>
            </a:ln>
            <a:effectLst/>
          </c:spPr>
          <c:marker>
            <c:symbol val="none"/>
          </c:marker>
          <c:cat>
            <c:strRef>
              <c:f>'4.1  '!$A$9:$A$33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Q1 2026</c:v>
                </c:pt>
              </c:strCache>
            </c:strRef>
          </c:cat>
          <c:val>
            <c:numRef>
              <c:f>'4.1  '!$C$9:$C$33</c:f>
              <c:numCache>
                <c:formatCode>0.0</c:formatCode>
                <c:ptCount val="25"/>
                <c:pt idx="0">
                  <c:v>6.3</c:v>
                </c:pt>
                <c:pt idx="1">
                  <c:v>10.4</c:v>
                </c:pt>
                <c:pt idx="2">
                  <c:v>13.3</c:v>
                </c:pt>
                <c:pt idx="3">
                  <c:v>16.3</c:v>
                </c:pt>
                <c:pt idx="4">
                  <c:v>17.399999999999999</c:v>
                </c:pt>
                <c:pt idx="5">
                  <c:v>15.5</c:v>
                </c:pt>
                <c:pt idx="6">
                  <c:v>7.6</c:v>
                </c:pt>
                <c:pt idx="7">
                  <c:v>8.8000000000000007</c:v>
                </c:pt>
                <c:pt idx="8">
                  <c:v>12.4</c:v>
                </c:pt>
                <c:pt idx="9">
                  <c:v>10.4</c:v>
                </c:pt>
                <c:pt idx="10">
                  <c:v>10.8</c:v>
                </c:pt>
                <c:pt idx="11">
                  <c:v>11.8</c:v>
                </c:pt>
                <c:pt idx="12">
                  <c:v>12.8</c:v>
                </c:pt>
                <c:pt idx="13">
                  <c:v>12.6</c:v>
                </c:pt>
                <c:pt idx="14">
                  <c:v>11.2</c:v>
                </c:pt>
                <c:pt idx="15">
                  <c:v>11.4</c:v>
                </c:pt>
                <c:pt idx="16">
                  <c:v>12</c:v>
                </c:pt>
                <c:pt idx="17">
                  <c:v>11.9</c:v>
                </c:pt>
                <c:pt idx="18">
                  <c:v>9.18</c:v>
                </c:pt>
                <c:pt idx="19">
                  <c:v>10.67</c:v>
                </c:pt>
                <c:pt idx="20">
                  <c:v>12.08</c:v>
                </c:pt>
                <c:pt idx="21">
                  <c:v>14</c:v>
                </c:pt>
                <c:pt idx="22">
                  <c:v>15.4</c:v>
                </c:pt>
                <c:pt idx="23">
                  <c:v>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1A2-48B0-9C42-8AF5CA015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7710863"/>
        <c:axId val="67713743"/>
      </c:lineChart>
      <c:scatterChart>
        <c:scatterStyle val="lineMarker"/>
        <c:varyColors val="0"/>
        <c:ser>
          <c:idx val="2"/>
          <c:order val="2"/>
          <c:tx>
            <c:strRef>
              <c:f>'4.1  '!$D$8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rgbClr val="16535B"/>
                </a:solidFill>
              </a:ln>
              <a:effectLst/>
            </c:spPr>
          </c:marker>
          <c:xVal>
            <c:strRef>
              <c:f>'4.1  '!$A$9:$A$33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Q1 2026</c:v>
                </c:pt>
              </c:strCache>
            </c:strRef>
          </c:xVal>
          <c:yVal>
            <c:numRef>
              <c:f>'4.1  '!$D$9:$D$33</c:f>
              <c:numCache>
                <c:formatCode>0.00</c:formatCode>
                <c:ptCount val="25"/>
                <c:pt idx="24">
                  <c:v>1.33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1A2-48B0-9C42-8AF5CA015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7536080"/>
        <c:axId val="1147537040"/>
      </c:scatterChart>
      <c:scatterChart>
        <c:scatterStyle val="lineMarker"/>
        <c:varyColors val="0"/>
        <c:ser>
          <c:idx val="3"/>
          <c:order val="3"/>
          <c:tx>
            <c:strRef>
              <c:f>'4.1  '!$E$8</c:f>
              <c:strCache>
                <c:ptCount val="1"/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rgbClr val="776D46"/>
                </a:solidFill>
              </a:ln>
              <a:effectLst/>
            </c:spPr>
          </c:marker>
          <c:xVal>
            <c:strRef>
              <c:f>'4.1  '!$A$9:$A$33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Q1 2026</c:v>
                </c:pt>
              </c:strCache>
            </c:strRef>
          </c:xVal>
          <c:yVal>
            <c:numRef>
              <c:f>'4.1  '!$E$9:$E$33</c:f>
              <c:numCache>
                <c:formatCode>0.0</c:formatCode>
                <c:ptCount val="25"/>
                <c:pt idx="24" formatCode="0.00">
                  <c:v>12.3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1A2-48B0-9C42-8AF5CA015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710863"/>
        <c:axId val="67713743"/>
      </c:scatterChart>
      <c:catAx>
        <c:axId val="11475360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147537040"/>
        <c:crosses val="autoZero"/>
        <c:auto val="1"/>
        <c:lblAlgn val="ctr"/>
        <c:lblOffset val="100"/>
        <c:tickLblSkip val="4"/>
        <c:noMultiLvlLbl val="0"/>
      </c:catAx>
      <c:valAx>
        <c:axId val="1147537040"/>
        <c:scaling>
          <c:orientation val="minMax"/>
          <c:max val="2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US"/>
                  <a:t>Per cent of ATA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3030383333333334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.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147536080"/>
        <c:crosses val="autoZero"/>
        <c:crossBetween val="between"/>
        <c:majorUnit val="0.5"/>
      </c:valAx>
      <c:valAx>
        <c:axId val="67713743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US"/>
                  <a:t>Per cent</a:t>
                </a:r>
              </a:p>
            </c:rich>
          </c:tx>
          <c:layout>
            <c:manualLayout>
              <c:xMode val="edge"/>
              <c:yMode val="edge"/>
              <c:x val="0.95471499999999998"/>
              <c:y val="0.3222913888888888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7710863"/>
        <c:crosses val="max"/>
        <c:crossBetween val="between"/>
        <c:majorUnit val="5"/>
      </c:valAx>
      <c:catAx>
        <c:axId val="67710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7713743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egendEntry>
        <c:idx val="3"/>
        <c:delete val="1"/>
      </c:legendEntry>
      <c:layout>
        <c:manualLayout>
          <c:xMode val="edge"/>
          <c:yMode val="edge"/>
          <c:x val="0.14758703703703704"/>
          <c:y val="0.92544944444444444"/>
          <c:w val="0.70482592592592597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99944444444444"/>
          <c:y val="3.888277777777778E-2"/>
          <c:w val="0.81410129629629635"/>
          <c:h val="0.65824916666666666"/>
        </c:manualLayout>
      </c:layout>
      <c:lineChart>
        <c:grouping val="standard"/>
        <c:varyColors val="0"/>
        <c:ser>
          <c:idx val="3"/>
          <c:order val="0"/>
          <c:tx>
            <c:strRef>
              <c:f>'4.10 '!$B$7</c:f>
              <c:strCache>
                <c:ptCount val="1"/>
                <c:pt idx="0">
                  <c:v>All banks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'4.10 '!$A$8:$A$23</c:f>
              <c:numCache>
                <c:formatCode>m/d/yyyy</c:formatCode>
                <c:ptCount val="16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  <c:pt idx="9">
                  <c:v>45565</c:v>
                </c:pt>
                <c:pt idx="10">
                  <c:v>45657</c:v>
                </c:pt>
                <c:pt idx="11">
                  <c:v>45747</c:v>
                </c:pt>
                <c:pt idx="12">
                  <c:v>45838</c:v>
                </c:pt>
                <c:pt idx="13">
                  <c:v>45930</c:v>
                </c:pt>
                <c:pt idx="14">
                  <c:v>46022</c:v>
                </c:pt>
                <c:pt idx="15">
                  <c:v>46112</c:v>
                </c:pt>
              </c:numCache>
            </c:numRef>
          </c:cat>
          <c:val>
            <c:numRef>
              <c:f>'4.10 '!$B$8:$B$23</c:f>
              <c:numCache>
                <c:formatCode>0.00</c:formatCode>
                <c:ptCount val="16"/>
                <c:pt idx="0">
                  <c:v>122.53481247068801</c:v>
                </c:pt>
                <c:pt idx="1">
                  <c:v>121.886481860229</c:v>
                </c:pt>
                <c:pt idx="2">
                  <c:v>120.654660616036</c:v>
                </c:pt>
                <c:pt idx="3">
                  <c:v>123.60655342345099</c:v>
                </c:pt>
                <c:pt idx="4">
                  <c:v>122.50017506987301</c:v>
                </c:pt>
                <c:pt idx="5">
                  <c:v>122.842987659488</c:v>
                </c:pt>
                <c:pt idx="6">
                  <c:v>122.60147994327998</c:v>
                </c:pt>
                <c:pt idx="7">
                  <c:v>124.746879306671</c:v>
                </c:pt>
                <c:pt idx="8">
                  <c:v>123.59026815784999</c:v>
                </c:pt>
                <c:pt idx="9">
                  <c:v>121.46673525047301</c:v>
                </c:pt>
                <c:pt idx="10">
                  <c:v>121.71544181007701</c:v>
                </c:pt>
                <c:pt idx="11">
                  <c:v>122.64200914969301</c:v>
                </c:pt>
                <c:pt idx="12">
                  <c:v>122.81994630999399</c:v>
                </c:pt>
                <c:pt idx="13">
                  <c:v>121.824812176181</c:v>
                </c:pt>
                <c:pt idx="14">
                  <c:v>120.83354319676201</c:v>
                </c:pt>
                <c:pt idx="15">
                  <c:v>121.64358215711898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92-4079-A10C-C9B9163FC2A1}"/>
            </c:ext>
          </c:extLst>
        </c:ser>
        <c:ser>
          <c:idx val="0"/>
          <c:order val="1"/>
          <c:tx>
            <c:strRef>
              <c:f>'4.10 '!$C$7</c:f>
              <c:strCache>
                <c:ptCount val="1"/>
                <c:pt idx="0">
                  <c:v>Large banks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'4.10 '!$A$8:$A$23</c:f>
              <c:numCache>
                <c:formatCode>m/d/yyyy</c:formatCode>
                <c:ptCount val="16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  <c:pt idx="9">
                  <c:v>45565</c:v>
                </c:pt>
                <c:pt idx="10">
                  <c:v>45657</c:v>
                </c:pt>
                <c:pt idx="11">
                  <c:v>45747</c:v>
                </c:pt>
                <c:pt idx="12">
                  <c:v>45838</c:v>
                </c:pt>
                <c:pt idx="13">
                  <c:v>45930</c:v>
                </c:pt>
                <c:pt idx="14">
                  <c:v>46022</c:v>
                </c:pt>
                <c:pt idx="15">
                  <c:v>46112</c:v>
                </c:pt>
              </c:numCache>
            </c:numRef>
          </c:cat>
          <c:val>
            <c:numRef>
              <c:f>'4.10 '!$C$8:$C$23</c:f>
              <c:numCache>
                <c:formatCode>0.00</c:formatCode>
                <c:ptCount val="16"/>
                <c:pt idx="0">
                  <c:v>120.46</c:v>
                </c:pt>
                <c:pt idx="1">
                  <c:v>121.29</c:v>
                </c:pt>
                <c:pt idx="2">
                  <c:v>120.5</c:v>
                </c:pt>
                <c:pt idx="3">
                  <c:v>125.5</c:v>
                </c:pt>
                <c:pt idx="4">
                  <c:v>122.89</c:v>
                </c:pt>
                <c:pt idx="5">
                  <c:v>124.02</c:v>
                </c:pt>
                <c:pt idx="6">
                  <c:v>123.82</c:v>
                </c:pt>
                <c:pt idx="7">
                  <c:v>124.88</c:v>
                </c:pt>
                <c:pt idx="8">
                  <c:v>123.05</c:v>
                </c:pt>
                <c:pt idx="9">
                  <c:v>119.26</c:v>
                </c:pt>
                <c:pt idx="10">
                  <c:v>119.79</c:v>
                </c:pt>
                <c:pt idx="11">
                  <c:v>120.93</c:v>
                </c:pt>
                <c:pt idx="12">
                  <c:v>120.11</c:v>
                </c:pt>
                <c:pt idx="13">
                  <c:v>119.46</c:v>
                </c:pt>
                <c:pt idx="14">
                  <c:v>117.63</c:v>
                </c:pt>
                <c:pt idx="15">
                  <c:v>119.1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92-4079-A10C-C9B9163FC2A1}"/>
            </c:ext>
          </c:extLst>
        </c:ser>
        <c:ser>
          <c:idx val="1"/>
          <c:order val="2"/>
          <c:tx>
            <c:strRef>
              <c:f>'4.10 '!$D$7</c:f>
              <c:strCache>
                <c:ptCount val="1"/>
                <c:pt idx="0">
                  <c:v>Medium-sized banks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'4.10 '!$A$8:$A$23</c:f>
              <c:numCache>
                <c:formatCode>m/d/yyyy</c:formatCode>
                <c:ptCount val="16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  <c:pt idx="9">
                  <c:v>45565</c:v>
                </c:pt>
                <c:pt idx="10">
                  <c:v>45657</c:v>
                </c:pt>
                <c:pt idx="11">
                  <c:v>45747</c:v>
                </c:pt>
                <c:pt idx="12">
                  <c:v>45838</c:v>
                </c:pt>
                <c:pt idx="13">
                  <c:v>45930</c:v>
                </c:pt>
                <c:pt idx="14">
                  <c:v>46022</c:v>
                </c:pt>
                <c:pt idx="15">
                  <c:v>46112</c:v>
                </c:pt>
              </c:numCache>
            </c:numRef>
          </c:cat>
          <c:val>
            <c:numRef>
              <c:f>'4.10 '!$D$8:$D$23</c:f>
              <c:numCache>
                <c:formatCode>0.00</c:formatCode>
                <c:ptCount val="16"/>
                <c:pt idx="0">
                  <c:v>129.1</c:v>
                </c:pt>
                <c:pt idx="1">
                  <c:v>127.08</c:v>
                </c:pt>
                <c:pt idx="2">
                  <c:v>126.12</c:v>
                </c:pt>
                <c:pt idx="3">
                  <c:v>127.51</c:v>
                </c:pt>
                <c:pt idx="4">
                  <c:v>129.03</c:v>
                </c:pt>
                <c:pt idx="5">
                  <c:v>128.47</c:v>
                </c:pt>
                <c:pt idx="6">
                  <c:v>127.05</c:v>
                </c:pt>
                <c:pt idx="7">
                  <c:v>129.22999999999999</c:v>
                </c:pt>
                <c:pt idx="8">
                  <c:v>129.79</c:v>
                </c:pt>
                <c:pt idx="9">
                  <c:v>128.18</c:v>
                </c:pt>
                <c:pt idx="10">
                  <c:v>129.02000000000001</c:v>
                </c:pt>
                <c:pt idx="11">
                  <c:v>129.08000000000001</c:v>
                </c:pt>
                <c:pt idx="12">
                  <c:v>130.30000000000001</c:v>
                </c:pt>
                <c:pt idx="13">
                  <c:v>129.43</c:v>
                </c:pt>
                <c:pt idx="14">
                  <c:v>128.72999999999999</c:v>
                </c:pt>
                <c:pt idx="15">
                  <c:v>127.8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92-4079-A10C-C9B9163FC2A1}"/>
            </c:ext>
          </c:extLst>
        </c:ser>
        <c:ser>
          <c:idx val="2"/>
          <c:order val="3"/>
          <c:tx>
            <c:strRef>
              <c:f>'4.10 '!$E$7</c:f>
              <c:strCache>
                <c:ptCount val="1"/>
                <c:pt idx="0">
                  <c:v>Small 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'4.10 '!$A$8:$A$23</c:f>
              <c:numCache>
                <c:formatCode>m/d/yyyy</c:formatCode>
                <c:ptCount val="16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  <c:pt idx="9">
                  <c:v>45565</c:v>
                </c:pt>
                <c:pt idx="10">
                  <c:v>45657</c:v>
                </c:pt>
                <c:pt idx="11">
                  <c:v>45747</c:v>
                </c:pt>
                <c:pt idx="12">
                  <c:v>45838</c:v>
                </c:pt>
                <c:pt idx="13">
                  <c:v>45930</c:v>
                </c:pt>
                <c:pt idx="14">
                  <c:v>46022</c:v>
                </c:pt>
                <c:pt idx="15">
                  <c:v>46112</c:v>
                </c:pt>
              </c:numCache>
            </c:numRef>
          </c:cat>
          <c:val>
            <c:numRef>
              <c:f>'4.10 '!$E$8:$E$23</c:f>
              <c:numCache>
                <c:formatCode>0.00</c:formatCode>
                <c:ptCount val="16"/>
                <c:pt idx="0">
                  <c:v>140.15</c:v>
                </c:pt>
                <c:pt idx="1">
                  <c:v>138.35</c:v>
                </c:pt>
                <c:pt idx="2">
                  <c:v>139.63</c:v>
                </c:pt>
                <c:pt idx="3">
                  <c:v>143.71</c:v>
                </c:pt>
                <c:pt idx="4">
                  <c:v>138.72</c:v>
                </c:pt>
                <c:pt idx="5">
                  <c:v>139.94</c:v>
                </c:pt>
                <c:pt idx="6">
                  <c:v>139.26</c:v>
                </c:pt>
                <c:pt idx="7">
                  <c:v>139</c:v>
                </c:pt>
                <c:pt idx="8">
                  <c:v>139.65</c:v>
                </c:pt>
                <c:pt idx="9">
                  <c:v>139.01</c:v>
                </c:pt>
                <c:pt idx="10">
                  <c:v>140.34</c:v>
                </c:pt>
                <c:pt idx="11">
                  <c:v>141.04</c:v>
                </c:pt>
                <c:pt idx="12">
                  <c:v>139.44999999999999</c:v>
                </c:pt>
                <c:pt idx="13">
                  <c:v>135.97</c:v>
                </c:pt>
                <c:pt idx="14">
                  <c:v>137.30000000000001</c:v>
                </c:pt>
                <c:pt idx="15">
                  <c:v>139.61000000000001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92-4079-A10C-C9B9163FC2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873520"/>
        <c:axId val="673022416"/>
      </c:lineChart>
      <c:lineChart>
        <c:grouping val="standard"/>
        <c:varyColors val="0"/>
        <c:ser>
          <c:idx val="4"/>
          <c:order val="4"/>
          <c:tx>
            <c:strRef>
              <c:f>'4.10 '!$F$7</c:f>
              <c:strCache>
                <c:ptCount val="1"/>
                <c:pt idx="0">
                  <c:v>Minimum requirement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'4.10 '!$A$8:$A$23</c:f>
              <c:numCache>
                <c:formatCode>m/d/yyyy</c:formatCode>
                <c:ptCount val="16"/>
                <c:pt idx="0">
                  <c:v>44742</c:v>
                </c:pt>
                <c:pt idx="1">
                  <c:v>44834</c:v>
                </c:pt>
                <c:pt idx="2">
                  <c:v>44926</c:v>
                </c:pt>
                <c:pt idx="3">
                  <c:v>45016</c:v>
                </c:pt>
                <c:pt idx="4">
                  <c:v>45107</c:v>
                </c:pt>
                <c:pt idx="5">
                  <c:v>45199</c:v>
                </c:pt>
                <c:pt idx="6">
                  <c:v>45291</c:v>
                </c:pt>
                <c:pt idx="7">
                  <c:v>45382</c:v>
                </c:pt>
                <c:pt idx="8">
                  <c:v>45473</c:v>
                </c:pt>
                <c:pt idx="9">
                  <c:v>45565</c:v>
                </c:pt>
                <c:pt idx="10">
                  <c:v>45657</c:v>
                </c:pt>
                <c:pt idx="11">
                  <c:v>45747</c:v>
                </c:pt>
                <c:pt idx="12">
                  <c:v>45838</c:v>
                </c:pt>
                <c:pt idx="13">
                  <c:v>45930</c:v>
                </c:pt>
                <c:pt idx="14">
                  <c:v>46022</c:v>
                </c:pt>
                <c:pt idx="15">
                  <c:v>46112</c:v>
                </c:pt>
              </c:numCache>
            </c:numRef>
          </c:cat>
          <c:val>
            <c:numRef>
              <c:f>'4.10 '!$F$8:$F$23</c:f>
              <c:numCache>
                <c:formatCode>0.0</c:formatCode>
                <c:ptCount val="16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4-4F26-91F0-8E0BA41B5C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42847"/>
        <c:axId val="689739967"/>
      </c:lineChart>
      <c:dateAx>
        <c:axId val="639873520"/>
        <c:scaling>
          <c:orientation val="minMax"/>
          <c:max val="46112"/>
          <c:min val="44742"/>
        </c:scaling>
        <c:delete val="0"/>
        <c:axPos val="b"/>
        <c:numFmt formatCode="m/d/yyyy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73022416"/>
        <c:crosses val="autoZero"/>
        <c:auto val="0"/>
        <c:lblOffset val="100"/>
        <c:baseTimeUnit val="days"/>
        <c:majorUnit val="3"/>
        <c:majorTimeUnit val="months"/>
        <c:minorUnit val="1"/>
        <c:minorTimeUnit val="months"/>
      </c:dateAx>
      <c:valAx>
        <c:axId val="673022416"/>
        <c:scaling>
          <c:orientation val="minMax"/>
          <c:max val="16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7.2849999999999998E-3"/>
              <c:y val="0.3158402777777777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39873520"/>
        <c:crosses val="autoZero"/>
        <c:crossBetween val="midCat"/>
      </c:valAx>
      <c:valAx>
        <c:axId val="689739967"/>
        <c:scaling>
          <c:orientation val="minMax"/>
          <c:max val="16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89742847"/>
        <c:crosses val="max"/>
        <c:crossBetween val="between"/>
      </c:valAx>
      <c:dateAx>
        <c:axId val="689742847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89739967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0770370370370444E-3"/>
          <c:y val="0.88964305555555556"/>
          <c:w val="0.99692296296296301"/>
          <c:h val="9.571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'4.11 '!$B$7</c:f>
              <c:strCache>
                <c:ptCount val="1"/>
                <c:pt idx="0">
                  <c:v>Equity</c:v>
                </c:pt>
              </c:strCache>
            </c:strRef>
          </c:tx>
          <c:spPr>
            <a:solidFill>
              <a:srgbClr val="16535B"/>
            </a:solidFill>
            <a:ln w="76200">
              <a:solidFill>
                <a:srgbClr val="16535B"/>
              </a:solidFill>
              <a:miter lim="800000"/>
            </a:ln>
            <a:effectLst/>
          </c:spPr>
          <c:invertIfNegative val="0"/>
          <c:cat>
            <c:numRef>
              <c:f>'4.11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'4.11 '!$B$8:$B$37</c:f>
              <c:numCache>
                <c:formatCode>#,##0.00</c:formatCode>
                <c:ptCount val="30"/>
                <c:pt idx="0">
                  <c:v>9.207427906416477</c:v>
                </c:pt>
                <c:pt idx="1">
                  <c:v>9.1466114329188457</c:v>
                </c:pt>
                <c:pt idx="2">
                  <c:v>9.0042761420709887</c:v>
                </c:pt>
                <c:pt idx="3">
                  <c:v>9.0902510538224028</c:v>
                </c:pt>
                <c:pt idx="4">
                  <c:v>9.1134717173148569</c:v>
                </c:pt>
                <c:pt idx="5">
                  <c:v>8.4339035052789537</c:v>
                </c:pt>
                <c:pt idx="6">
                  <c:v>8.680733036934015</c:v>
                </c:pt>
                <c:pt idx="7">
                  <c:v>8.7385707573029681</c:v>
                </c:pt>
                <c:pt idx="8">
                  <c:v>9.3931608105277977</c:v>
                </c:pt>
                <c:pt idx="9">
                  <c:v>9.283316344529366</c:v>
                </c:pt>
                <c:pt idx="10">
                  <c:v>9.1153734220838736</c:v>
                </c:pt>
                <c:pt idx="11">
                  <c:v>8.9276045264935355</c:v>
                </c:pt>
                <c:pt idx="12">
                  <c:v>9.0012103678915718</c:v>
                </c:pt>
                <c:pt idx="13">
                  <c:v>8.7802332189354662</c:v>
                </c:pt>
                <c:pt idx="14">
                  <c:v>8.6155915094666735</c:v>
                </c:pt>
                <c:pt idx="15">
                  <c:v>8.6195328499545614</c:v>
                </c:pt>
                <c:pt idx="16">
                  <c:v>8.7674620243555346</c:v>
                </c:pt>
                <c:pt idx="17">
                  <c:v>8.3013618805473079</c:v>
                </c:pt>
                <c:pt idx="18">
                  <c:v>8.3681014284799673</c:v>
                </c:pt>
                <c:pt idx="19">
                  <c:v>8.4971280846658832</c:v>
                </c:pt>
                <c:pt idx="20">
                  <c:v>8.5937431717617052</c:v>
                </c:pt>
                <c:pt idx="21">
                  <c:v>8.1404731269643946</c:v>
                </c:pt>
                <c:pt idx="22">
                  <c:v>8.3649785981447575</c:v>
                </c:pt>
                <c:pt idx="23">
                  <c:v>8.459713180567098</c:v>
                </c:pt>
                <c:pt idx="24">
                  <c:v>8.6426091779542684</c:v>
                </c:pt>
                <c:pt idx="25">
                  <c:v>8.3770780484589569</c:v>
                </c:pt>
                <c:pt idx="26">
                  <c:v>8.656174956438905</c:v>
                </c:pt>
                <c:pt idx="27">
                  <c:v>8.9286697951358924</c:v>
                </c:pt>
                <c:pt idx="28">
                  <c:v>8.9675522747887921</c:v>
                </c:pt>
                <c:pt idx="29">
                  <c:v>9.0344619985503503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E0-474A-A4C8-FFA67A3B7201}"/>
            </c:ext>
          </c:extLst>
        </c:ser>
        <c:ser>
          <c:idx val="1"/>
          <c:order val="1"/>
          <c:tx>
            <c:strRef>
              <c:f>'4.11 '!$C$7</c:f>
              <c:strCache>
                <c:ptCount val="1"/>
                <c:pt idx="0">
                  <c:v>Deposits</c:v>
                </c:pt>
              </c:strCache>
            </c:strRef>
          </c:tx>
          <c:spPr>
            <a:solidFill>
              <a:srgbClr val="0CA3BC"/>
            </a:solidFill>
            <a:ln w="76200">
              <a:solidFill>
                <a:srgbClr val="0CA3BC"/>
              </a:solidFill>
              <a:miter lim="800000"/>
            </a:ln>
            <a:effectLst/>
          </c:spPr>
          <c:invertIfNegative val="0"/>
          <c:cat>
            <c:numRef>
              <c:f>'4.11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'4.11 '!$C$8:$C$37</c:f>
              <c:numCache>
                <c:formatCode>#,##0.00</c:formatCode>
                <c:ptCount val="30"/>
                <c:pt idx="0">
                  <c:v>40.901017355320377</c:v>
                </c:pt>
                <c:pt idx="1">
                  <c:v>40.472181791984838</c:v>
                </c:pt>
                <c:pt idx="2">
                  <c:v>39.069006578409159</c:v>
                </c:pt>
                <c:pt idx="3">
                  <c:v>38.819640851615091</c:v>
                </c:pt>
                <c:pt idx="4">
                  <c:v>39.521074361400238</c:v>
                </c:pt>
                <c:pt idx="5">
                  <c:v>39.201028056776806</c:v>
                </c:pt>
                <c:pt idx="6">
                  <c:v>40.618675709192424</c:v>
                </c:pt>
                <c:pt idx="7">
                  <c:v>39.897511364392351</c:v>
                </c:pt>
                <c:pt idx="8">
                  <c:v>41.13792920977243</c:v>
                </c:pt>
                <c:pt idx="9">
                  <c:v>42.178093179888108</c:v>
                </c:pt>
                <c:pt idx="10">
                  <c:v>43.121235152003948</c:v>
                </c:pt>
                <c:pt idx="11">
                  <c:v>42.857693089387908</c:v>
                </c:pt>
                <c:pt idx="12">
                  <c:v>43.696425830456832</c:v>
                </c:pt>
                <c:pt idx="13">
                  <c:v>42.542226584473063</c:v>
                </c:pt>
                <c:pt idx="14">
                  <c:v>43.533949230058951</c:v>
                </c:pt>
                <c:pt idx="15">
                  <c:v>43.088488663381582</c:v>
                </c:pt>
                <c:pt idx="16">
                  <c:v>42.243214577173632</c:v>
                </c:pt>
                <c:pt idx="17">
                  <c:v>42.125202206339431</c:v>
                </c:pt>
                <c:pt idx="18">
                  <c:v>42.09321684435389</c:v>
                </c:pt>
                <c:pt idx="19">
                  <c:v>41.739396211970778</c:v>
                </c:pt>
                <c:pt idx="20">
                  <c:v>41.556166735983005</c:v>
                </c:pt>
                <c:pt idx="21">
                  <c:v>41.63939001183288</c:v>
                </c:pt>
                <c:pt idx="22">
                  <c:v>42.743573905966215</c:v>
                </c:pt>
                <c:pt idx="23">
                  <c:v>40.679661170526586</c:v>
                </c:pt>
                <c:pt idx="24">
                  <c:v>40.922730751785082</c:v>
                </c:pt>
                <c:pt idx="25">
                  <c:v>41.294362294993896</c:v>
                </c:pt>
                <c:pt idx="26">
                  <c:v>40.533496887126454</c:v>
                </c:pt>
                <c:pt idx="27">
                  <c:v>41.038593892426015</c:v>
                </c:pt>
                <c:pt idx="28">
                  <c:v>41.006988455853282</c:v>
                </c:pt>
                <c:pt idx="29">
                  <c:v>41.990435549729263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E0-474A-A4C8-FFA67A3B7201}"/>
            </c:ext>
          </c:extLst>
        </c:ser>
        <c:ser>
          <c:idx val="2"/>
          <c:order val="2"/>
          <c:tx>
            <c:strRef>
              <c:f>'4.11 '!$D$7</c:f>
              <c:strCache>
                <c:ptCount val="1"/>
                <c:pt idx="0">
                  <c:v>Wholesale funding</c:v>
                </c:pt>
              </c:strCache>
            </c:strRef>
          </c:tx>
          <c:spPr>
            <a:solidFill>
              <a:srgbClr val="776D46"/>
            </a:solidFill>
            <a:ln w="76200">
              <a:solidFill>
                <a:srgbClr val="776D46"/>
              </a:solidFill>
              <a:miter lim="800000"/>
            </a:ln>
            <a:effectLst/>
          </c:spPr>
          <c:invertIfNegative val="0"/>
          <c:cat>
            <c:numRef>
              <c:f>'4.11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'4.11 '!$D$8:$D$37</c:f>
              <c:numCache>
                <c:formatCode>#,##0.00</c:formatCode>
                <c:ptCount val="30"/>
                <c:pt idx="0">
                  <c:v>44.072497819805157</c:v>
                </c:pt>
                <c:pt idx="1">
                  <c:v>45.905399093820762</c:v>
                </c:pt>
                <c:pt idx="2">
                  <c:v>44.964863155305864</c:v>
                </c:pt>
                <c:pt idx="3">
                  <c:v>45.018016729836354</c:v>
                </c:pt>
                <c:pt idx="4">
                  <c:v>43.570970551560194</c:v>
                </c:pt>
                <c:pt idx="5">
                  <c:v>45.199458471881101</c:v>
                </c:pt>
                <c:pt idx="6">
                  <c:v>43.42507981197803</c:v>
                </c:pt>
                <c:pt idx="7">
                  <c:v>43.743110048445729</c:v>
                </c:pt>
                <c:pt idx="8">
                  <c:v>41.382217255394281</c:v>
                </c:pt>
                <c:pt idx="9">
                  <c:v>41.34637531540897</c:v>
                </c:pt>
                <c:pt idx="10">
                  <c:v>39.406068346240716</c:v>
                </c:pt>
                <c:pt idx="11">
                  <c:v>39.661998771723724</c:v>
                </c:pt>
                <c:pt idx="12">
                  <c:v>37.304917037740566</c:v>
                </c:pt>
                <c:pt idx="13">
                  <c:v>38.997898967624074</c:v>
                </c:pt>
                <c:pt idx="14">
                  <c:v>38.478679306035907</c:v>
                </c:pt>
                <c:pt idx="15">
                  <c:v>39.646079021278361</c:v>
                </c:pt>
                <c:pt idx="16">
                  <c:v>39.351208325063254</c:v>
                </c:pt>
                <c:pt idx="17">
                  <c:v>40.557265530468143</c:v>
                </c:pt>
                <c:pt idx="18">
                  <c:v>40.606060789682289</c:v>
                </c:pt>
                <c:pt idx="19">
                  <c:v>41.216937125844183</c:v>
                </c:pt>
                <c:pt idx="20">
                  <c:v>41.693048142882304</c:v>
                </c:pt>
                <c:pt idx="21">
                  <c:v>43.533115745113989</c:v>
                </c:pt>
                <c:pt idx="22">
                  <c:v>42.011754754310026</c:v>
                </c:pt>
                <c:pt idx="23">
                  <c:v>43.854916438730854</c:v>
                </c:pt>
                <c:pt idx="24">
                  <c:v>43.284024587658187</c:v>
                </c:pt>
                <c:pt idx="25">
                  <c:v>44.068565847368987</c:v>
                </c:pt>
                <c:pt idx="26">
                  <c:v>44.116134452718001</c:v>
                </c:pt>
                <c:pt idx="27">
                  <c:v>43.643559511482366</c:v>
                </c:pt>
                <c:pt idx="28">
                  <c:v>43.058569331982547</c:v>
                </c:pt>
                <c:pt idx="29">
                  <c:v>43.541678434394996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E0-474A-A4C8-FFA67A3B7201}"/>
            </c:ext>
          </c:extLst>
        </c:ser>
        <c:ser>
          <c:idx val="3"/>
          <c:order val="3"/>
          <c:tx>
            <c:strRef>
              <c:f>'4.11 '!$E$7</c:f>
              <c:strCache>
                <c:ptCount val="1"/>
                <c:pt idx="0">
                  <c:v>Other loans</c:v>
                </c:pt>
              </c:strCache>
            </c:strRef>
          </c:tx>
          <c:spPr>
            <a:solidFill>
              <a:srgbClr val="C8BF9A"/>
            </a:solidFill>
            <a:ln w="76200">
              <a:solidFill>
                <a:srgbClr val="C8BF9A"/>
              </a:solidFill>
              <a:miter lim="800000"/>
            </a:ln>
            <a:effectLst/>
          </c:spPr>
          <c:invertIfNegative val="0"/>
          <c:cat>
            <c:numRef>
              <c:f>'4.11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'4.11 '!$E$8:$E$37</c:f>
              <c:numCache>
                <c:formatCode>#,##0.00</c:formatCode>
                <c:ptCount val="30"/>
                <c:pt idx="0">
                  <c:v>5.8190569184579948</c:v>
                </c:pt>
                <c:pt idx="1">
                  <c:v>4.4758076812755485</c:v>
                </c:pt>
                <c:pt idx="2">
                  <c:v>6.9618541242139882</c:v>
                </c:pt>
                <c:pt idx="3">
                  <c:v>7.0720913647261492</c:v>
                </c:pt>
                <c:pt idx="4">
                  <c:v>7.7944833697247082</c:v>
                </c:pt>
                <c:pt idx="5">
                  <c:v>7.1656099660631316</c:v>
                </c:pt>
                <c:pt idx="6">
                  <c:v>7.2755114418955307</c:v>
                </c:pt>
                <c:pt idx="7">
                  <c:v>7.6208078298589497</c:v>
                </c:pt>
                <c:pt idx="8">
                  <c:v>8.0866927243054878</c:v>
                </c:pt>
                <c:pt idx="9">
                  <c:v>7.1922151601735571</c:v>
                </c:pt>
                <c:pt idx="10">
                  <c:v>8.3573230796714633</c:v>
                </c:pt>
                <c:pt idx="11">
                  <c:v>8.5527036123948346</c:v>
                </c:pt>
                <c:pt idx="12">
                  <c:v>9.9974467639110305</c:v>
                </c:pt>
                <c:pt idx="13">
                  <c:v>9.6796412289673963</c:v>
                </c:pt>
                <c:pt idx="14">
                  <c:v>9.3717799544384697</c:v>
                </c:pt>
                <c:pt idx="15">
                  <c:v>8.6458994653855008</c:v>
                </c:pt>
                <c:pt idx="16">
                  <c:v>9.6381150734075849</c:v>
                </c:pt>
                <c:pt idx="17">
                  <c:v>9.0161703826451163</c:v>
                </c:pt>
                <c:pt idx="18">
                  <c:v>8.932620937483863</c:v>
                </c:pt>
                <c:pt idx="19">
                  <c:v>8.546538577519156</c:v>
                </c:pt>
                <c:pt idx="20">
                  <c:v>8.1570419493729833</c:v>
                </c:pt>
                <c:pt idx="21">
                  <c:v>6.6870211160887427</c:v>
                </c:pt>
                <c:pt idx="22">
                  <c:v>6.8796927415789977</c:v>
                </c:pt>
                <c:pt idx="23">
                  <c:v>7.0057092101754579</c:v>
                </c:pt>
                <c:pt idx="24">
                  <c:v>7.150635482602465</c:v>
                </c:pt>
                <c:pt idx="25">
                  <c:v>6.2599938091781633</c:v>
                </c:pt>
                <c:pt idx="26">
                  <c:v>6.6941937037166364</c:v>
                </c:pt>
                <c:pt idx="27">
                  <c:v>6.3891768009557275</c:v>
                </c:pt>
                <c:pt idx="28">
                  <c:v>6.966889937375373</c:v>
                </c:pt>
                <c:pt idx="29">
                  <c:v>5.4334240173253878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E0-474A-A4C8-FFA67A3B7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508341887"/>
        <c:axId val="1508342367"/>
      </c:barChart>
      <c:lineChart>
        <c:grouping val="standard"/>
        <c:varyColors val="0"/>
        <c:ser>
          <c:idx val="4"/>
          <c:order val="4"/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4CC0-497B-97C3-01022BB49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50145152"/>
        <c:axId val="1350148992"/>
      </c:lineChart>
      <c:dateAx>
        <c:axId val="1508341887"/>
        <c:scaling>
          <c:orientation val="minMax"/>
          <c:max val="46112"/>
          <c:min val="43465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508342367"/>
        <c:crosses val="autoZero"/>
        <c:auto val="1"/>
        <c:lblOffset val="100"/>
        <c:baseTimeUnit val="days"/>
        <c:majorUnit val="3"/>
        <c:majorTimeUnit val="months"/>
        <c:minorUnit val="3"/>
        <c:minorTimeUnit val="months"/>
      </c:dateAx>
      <c:valAx>
        <c:axId val="1508342367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GB"/>
                  <a:t>Per cent</a:t>
                </a:r>
              </a:p>
            </c:rich>
          </c:tx>
          <c:layout>
            <c:manualLayout>
              <c:xMode val="edge"/>
              <c:yMode val="edge"/>
              <c:x val="7.0555555555555554E-3"/>
              <c:y val="0.3136441666666666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508341887"/>
        <c:crosses val="autoZero"/>
        <c:crossBetween val="between"/>
      </c:valAx>
      <c:valAx>
        <c:axId val="1350148992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350145152"/>
        <c:crosses val="max"/>
        <c:crossBetween val="between"/>
      </c:valAx>
      <c:catAx>
        <c:axId val="1350145152"/>
        <c:scaling>
          <c:orientation val="minMax"/>
        </c:scaling>
        <c:delete val="1"/>
        <c:axPos val="b"/>
        <c:majorTickMark val="out"/>
        <c:minorTickMark val="none"/>
        <c:tickLblPos val="nextTo"/>
        <c:crossAx val="1350148992"/>
        <c:crosses val="autoZero"/>
        <c:auto val="1"/>
        <c:lblAlgn val="ctr"/>
        <c:lblOffset val="100"/>
        <c:tickLblSkip val="1"/>
        <c:tickMarkSkip val="1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4"/>
        <c:delete val="1"/>
      </c:legendEntry>
      <c:layout>
        <c:manualLayout>
          <c:xMode val="edge"/>
          <c:yMode val="edge"/>
          <c:x val="6.9428333333333328E-2"/>
          <c:y val="0.92897722222222223"/>
          <c:w val="0.85408777777777778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85499999999997"/>
          <c:y val="3.9255277777777778E-2"/>
          <c:w val="0.77687129629629625"/>
          <c:h val="0.7413586111111111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'4.12 '!$B$7</c:f>
              <c:strCache>
                <c:ptCount val="1"/>
                <c:pt idx="0">
                  <c:v>Short-term wholesale funding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'4.12 '!$A$8:$A$13</c:f>
              <c:strCache>
                <c:ptCount val="6"/>
                <c:pt idx="0">
                  <c:v>Below 6 mos.</c:v>
                </c:pt>
                <c:pt idx="1">
                  <c:v>Betw. 6 mos. and 1 yr.</c:v>
                </c:pt>
                <c:pt idx="2">
                  <c:v>Betw. 1 yr. and  3 yrs.</c:v>
                </c:pt>
                <c:pt idx="3">
                  <c:v>Betw. 3 and  5 yrs.</c:v>
                </c:pt>
                <c:pt idx="4">
                  <c:v>Betw. 5 yrs. and 10 yrs.</c:v>
                </c:pt>
                <c:pt idx="5">
                  <c:v>More than 10 yrs.</c:v>
                </c:pt>
              </c:strCache>
            </c:strRef>
          </c:cat>
          <c:val>
            <c:numRef>
              <c:f>'4.12 '!$B$8:$B$13</c:f>
              <c:numCache>
                <c:formatCode>_-* #\ ##0_-;\-* #\ ##0_-;_-* "-"??_-;_-@_-</c:formatCode>
                <c:ptCount val="6"/>
                <c:pt idx="0">
                  <c:v>298</c:v>
                </c:pt>
                <c:pt idx="1">
                  <c:v>161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231-4A1B-8FD6-54D79C19A313}"/>
            </c:ext>
          </c:extLst>
        </c:ser>
        <c:ser>
          <c:idx val="1"/>
          <c:order val="1"/>
          <c:tx>
            <c:strRef>
              <c:f>'4.12 '!$C$7</c:f>
              <c:strCache>
                <c:ptCount val="1"/>
                <c:pt idx="0">
                  <c:v>Senior bonds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'4.12 '!$A$8:$A$13</c:f>
              <c:strCache>
                <c:ptCount val="6"/>
                <c:pt idx="0">
                  <c:v>Below 6 mos.</c:v>
                </c:pt>
                <c:pt idx="1">
                  <c:v>Betw. 6 mos. and 1 yr.</c:v>
                </c:pt>
                <c:pt idx="2">
                  <c:v>Betw. 1 yr. and  3 yrs.</c:v>
                </c:pt>
                <c:pt idx="3">
                  <c:v>Betw. 3 and  5 yrs.</c:v>
                </c:pt>
                <c:pt idx="4">
                  <c:v>Betw. 5 yrs. and 10 yrs.</c:v>
                </c:pt>
                <c:pt idx="5">
                  <c:v>More than 10 yrs.</c:v>
                </c:pt>
              </c:strCache>
            </c:strRef>
          </c:cat>
          <c:val>
            <c:numRef>
              <c:f>'4.12 '!$C$8:$C$13</c:f>
              <c:numCache>
                <c:formatCode>_-* #\ ##0_-;\-* #\ ##0_-;_-* "-"??_-;_-@_-</c:formatCode>
                <c:ptCount val="6"/>
                <c:pt idx="0">
                  <c:v>0</c:v>
                </c:pt>
                <c:pt idx="1">
                  <c:v>0</c:v>
                </c:pt>
                <c:pt idx="2">
                  <c:v>169</c:v>
                </c:pt>
                <c:pt idx="3">
                  <c:v>148</c:v>
                </c:pt>
                <c:pt idx="4">
                  <c:v>32</c:v>
                </c:pt>
                <c:pt idx="5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231-4A1B-8FD6-54D79C19A313}"/>
            </c:ext>
          </c:extLst>
        </c:ser>
        <c:ser>
          <c:idx val="2"/>
          <c:order val="2"/>
          <c:tx>
            <c:strRef>
              <c:f>'4.12 '!$D$7</c:f>
              <c:strCache>
                <c:ptCount val="1"/>
                <c:pt idx="0">
                  <c:v>Subordinated debt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'4.12 '!$A$8:$A$13</c:f>
              <c:strCache>
                <c:ptCount val="6"/>
                <c:pt idx="0">
                  <c:v>Below 6 mos.</c:v>
                </c:pt>
                <c:pt idx="1">
                  <c:v>Betw. 6 mos. and 1 yr.</c:v>
                </c:pt>
                <c:pt idx="2">
                  <c:v>Betw. 1 yr. and  3 yrs.</c:v>
                </c:pt>
                <c:pt idx="3">
                  <c:v>Betw. 3 and  5 yrs.</c:v>
                </c:pt>
                <c:pt idx="4">
                  <c:v>Betw. 5 yrs. and 10 yrs.</c:v>
                </c:pt>
                <c:pt idx="5">
                  <c:v>More than 10 yrs.</c:v>
                </c:pt>
              </c:strCache>
            </c:strRef>
          </c:cat>
          <c:val>
            <c:numRef>
              <c:f>'4.12 '!$D$8:$D$13</c:f>
              <c:numCache>
                <c:formatCode>_-* #\ ##0_-;\-* #\ ##0_-;_-* "-"??_-;_-@_-</c:formatCode>
                <c:ptCount val="6"/>
                <c:pt idx="0">
                  <c:v>23</c:v>
                </c:pt>
                <c:pt idx="1">
                  <c:v>17</c:v>
                </c:pt>
                <c:pt idx="2">
                  <c:v>130</c:v>
                </c:pt>
                <c:pt idx="3">
                  <c:v>84</c:v>
                </c:pt>
                <c:pt idx="4">
                  <c:v>80</c:v>
                </c:pt>
                <c:pt idx="5">
                  <c:v>3.2159279999999999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231-4A1B-8FD6-54D79C19A313}"/>
            </c:ext>
          </c:extLst>
        </c:ser>
        <c:ser>
          <c:idx val="3"/>
          <c:order val="3"/>
          <c:tx>
            <c:strRef>
              <c:f>'4.12 '!$E$7</c:f>
              <c:strCache>
                <c:ptCount val="1"/>
                <c:pt idx="0">
                  <c:v>Interbank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'4.12 '!$A$8:$A$13</c:f>
              <c:strCache>
                <c:ptCount val="6"/>
                <c:pt idx="0">
                  <c:v>Below 6 mos.</c:v>
                </c:pt>
                <c:pt idx="1">
                  <c:v>Betw. 6 mos. and 1 yr.</c:v>
                </c:pt>
                <c:pt idx="2">
                  <c:v>Betw. 1 yr. and  3 yrs.</c:v>
                </c:pt>
                <c:pt idx="3">
                  <c:v>Betw. 3 and  5 yrs.</c:v>
                </c:pt>
                <c:pt idx="4">
                  <c:v>Betw. 5 yrs. and 10 yrs.</c:v>
                </c:pt>
                <c:pt idx="5">
                  <c:v>More than 10 yrs.</c:v>
                </c:pt>
              </c:strCache>
            </c:strRef>
          </c:cat>
          <c:val>
            <c:numRef>
              <c:f>'4.12 '!$E$8:$E$13</c:f>
              <c:numCache>
                <c:formatCode>_-* #\ ##0_-;\-* #\ ##0_-;_-* "-"??_-;_-@_-</c:formatCode>
                <c:ptCount val="6"/>
                <c:pt idx="0">
                  <c:v>70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231-4A1B-8FD6-54D79C19A313}"/>
            </c:ext>
          </c:extLst>
        </c:ser>
        <c:ser>
          <c:idx val="4"/>
          <c:order val="4"/>
          <c:tx>
            <c:strRef>
              <c:f>'4.12 '!$F$7</c:f>
              <c:strCache>
                <c:ptCount val="1"/>
                <c:pt idx="0">
                  <c:v>Covered bonds</c:v>
                </c:pt>
              </c:strCache>
            </c:strRef>
          </c:tx>
          <c:spPr>
            <a:solidFill>
              <a:srgbClr val="A50021"/>
            </a:solidFill>
            <a:ln>
              <a:noFill/>
            </a:ln>
            <a:effectLst/>
          </c:spPr>
          <c:invertIfNegative val="0"/>
          <c:cat>
            <c:strRef>
              <c:f>'4.12 '!$A$8:$A$13</c:f>
              <c:strCache>
                <c:ptCount val="6"/>
                <c:pt idx="0">
                  <c:v>Below 6 mos.</c:v>
                </c:pt>
                <c:pt idx="1">
                  <c:v>Betw. 6 mos. and 1 yr.</c:v>
                </c:pt>
                <c:pt idx="2">
                  <c:v>Betw. 1 yr. and  3 yrs.</c:v>
                </c:pt>
                <c:pt idx="3">
                  <c:v>Betw. 3 and  5 yrs.</c:v>
                </c:pt>
                <c:pt idx="4">
                  <c:v>Betw. 5 yrs. and 10 yrs.</c:v>
                </c:pt>
                <c:pt idx="5">
                  <c:v>More than 10 yrs.</c:v>
                </c:pt>
              </c:strCache>
            </c:strRef>
          </c:cat>
          <c:val>
            <c:numRef>
              <c:f>'4.12 '!$F$8:$F$13</c:f>
              <c:numCache>
                <c:formatCode>_-* #\ ##0_-;\-* #\ ##0_-;_-* "-"??_-;_-@_-</c:formatCode>
                <c:ptCount val="6"/>
                <c:pt idx="0">
                  <c:v>148</c:v>
                </c:pt>
                <c:pt idx="1">
                  <c:v>156</c:v>
                </c:pt>
                <c:pt idx="2">
                  <c:v>640</c:v>
                </c:pt>
                <c:pt idx="3">
                  <c:v>608</c:v>
                </c:pt>
                <c:pt idx="4">
                  <c:v>221</c:v>
                </c:pt>
                <c:pt idx="5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231-4A1B-8FD6-54D79C19A313}"/>
            </c:ext>
          </c:extLst>
        </c:ser>
        <c:ser>
          <c:idx val="5"/>
          <c:order val="5"/>
          <c:tx>
            <c:strRef>
              <c:f>'4.12 '!$G$7</c:f>
              <c:strCache>
                <c:ptCount val="1"/>
                <c:pt idx="0">
                  <c:v>Repo</c:v>
                </c:pt>
              </c:strCache>
            </c:strRef>
          </c:tx>
          <c:spPr>
            <a:solidFill>
              <a:srgbClr val="939393"/>
            </a:solidFill>
            <a:ln>
              <a:noFill/>
            </a:ln>
            <a:effectLst/>
          </c:spPr>
          <c:invertIfNegative val="0"/>
          <c:cat>
            <c:strRef>
              <c:f>'4.12 '!$A$8:$A$13</c:f>
              <c:strCache>
                <c:ptCount val="6"/>
                <c:pt idx="0">
                  <c:v>Below 6 mos.</c:v>
                </c:pt>
                <c:pt idx="1">
                  <c:v>Betw. 6 mos. and 1 yr.</c:v>
                </c:pt>
                <c:pt idx="2">
                  <c:v>Betw. 1 yr. and  3 yrs.</c:v>
                </c:pt>
                <c:pt idx="3">
                  <c:v>Betw. 3 and  5 yrs.</c:v>
                </c:pt>
                <c:pt idx="4">
                  <c:v>Betw. 5 yrs. and 10 yrs.</c:v>
                </c:pt>
                <c:pt idx="5">
                  <c:v>More than 10 yrs.</c:v>
                </c:pt>
              </c:strCache>
            </c:strRef>
          </c:cat>
          <c:val>
            <c:numRef>
              <c:f>'4.12 '!$G$8:$G$13</c:f>
              <c:numCache>
                <c:formatCode>_-* #\ ##0_-;\-* #\ ##0_-;_-* "-"??_-;_-@_-</c:formatCode>
                <c:ptCount val="6"/>
                <c:pt idx="0">
                  <c:v>247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231-4A1B-8FD6-54D79C19A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91383152"/>
        <c:axId val="1291387952"/>
      </c:barChart>
      <c:barChart>
        <c:barDir val="col"/>
        <c:grouping val="stacked"/>
        <c:varyColors val="0"/>
        <c:ser>
          <c:idx val="6"/>
          <c:order val="6"/>
          <c:tx>
            <c:strRef>
              <c:f>'4.12 '!$H$7</c:f>
              <c:strCache>
                <c:ptCount val="1"/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val>
            <c:numRef>
              <c:f>'4.12 '!$H$8:$H$13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6-F231-4A1B-8FD6-54D79C19A3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832587040"/>
        <c:axId val="832601920"/>
      </c:barChart>
      <c:catAx>
        <c:axId val="1291383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91387952"/>
        <c:crosses val="autoZero"/>
        <c:auto val="1"/>
        <c:lblAlgn val="ctr"/>
        <c:lblOffset val="100"/>
        <c:noMultiLvlLbl val="0"/>
      </c:catAx>
      <c:valAx>
        <c:axId val="1291387952"/>
        <c:scaling>
          <c:orientation val="minMax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NOK billion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318891388888888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91383152"/>
        <c:crosses val="autoZero"/>
        <c:crossBetween val="between"/>
      </c:valAx>
      <c:valAx>
        <c:axId val="832601920"/>
        <c:scaling>
          <c:orientation val="minMax"/>
          <c:max val="10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832587040"/>
        <c:crosses val="max"/>
        <c:crossBetween val="between"/>
      </c:valAx>
      <c:catAx>
        <c:axId val="832587040"/>
        <c:scaling>
          <c:orientation val="minMax"/>
        </c:scaling>
        <c:delete val="1"/>
        <c:axPos val="b"/>
        <c:majorTickMark val="out"/>
        <c:minorTickMark val="none"/>
        <c:tickLblPos val="nextTo"/>
        <c:crossAx val="8326019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1.5917407407407408E-2"/>
          <c:y val="0.9020516666666667"/>
          <c:w val="0.9799242592592593"/>
          <c:h val="9.089277777777778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36259259259259"/>
          <c:y val="3.9255277777777778E-2"/>
          <c:w val="0.82880055555555554"/>
          <c:h val="0.7868227777777777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'4.13 '!$B$7</c:f>
              <c:strCache>
                <c:ptCount val="1"/>
                <c:pt idx="0">
                  <c:v>Level 1 assets excl. covered bonds</c:v>
                </c:pt>
              </c:strCache>
            </c:strRef>
          </c:tx>
          <c:spPr>
            <a:solidFill>
              <a:srgbClr val="16535B"/>
            </a:solidFill>
            <a:ln>
              <a:noFill/>
            </a:ln>
            <a:effectLst/>
          </c:spPr>
          <c:invertIfNegative val="0"/>
          <c:cat>
            <c:strRef>
              <c:f>'4.13 '!$A$8:$A$10</c:f>
              <c:strCache>
                <c:ptCount val="3"/>
                <c:pt idx="0">
                  <c:v>Large banks</c:v>
                </c:pt>
                <c:pt idx="1">
                  <c:v>Medium-sized banks</c:v>
                </c:pt>
                <c:pt idx="2">
                  <c:v>Small banks</c:v>
                </c:pt>
              </c:strCache>
            </c:strRef>
          </c:cat>
          <c:val>
            <c:numRef>
              <c:f>'4.13 '!$B$8:$B$10</c:f>
              <c:numCache>
                <c:formatCode>General</c:formatCode>
                <c:ptCount val="3"/>
                <c:pt idx="0">
                  <c:v>70.19</c:v>
                </c:pt>
                <c:pt idx="1">
                  <c:v>39.049999999999997</c:v>
                </c:pt>
                <c:pt idx="2" formatCode="0.00">
                  <c:v>42.686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09-4DB2-B117-A649AA607BE5}"/>
            </c:ext>
          </c:extLst>
        </c:ser>
        <c:ser>
          <c:idx val="1"/>
          <c:order val="1"/>
          <c:tx>
            <c:strRef>
              <c:f>'4.13 '!$C$7</c:f>
              <c:strCache>
                <c:ptCount val="1"/>
                <c:pt idx="0">
                  <c:v>Level 1 covered bonds</c:v>
                </c:pt>
              </c:strCache>
            </c:strRef>
          </c:tx>
          <c:spPr>
            <a:solidFill>
              <a:srgbClr val="0CA3BC"/>
            </a:solidFill>
            <a:ln>
              <a:noFill/>
            </a:ln>
            <a:effectLst/>
          </c:spPr>
          <c:invertIfNegative val="0"/>
          <c:cat>
            <c:strRef>
              <c:f>'4.13 '!$A$8:$A$10</c:f>
              <c:strCache>
                <c:ptCount val="3"/>
                <c:pt idx="0">
                  <c:v>Large banks</c:v>
                </c:pt>
                <c:pt idx="1">
                  <c:v>Medium-sized banks</c:v>
                </c:pt>
                <c:pt idx="2">
                  <c:v>Small banks</c:v>
                </c:pt>
              </c:strCache>
            </c:strRef>
          </c:cat>
          <c:val>
            <c:numRef>
              <c:f>'4.13 '!$C$8:$C$10</c:f>
              <c:numCache>
                <c:formatCode>General</c:formatCode>
                <c:ptCount val="3"/>
                <c:pt idx="0">
                  <c:v>24.69</c:v>
                </c:pt>
                <c:pt idx="1">
                  <c:v>41.61</c:v>
                </c:pt>
                <c:pt idx="2" formatCode="0.00">
                  <c:v>36.765000000000001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09-4DB2-B117-A649AA607BE5}"/>
            </c:ext>
          </c:extLst>
        </c:ser>
        <c:ser>
          <c:idx val="2"/>
          <c:order val="2"/>
          <c:tx>
            <c:strRef>
              <c:f>'4.13 '!$D$7</c:f>
              <c:strCache>
                <c:ptCount val="1"/>
                <c:pt idx="0">
                  <c:v>Level 2A</c:v>
                </c:pt>
              </c:strCache>
            </c:strRef>
          </c:tx>
          <c:spPr>
            <a:solidFill>
              <a:srgbClr val="776D46"/>
            </a:solidFill>
            <a:ln>
              <a:noFill/>
            </a:ln>
            <a:effectLst/>
          </c:spPr>
          <c:invertIfNegative val="0"/>
          <c:cat>
            <c:strRef>
              <c:f>'4.13 '!$A$8:$A$10</c:f>
              <c:strCache>
                <c:ptCount val="3"/>
                <c:pt idx="0">
                  <c:v>Large banks</c:v>
                </c:pt>
                <c:pt idx="1">
                  <c:v>Medium-sized banks</c:v>
                </c:pt>
                <c:pt idx="2">
                  <c:v>Small banks</c:v>
                </c:pt>
              </c:strCache>
            </c:strRef>
          </c:cat>
          <c:val>
            <c:numRef>
              <c:f>'4.13 '!$D$8:$D$10</c:f>
              <c:numCache>
                <c:formatCode>General</c:formatCode>
                <c:ptCount val="3"/>
                <c:pt idx="0">
                  <c:v>4.8899999999999997</c:v>
                </c:pt>
                <c:pt idx="1">
                  <c:v>18.989999999999998</c:v>
                </c:pt>
                <c:pt idx="2" formatCode="0.00">
                  <c:v>20.274000000000001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09-4DB2-B117-A649AA60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885601136"/>
        <c:axId val="1885601616"/>
      </c:barChart>
      <c:barChart>
        <c:barDir val="col"/>
        <c:grouping val="stacked"/>
        <c:varyColors val="0"/>
        <c:ser>
          <c:idx val="3"/>
          <c:order val="3"/>
          <c:tx>
            <c:strRef>
              <c:f>'4.13 '!$E$7</c:f>
              <c:strCache>
                <c:ptCount val="1"/>
                <c:pt idx="0">
                  <c:v>Level 2B</c:v>
                </c:pt>
              </c:strCache>
            </c:strRef>
          </c:tx>
          <c:spPr>
            <a:solidFill>
              <a:srgbClr val="C8BF9A"/>
            </a:solidFill>
            <a:ln>
              <a:noFill/>
            </a:ln>
            <a:effectLst/>
          </c:spPr>
          <c:invertIfNegative val="0"/>
          <c:cat>
            <c:strRef>
              <c:f>'4.13 '!$A$8:$A$10</c:f>
              <c:strCache>
                <c:ptCount val="3"/>
                <c:pt idx="0">
                  <c:v>Large banks</c:v>
                </c:pt>
                <c:pt idx="1">
                  <c:v>Medium-sized banks</c:v>
                </c:pt>
                <c:pt idx="2">
                  <c:v>Small banks</c:v>
                </c:pt>
              </c:strCache>
            </c:strRef>
          </c:cat>
          <c:val>
            <c:numRef>
              <c:f>'4.13 '!$E$8:$E$10</c:f>
              <c:numCache>
                <c:formatCode>General</c:formatCode>
                <c:ptCount val="3"/>
                <c:pt idx="0">
                  <c:v>0.23</c:v>
                </c:pt>
                <c:pt idx="1">
                  <c:v>0.35</c:v>
                </c:pt>
                <c:pt idx="2" formatCode="0.00">
                  <c:v>0.27500000000000002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309-4DB2-B117-A649AA607B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8645759"/>
        <c:axId val="1448645279"/>
      </c:barChart>
      <c:catAx>
        <c:axId val="1885601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885601616"/>
        <c:crosses val="autoZero"/>
        <c:auto val="1"/>
        <c:lblAlgn val="ctr"/>
        <c:lblOffset val="100"/>
        <c:noMultiLvlLbl val="0"/>
      </c:catAx>
      <c:valAx>
        <c:axId val="1885601616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4.7037037037037039E-3"/>
              <c:y val="0.350513611111111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885601136"/>
        <c:crosses val="autoZero"/>
        <c:crossBetween val="between"/>
        <c:majorUnit val="20"/>
      </c:valAx>
      <c:valAx>
        <c:axId val="1448645279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48645759"/>
        <c:crosses val="max"/>
        <c:crossBetween val="between"/>
        <c:majorUnit val="20"/>
      </c:valAx>
      <c:catAx>
        <c:axId val="1448645759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4864527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2063056478710739E-2"/>
          <c:y val="0.90535529515503477"/>
          <c:w val="0.94171259259259277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292722222222223"/>
          <c:y val="3.9255277777777778E-2"/>
          <c:w val="0.83044666666666667"/>
          <c:h val="0.6685194444444444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'4.14 '!$B$7</c:f>
              <c:strCache>
                <c:ptCount val="1"/>
                <c:pt idx="0">
                  <c:v>Short-term wholesale funding</c:v>
                </c:pt>
              </c:strCache>
            </c:strRef>
          </c:tx>
          <c:spPr>
            <a:solidFill>
              <a:srgbClr val="16535B"/>
            </a:solidFill>
            <a:ln w="76200">
              <a:solidFill>
                <a:srgbClr val="16535B"/>
              </a:solidFill>
              <a:miter lim="800000"/>
            </a:ln>
            <a:effectLst/>
          </c:spPr>
          <c:invertIfNegative val="0"/>
          <c:cat>
            <c:numRef>
              <c:f>'4.14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'4.14 '!$B$8:$B$37</c:f>
              <c:numCache>
                <c:formatCode>#,##0.00</c:formatCode>
                <c:ptCount val="30"/>
                <c:pt idx="0">
                  <c:v>12.372934759933418</c:v>
                </c:pt>
                <c:pt idx="1">
                  <c:v>14.481768133091313</c:v>
                </c:pt>
                <c:pt idx="2">
                  <c:v>15.487939728000569</c:v>
                </c:pt>
                <c:pt idx="3">
                  <c:v>16.149638484548277</c:v>
                </c:pt>
                <c:pt idx="4">
                  <c:v>14.067657906506948</c:v>
                </c:pt>
                <c:pt idx="5">
                  <c:v>11.830186527378087</c:v>
                </c:pt>
                <c:pt idx="6">
                  <c:v>12.087288232839102</c:v>
                </c:pt>
                <c:pt idx="7">
                  <c:v>14.072758487030375</c:v>
                </c:pt>
                <c:pt idx="8">
                  <c:v>11.457665215982223</c:v>
                </c:pt>
                <c:pt idx="9">
                  <c:v>14.436345568253707</c:v>
                </c:pt>
                <c:pt idx="10">
                  <c:v>12.70888213074071</c:v>
                </c:pt>
                <c:pt idx="11">
                  <c:v>15.221288997761363</c:v>
                </c:pt>
                <c:pt idx="12">
                  <c:v>14.312180195555976</c:v>
                </c:pt>
                <c:pt idx="13">
                  <c:v>17.406452865592989</c:v>
                </c:pt>
                <c:pt idx="14">
                  <c:v>16.385775980822153</c:v>
                </c:pt>
                <c:pt idx="15">
                  <c:v>16.639979321138824</c:v>
                </c:pt>
                <c:pt idx="16">
                  <c:v>16.720141560357053</c:v>
                </c:pt>
                <c:pt idx="17">
                  <c:v>18.434287510341889</c:v>
                </c:pt>
                <c:pt idx="18">
                  <c:v>18.379150673903034</c:v>
                </c:pt>
                <c:pt idx="19">
                  <c:v>19.104001437813999</c:v>
                </c:pt>
                <c:pt idx="20">
                  <c:v>19.830872961929792</c:v>
                </c:pt>
                <c:pt idx="21">
                  <c:v>17.596288049659726</c:v>
                </c:pt>
                <c:pt idx="22">
                  <c:v>15.72727628668407</c:v>
                </c:pt>
                <c:pt idx="23">
                  <c:v>16.207779008313512</c:v>
                </c:pt>
                <c:pt idx="24">
                  <c:v>16.571989550052553</c:v>
                </c:pt>
                <c:pt idx="25">
                  <c:v>14.491476234095133</c:v>
                </c:pt>
                <c:pt idx="26">
                  <c:v>14.648897520644219</c:v>
                </c:pt>
                <c:pt idx="27">
                  <c:v>13.352796299278433</c:v>
                </c:pt>
                <c:pt idx="28">
                  <c:v>13.364966945607051</c:v>
                </c:pt>
                <c:pt idx="29">
                  <c:v>13.29097006043758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5E-4A2A-88C0-F5189DA25927}"/>
            </c:ext>
          </c:extLst>
        </c:ser>
        <c:ser>
          <c:idx val="1"/>
          <c:order val="1"/>
          <c:tx>
            <c:strRef>
              <c:f>'4.14 '!$C$7</c:f>
              <c:strCache>
                <c:ptCount val="1"/>
                <c:pt idx="0">
                  <c:v>Senior bonds</c:v>
                </c:pt>
              </c:strCache>
            </c:strRef>
          </c:tx>
          <c:spPr>
            <a:solidFill>
              <a:srgbClr val="0CA3BC"/>
            </a:solidFill>
            <a:ln w="76200">
              <a:solidFill>
                <a:srgbClr val="0CA3BC"/>
              </a:solidFill>
              <a:miter lim="800000"/>
            </a:ln>
            <a:effectLst/>
          </c:spPr>
          <c:invertIfNegative val="0"/>
          <c:cat>
            <c:numRef>
              <c:f>'4.14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'4.14 '!$C$8:$C$37</c:f>
              <c:numCache>
                <c:formatCode>#,##0.00</c:formatCode>
                <c:ptCount val="30"/>
                <c:pt idx="0">
                  <c:v>21.1986531379501</c:v>
                </c:pt>
                <c:pt idx="1">
                  <c:v>19.615172227569143</c:v>
                </c:pt>
                <c:pt idx="2">
                  <c:v>19.210054949208544</c:v>
                </c:pt>
                <c:pt idx="3">
                  <c:v>19.370397161067121</c:v>
                </c:pt>
                <c:pt idx="4">
                  <c:v>21.52086283092817</c:v>
                </c:pt>
                <c:pt idx="5">
                  <c:v>19.555791087871938</c:v>
                </c:pt>
                <c:pt idx="6">
                  <c:v>18.237881042988885</c:v>
                </c:pt>
                <c:pt idx="7">
                  <c:v>18.436564299600143</c:v>
                </c:pt>
                <c:pt idx="8">
                  <c:v>18.604992368814585</c:v>
                </c:pt>
                <c:pt idx="9">
                  <c:v>16.940275860834895</c:v>
                </c:pt>
                <c:pt idx="10">
                  <c:v>17.280485651845503</c:v>
                </c:pt>
                <c:pt idx="11">
                  <c:v>16.567528988931585</c:v>
                </c:pt>
                <c:pt idx="12">
                  <c:v>16.618482845329847</c:v>
                </c:pt>
                <c:pt idx="13">
                  <c:v>15.359255154348311</c:v>
                </c:pt>
                <c:pt idx="14">
                  <c:v>16.332753951509105</c:v>
                </c:pt>
                <c:pt idx="15">
                  <c:v>15.627806696158608</c:v>
                </c:pt>
                <c:pt idx="16">
                  <c:v>15.04474467937133</c:v>
                </c:pt>
                <c:pt idx="17">
                  <c:v>13.257085174008152</c:v>
                </c:pt>
                <c:pt idx="18">
                  <c:v>12.566078421165233</c:v>
                </c:pt>
                <c:pt idx="19">
                  <c:v>11.042001499728123</c:v>
                </c:pt>
                <c:pt idx="20">
                  <c:v>11.004846207270182</c:v>
                </c:pt>
                <c:pt idx="21">
                  <c:v>10.47218008464602</c:v>
                </c:pt>
                <c:pt idx="22">
                  <c:v>11.509038517218404</c:v>
                </c:pt>
                <c:pt idx="23">
                  <c:v>9.9048768119743311</c:v>
                </c:pt>
                <c:pt idx="24">
                  <c:v>11.731271073548942</c:v>
                </c:pt>
                <c:pt idx="25">
                  <c:v>10.882225298351647</c:v>
                </c:pt>
                <c:pt idx="26">
                  <c:v>10.807167915845337</c:v>
                </c:pt>
                <c:pt idx="27">
                  <c:v>11.071264758755603</c:v>
                </c:pt>
                <c:pt idx="28">
                  <c:v>10.806472794857662</c:v>
                </c:pt>
                <c:pt idx="29">
                  <c:v>10.25982030587646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5E-4A2A-88C0-F5189DA25927}"/>
            </c:ext>
          </c:extLst>
        </c:ser>
        <c:ser>
          <c:idx val="2"/>
          <c:order val="2"/>
          <c:tx>
            <c:strRef>
              <c:f>'4.14 '!$D$7</c:f>
              <c:strCache>
                <c:ptCount val="1"/>
                <c:pt idx="0">
                  <c:v>Subordinated debt</c:v>
                </c:pt>
              </c:strCache>
            </c:strRef>
          </c:tx>
          <c:spPr>
            <a:solidFill>
              <a:srgbClr val="776D46"/>
            </a:solidFill>
            <a:ln w="76200">
              <a:solidFill>
                <a:srgbClr val="776D46"/>
              </a:solidFill>
              <a:miter lim="800000"/>
            </a:ln>
            <a:effectLst/>
          </c:spPr>
          <c:invertIfNegative val="0"/>
          <c:cat>
            <c:numRef>
              <c:f>'4.14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'4.14 '!$D$8:$D$37</c:f>
              <c:numCache>
                <c:formatCode>#,##0.00</c:formatCode>
                <c:ptCount val="30"/>
                <c:pt idx="0">
                  <c:v>4.4654231291684816</c:v>
                </c:pt>
                <c:pt idx="1">
                  <c:v>4.1375961170819364</c:v>
                </c:pt>
                <c:pt idx="2">
                  <c:v>4.1598847018803289</c:v>
                </c:pt>
                <c:pt idx="3">
                  <c:v>4.1583722851442166</c:v>
                </c:pt>
                <c:pt idx="4">
                  <c:v>4.7458357847776069</c:v>
                </c:pt>
                <c:pt idx="5">
                  <c:v>3.9568573571915184</c:v>
                </c:pt>
                <c:pt idx="6">
                  <c:v>4.093464903995689</c:v>
                </c:pt>
                <c:pt idx="7">
                  <c:v>4.0106354260980082</c:v>
                </c:pt>
                <c:pt idx="8">
                  <c:v>4.7590265828103187</c:v>
                </c:pt>
                <c:pt idx="9">
                  <c:v>5.4926508705445078</c:v>
                </c:pt>
                <c:pt idx="10">
                  <c:v>6.3103887034724861</c:v>
                </c:pt>
                <c:pt idx="11">
                  <c:v>6.9660565541791506</c:v>
                </c:pt>
                <c:pt idx="12">
                  <c:v>7.7064761208908514</c:v>
                </c:pt>
                <c:pt idx="13">
                  <c:v>6.4235028006042176</c:v>
                </c:pt>
                <c:pt idx="14">
                  <c:v>6.6059825548558688</c:v>
                </c:pt>
                <c:pt idx="15">
                  <c:v>7.2010062563599888</c:v>
                </c:pt>
                <c:pt idx="16">
                  <c:v>8.1737450051341387</c:v>
                </c:pt>
                <c:pt idx="17">
                  <c:v>8.4272596158302964</c:v>
                </c:pt>
                <c:pt idx="18">
                  <c:v>9.0192481852327724</c:v>
                </c:pt>
                <c:pt idx="19">
                  <c:v>9.6932841316165046</c:v>
                </c:pt>
                <c:pt idx="20">
                  <c:v>10.454377158427821</c:v>
                </c:pt>
                <c:pt idx="21">
                  <c:v>9.6015874365504956</c:v>
                </c:pt>
                <c:pt idx="22">
                  <c:v>10.38574676188798</c:v>
                </c:pt>
                <c:pt idx="23">
                  <c:v>9.7983542887850898</c:v>
                </c:pt>
                <c:pt idx="24">
                  <c:v>10.413761354535527</c:v>
                </c:pt>
                <c:pt idx="25">
                  <c:v>9.6152388968901192</c:v>
                </c:pt>
                <c:pt idx="26">
                  <c:v>10.237685714535349</c:v>
                </c:pt>
                <c:pt idx="27">
                  <c:v>9.8609716985405189</c:v>
                </c:pt>
                <c:pt idx="28">
                  <c:v>10.195696447800309</c:v>
                </c:pt>
                <c:pt idx="29">
                  <c:v>9.7480782833708854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35E-4A2A-88C0-F5189DA25927}"/>
            </c:ext>
          </c:extLst>
        </c:ser>
        <c:ser>
          <c:idx val="3"/>
          <c:order val="3"/>
          <c:tx>
            <c:strRef>
              <c:f>'4.14 '!$E$7</c:f>
              <c:strCache>
                <c:ptCount val="1"/>
                <c:pt idx="0">
                  <c:v>Interbank</c:v>
                </c:pt>
              </c:strCache>
            </c:strRef>
          </c:tx>
          <c:spPr>
            <a:solidFill>
              <a:srgbClr val="C8BF9A"/>
            </a:solidFill>
            <a:ln w="76200">
              <a:solidFill>
                <a:srgbClr val="C8BF9A"/>
              </a:solidFill>
              <a:miter lim="800000"/>
            </a:ln>
            <a:effectLst/>
          </c:spPr>
          <c:invertIfNegative val="0"/>
          <c:cat>
            <c:numRef>
              <c:f>'4.14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'4.14 '!$E$8:$E$37</c:f>
              <c:numCache>
                <c:formatCode>#,##0.00</c:formatCode>
                <c:ptCount val="30"/>
                <c:pt idx="0">
                  <c:v>7.3403451611932304</c:v>
                </c:pt>
                <c:pt idx="1">
                  <c:v>8.6842711026110173</c:v>
                </c:pt>
                <c:pt idx="2">
                  <c:v>9.4070460242616107</c:v>
                </c:pt>
                <c:pt idx="3">
                  <c:v>7.2846983157723155</c:v>
                </c:pt>
                <c:pt idx="4">
                  <c:v>5.4430840129202362</c:v>
                </c:pt>
                <c:pt idx="5">
                  <c:v>8.0798589012555162</c:v>
                </c:pt>
                <c:pt idx="6">
                  <c:v>7.5570813201951132</c:v>
                </c:pt>
                <c:pt idx="7">
                  <c:v>4.7909327354133273</c:v>
                </c:pt>
                <c:pt idx="8">
                  <c:v>4.5201228504615782</c:v>
                </c:pt>
                <c:pt idx="9">
                  <c:v>5.3940770588000779</c:v>
                </c:pt>
                <c:pt idx="10">
                  <c:v>7.0908748837986257</c:v>
                </c:pt>
                <c:pt idx="11">
                  <c:v>6.2225734499435301</c:v>
                </c:pt>
                <c:pt idx="12">
                  <c:v>3.6686694597345073</c:v>
                </c:pt>
                <c:pt idx="13">
                  <c:v>5.1945033073897786</c:v>
                </c:pt>
                <c:pt idx="14">
                  <c:v>5.2765149313555328</c:v>
                </c:pt>
                <c:pt idx="15">
                  <c:v>4.6872544167801022</c:v>
                </c:pt>
                <c:pt idx="16">
                  <c:v>4.5933772257556003</c:v>
                </c:pt>
                <c:pt idx="17">
                  <c:v>6.5019015953938855</c:v>
                </c:pt>
                <c:pt idx="18">
                  <c:v>8.2042968575629676</c:v>
                </c:pt>
                <c:pt idx="19">
                  <c:v>7.4862468618893274</c:v>
                </c:pt>
                <c:pt idx="20">
                  <c:v>4.5348537332824366</c:v>
                </c:pt>
                <c:pt idx="21">
                  <c:v>9.2777578133578622</c:v>
                </c:pt>
                <c:pt idx="22">
                  <c:v>7.1049684921521905</c:v>
                </c:pt>
                <c:pt idx="23">
                  <c:v>9.7090328000829231</c:v>
                </c:pt>
                <c:pt idx="24">
                  <c:v>5.6430966168822492</c:v>
                </c:pt>
                <c:pt idx="25">
                  <c:v>9.5867124066829934</c:v>
                </c:pt>
                <c:pt idx="26">
                  <c:v>7.2634040164637454</c:v>
                </c:pt>
                <c:pt idx="27">
                  <c:v>8.3605781305731508</c:v>
                </c:pt>
                <c:pt idx="28">
                  <c:v>6.154704918300876</c:v>
                </c:pt>
                <c:pt idx="29">
                  <c:v>6.9505619823599183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35E-4A2A-88C0-F5189DA25927}"/>
            </c:ext>
          </c:extLst>
        </c:ser>
        <c:ser>
          <c:idx val="4"/>
          <c:order val="4"/>
          <c:tx>
            <c:strRef>
              <c:f>'4.14 '!$F$7</c:f>
              <c:strCache>
                <c:ptCount val="1"/>
                <c:pt idx="0">
                  <c:v>Covered bonds</c:v>
                </c:pt>
              </c:strCache>
            </c:strRef>
          </c:tx>
          <c:spPr>
            <a:solidFill>
              <a:srgbClr val="A50021"/>
            </a:solidFill>
            <a:ln w="76200">
              <a:solidFill>
                <a:srgbClr val="A50021"/>
              </a:solidFill>
              <a:miter lim="800000"/>
            </a:ln>
            <a:effectLst/>
          </c:spPr>
          <c:invertIfNegative val="0"/>
          <c:cat>
            <c:numRef>
              <c:f>'4.14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'4.14 '!$F$8:$F$37</c:f>
              <c:numCache>
                <c:formatCode>#,##0.00</c:formatCode>
                <c:ptCount val="30"/>
                <c:pt idx="0">
                  <c:v>51.84572451498034</c:v>
                </c:pt>
                <c:pt idx="1">
                  <c:v>49.738508578955496</c:v>
                </c:pt>
                <c:pt idx="2">
                  <c:v>48.094327916769785</c:v>
                </c:pt>
                <c:pt idx="3">
                  <c:v>48.581202471136145</c:v>
                </c:pt>
                <c:pt idx="4">
                  <c:v>49.483836676371205</c:v>
                </c:pt>
                <c:pt idx="5">
                  <c:v>50.51127610396474</c:v>
                </c:pt>
                <c:pt idx="6">
                  <c:v>52.827724681726792</c:v>
                </c:pt>
                <c:pt idx="7">
                  <c:v>53.185649185437875</c:v>
                </c:pt>
                <c:pt idx="8">
                  <c:v>55.808979386478249</c:v>
                </c:pt>
                <c:pt idx="9">
                  <c:v>52.397938796595625</c:v>
                </c:pt>
                <c:pt idx="10">
                  <c:v>50.771674375452648</c:v>
                </c:pt>
                <c:pt idx="11">
                  <c:v>49.760453080117607</c:v>
                </c:pt>
                <c:pt idx="12">
                  <c:v>53.311624837953374</c:v>
                </c:pt>
                <c:pt idx="13">
                  <c:v>51.784510603732649</c:v>
                </c:pt>
                <c:pt idx="14">
                  <c:v>51.92552264043757</c:v>
                </c:pt>
                <c:pt idx="15">
                  <c:v>51.062068981772001</c:v>
                </c:pt>
                <c:pt idx="16">
                  <c:v>52.091385206362851</c:v>
                </c:pt>
                <c:pt idx="17">
                  <c:v>49.199567715842548</c:v>
                </c:pt>
                <c:pt idx="18">
                  <c:v>48.010251521536063</c:v>
                </c:pt>
                <c:pt idx="19">
                  <c:v>47.892932411969788</c:v>
                </c:pt>
                <c:pt idx="20">
                  <c:v>50.598648179606023</c:v>
                </c:pt>
                <c:pt idx="21">
                  <c:v>48.310818749151686</c:v>
                </c:pt>
                <c:pt idx="22">
                  <c:v>50.351695979014096</c:v>
                </c:pt>
                <c:pt idx="23">
                  <c:v>48.389075069505452</c:v>
                </c:pt>
                <c:pt idx="24">
                  <c:v>51.675548264791558</c:v>
                </c:pt>
                <c:pt idx="25">
                  <c:v>49.141689178998689</c:v>
                </c:pt>
                <c:pt idx="26">
                  <c:v>50.364185729349785</c:v>
                </c:pt>
                <c:pt idx="27">
                  <c:v>52.003719934480266</c:v>
                </c:pt>
                <c:pt idx="28">
                  <c:v>52.70098611883688</c:v>
                </c:pt>
                <c:pt idx="29">
                  <c:v>52.595567906925403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35E-4A2A-88C0-F5189DA25927}"/>
            </c:ext>
          </c:extLst>
        </c:ser>
        <c:ser>
          <c:idx val="5"/>
          <c:order val="5"/>
          <c:tx>
            <c:strRef>
              <c:f>'4.14 '!$G$7</c:f>
              <c:strCache>
                <c:ptCount val="1"/>
                <c:pt idx="0">
                  <c:v>Repo</c:v>
                </c:pt>
              </c:strCache>
            </c:strRef>
          </c:tx>
          <c:spPr>
            <a:solidFill>
              <a:srgbClr val="939393"/>
            </a:solidFill>
            <a:ln w="76200">
              <a:solidFill>
                <a:srgbClr val="939393"/>
              </a:solidFill>
              <a:miter lim="800000"/>
            </a:ln>
            <a:effectLst/>
          </c:spPr>
          <c:invertIfNegative val="0"/>
          <c:cat>
            <c:numRef>
              <c:f>'4.14 '!$A$8:$A$37</c:f>
              <c:numCache>
                <c:formatCode>m/d/yyyy</c:formatCode>
                <c:ptCount val="30"/>
                <c:pt idx="0">
                  <c:v>43465</c:v>
                </c:pt>
                <c:pt idx="1">
                  <c:v>43555</c:v>
                </c:pt>
                <c:pt idx="2">
                  <c:v>43646</c:v>
                </c:pt>
                <c:pt idx="3">
                  <c:v>43738</c:v>
                </c:pt>
                <c:pt idx="4">
                  <c:v>43830</c:v>
                </c:pt>
                <c:pt idx="5">
                  <c:v>43921</c:v>
                </c:pt>
                <c:pt idx="6">
                  <c:v>44012</c:v>
                </c:pt>
                <c:pt idx="7">
                  <c:v>44104</c:v>
                </c:pt>
                <c:pt idx="8">
                  <c:v>44196</c:v>
                </c:pt>
                <c:pt idx="9">
                  <c:v>44286</c:v>
                </c:pt>
                <c:pt idx="10">
                  <c:v>44377</c:v>
                </c:pt>
                <c:pt idx="11">
                  <c:v>44469</c:v>
                </c:pt>
                <c:pt idx="12">
                  <c:v>44561</c:v>
                </c:pt>
                <c:pt idx="13">
                  <c:v>44651</c:v>
                </c:pt>
                <c:pt idx="14">
                  <c:v>44742</c:v>
                </c:pt>
                <c:pt idx="15">
                  <c:v>44834</c:v>
                </c:pt>
                <c:pt idx="16">
                  <c:v>44926</c:v>
                </c:pt>
                <c:pt idx="17">
                  <c:v>45016</c:v>
                </c:pt>
                <c:pt idx="18">
                  <c:v>45107</c:v>
                </c:pt>
                <c:pt idx="19">
                  <c:v>45199</c:v>
                </c:pt>
                <c:pt idx="20">
                  <c:v>45291</c:v>
                </c:pt>
                <c:pt idx="21">
                  <c:v>45382</c:v>
                </c:pt>
                <c:pt idx="22">
                  <c:v>45473</c:v>
                </c:pt>
                <c:pt idx="23">
                  <c:v>45565</c:v>
                </c:pt>
                <c:pt idx="24">
                  <c:v>45657</c:v>
                </c:pt>
                <c:pt idx="25">
                  <c:v>45747</c:v>
                </c:pt>
                <c:pt idx="26">
                  <c:v>45838</c:v>
                </c:pt>
                <c:pt idx="27">
                  <c:v>45930</c:v>
                </c:pt>
                <c:pt idx="28">
                  <c:v>46022</c:v>
                </c:pt>
                <c:pt idx="29">
                  <c:v>46112</c:v>
                </c:pt>
              </c:numCache>
            </c:numRef>
          </c:cat>
          <c:val>
            <c:numRef>
              <c:f>'4.14 '!$G$8:$G$37</c:f>
              <c:numCache>
                <c:formatCode>#,##0.00</c:formatCode>
                <c:ptCount val="30"/>
                <c:pt idx="0">
                  <c:v>2.7769192967744241</c:v>
                </c:pt>
                <c:pt idx="1">
                  <c:v>3.342683840691091</c:v>
                </c:pt>
                <c:pt idx="2">
                  <c:v>3.6407466798791663</c:v>
                </c:pt>
                <c:pt idx="3">
                  <c:v>4.4556912823319248</c:v>
                </c:pt>
                <c:pt idx="4">
                  <c:v>4.7387227884958394</c:v>
                </c:pt>
                <c:pt idx="5">
                  <c:v>6.066030022338194</c:v>
                </c:pt>
                <c:pt idx="6">
                  <c:v>5.1965598182544204</c:v>
                </c:pt>
                <c:pt idx="7">
                  <c:v>5.5034598664202665</c:v>
                </c:pt>
                <c:pt idx="8">
                  <c:v>4.8492135954530404</c:v>
                </c:pt>
                <c:pt idx="9">
                  <c:v>5.3387118449711908</c:v>
                </c:pt>
                <c:pt idx="10">
                  <c:v>5.8376942546900334</c:v>
                </c:pt>
                <c:pt idx="11">
                  <c:v>5.2620989290667683</c:v>
                </c:pt>
                <c:pt idx="12">
                  <c:v>4.3825665405354473</c:v>
                </c:pt>
                <c:pt idx="13">
                  <c:v>3.8317752683320618</c:v>
                </c:pt>
                <c:pt idx="14">
                  <c:v>3.473449941019771</c:v>
                </c:pt>
                <c:pt idx="15">
                  <c:v>4.7818843277904834</c:v>
                </c:pt>
                <c:pt idx="16">
                  <c:v>3.3766063230190198</c:v>
                </c:pt>
                <c:pt idx="17">
                  <c:v>4.1798983885832302</c:v>
                </c:pt>
                <c:pt idx="18">
                  <c:v>3.820974340599931</c:v>
                </c:pt>
                <c:pt idx="19">
                  <c:v>4.781533656982254</c:v>
                </c:pt>
                <c:pt idx="20">
                  <c:v>3.5764017594837467</c:v>
                </c:pt>
                <c:pt idx="21">
                  <c:v>4.7413678666342136</c:v>
                </c:pt>
                <c:pt idx="22">
                  <c:v>4.9212739630432578</c:v>
                </c:pt>
                <c:pt idx="23">
                  <c:v>5.9908820213386953</c:v>
                </c:pt>
                <c:pt idx="24">
                  <c:v>3.9643331401891717</c:v>
                </c:pt>
                <c:pt idx="25">
                  <c:v>6.2826579849814186</c:v>
                </c:pt>
                <c:pt idx="26">
                  <c:v>6.6786591031615634</c:v>
                </c:pt>
                <c:pt idx="27">
                  <c:v>5.3506691783720344</c:v>
                </c:pt>
                <c:pt idx="28">
                  <c:v>6.777172774597223</c:v>
                </c:pt>
                <c:pt idx="29">
                  <c:v>7.1550014610297534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35E-4A2A-88C0-F5189DA259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88310192"/>
        <c:axId val="1288314512"/>
      </c:barChart>
      <c:lineChart>
        <c:grouping val="standard"/>
        <c:varyColors val="0"/>
        <c:ser>
          <c:idx val="6"/>
          <c:order val="6"/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F10-4643-B1CE-83CE54A1B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132736"/>
        <c:axId val="1217115456"/>
      </c:lineChart>
      <c:dateAx>
        <c:axId val="1288310192"/>
        <c:scaling>
          <c:orientation val="minMax"/>
          <c:min val="43465"/>
        </c:scaling>
        <c:delete val="0"/>
        <c:axPos val="b"/>
        <c:numFmt formatCode="m/d/yyyy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88314512"/>
        <c:crosses val="autoZero"/>
        <c:auto val="1"/>
        <c:lblOffset val="100"/>
        <c:baseTimeUnit val="days"/>
        <c:majorUnit val="3"/>
        <c:majorTimeUnit val="months"/>
        <c:minorUnit val="3"/>
        <c:minorTimeUnit val="months"/>
      </c:dateAx>
      <c:valAx>
        <c:axId val="1288314512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GB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88310192"/>
        <c:crosses val="autoZero"/>
        <c:crossBetween val="between"/>
      </c:valAx>
      <c:valAx>
        <c:axId val="121711545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1217132736"/>
        <c:crosses val="max"/>
        <c:crossBetween val="between"/>
      </c:valAx>
      <c:catAx>
        <c:axId val="1217132736"/>
        <c:scaling>
          <c:orientation val="minMax"/>
        </c:scaling>
        <c:delete val="1"/>
        <c:axPos val="b"/>
        <c:majorTickMark val="out"/>
        <c:minorTickMark val="none"/>
        <c:tickLblPos val="nextTo"/>
        <c:crossAx val="1217115456"/>
        <c:crosses val="autoZero"/>
        <c:auto val="1"/>
        <c:lblAlgn val="ctr"/>
        <c:lblOffset val="100"/>
        <c:tickLblSkip val="1"/>
        <c:tickMarkSkip val="1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6"/>
        <c:delete val="1"/>
      </c:legendEntry>
      <c:layout>
        <c:manualLayout>
          <c:xMode val="edge"/>
          <c:yMode val="edge"/>
          <c:x val="4.1580843003761582E-3"/>
          <c:y val="0.88221005369252703"/>
          <c:w val="0.99584185185185181"/>
          <c:h val="9.37883333333333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214166666666666"/>
          <c:y val="3.9255277777777778E-2"/>
          <c:w val="0.78689055555555554"/>
          <c:h val="0.77181194444444445"/>
        </c:manualLayout>
      </c:layout>
      <c:scatterChart>
        <c:scatterStyle val="lineMarker"/>
        <c:varyColors val="0"/>
        <c:ser>
          <c:idx val="0"/>
          <c:order val="0"/>
          <c:tx>
            <c:strRef>
              <c:f>'4.15 '!$A$8</c:f>
              <c:strCache>
                <c:ptCount val="1"/>
                <c:pt idx="0">
                  <c:v>Large banks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'4.15 '!$B$8:$B$13</c:f>
              <c:numCache>
                <c:formatCode>_(* #,##0.00_);_(* \(#,##0.00\);_(* "-"??_);_(@_)</c:formatCode>
                <c:ptCount val="6"/>
                <c:pt idx="0">
                  <c:v>130.06175977948135</c:v>
                </c:pt>
                <c:pt idx="1">
                  <c:v>181.87982352741091</c:v>
                </c:pt>
                <c:pt idx="2">
                  <c:v>196.75377477878689</c:v>
                </c:pt>
                <c:pt idx="3">
                  <c:v>137.12481710843275</c:v>
                </c:pt>
                <c:pt idx="4">
                  <c:v>174.89925885574362</c:v>
                </c:pt>
                <c:pt idx="5">
                  <c:v>153.21065277377949</c:v>
                </c:pt>
              </c:numCache>
            </c:numRef>
          </c:xVal>
          <c:yVal>
            <c:numRef>
              <c:f>'4.15 '!$C$8:$C$13</c:f>
              <c:numCache>
                <c:formatCode>_(* #,##0.00_);_(* \(#,##0.00\);_(* "-"??_);_(@_)</c:formatCode>
                <c:ptCount val="6"/>
                <c:pt idx="0">
                  <c:v>14.969495246033773</c:v>
                </c:pt>
                <c:pt idx="1">
                  <c:v>39.046275990182259</c:v>
                </c:pt>
                <c:pt idx="2">
                  <c:v>51.659254393143513</c:v>
                </c:pt>
                <c:pt idx="3">
                  <c:v>36.392427273060015</c:v>
                </c:pt>
                <c:pt idx="4">
                  <c:v>37.526824257813466</c:v>
                </c:pt>
                <c:pt idx="5">
                  <c:v>39.98301324640758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0BA-4B6A-8B6D-0B5CAC74361D}"/>
            </c:ext>
          </c:extLst>
        </c:ser>
        <c:ser>
          <c:idx val="1"/>
          <c:order val="1"/>
          <c:tx>
            <c:strRef>
              <c:f>'4.15 '!$A$14</c:f>
              <c:strCache>
                <c:ptCount val="1"/>
                <c:pt idx="0">
                  <c:v>Medium-sized banks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'4.15 '!$B$14:$B$51</c:f>
              <c:numCache>
                <c:formatCode>_(* #,##0.00_);_(* \(#,##0.00\);_(* "-"??_);_(@_)</c:formatCode>
                <c:ptCount val="38"/>
                <c:pt idx="0">
                  <c:v>177.11392082440037</c:v>
                </c:pt>
                <c:pt idx="1">
                  <c:v>190.98931757925192</c:v>
                </c:pt>
                <c:pt idx="2">
                  <c:v>172.76002311731503</c:v>
                </c:pt>
                <c:pt idx="3">
                  <c:v>226.69810823071353</c:v>
                </c:pt>
                <c:pt idx="4">
                  <c:v>290.82667578944734</c:v>
                </c:pt>
                <c:pt idx="5">
                  <c:v>294.99306067647456</c:v>
                </c:pt>
                <c:pt idx="6">
                  <c:v>227.44758993515055</c:v>
                </c:pt>
                <c:pt idx="7">
                  <c:v>445.42005951501471</c:v>
                </c:pt>
                <c:pt idx="8">
                  <c:v>143.63894615093383</c:v>
                </c:pt>
                <c:pt idx="9">
                  <c:v>278.47414311483129</c:v>
                </c:pt>
                <c:pt idx="10">
                  <c:v>304.30596699971346</c:v>
                </c:pt>
                <c:pt idx="11">
                  <c:v>162.78265787631071</c:v>
                </c:pt>
                <c:pt idx="12">
                  <c:v>256.87243725363385</c:v>
                </c:pt>
                <c:pt idx="13">
                  <c:v>159.40285216951608</c:v>
                </c:pt>
                <c:pt idx="14">
                  <c:v>130.60867324454114</c:v>
                </c:pt>
                <c:pt idx="15">
                  <c:v>292.38647584430419</c:v>
                </c:pt>
                <c:pt idx="16">
                  <c:v>176.92253061654566</c:v>
                </c:pt>
                <c:pt idx="17">
                  <c:v>512.30090895179194</c:v>
                </c:pt>
                <c:pt idx="18">
                  <c:v>604.11888124087682</c:v>
                </c:pt>
                <c:pt idx="19">
                  <c:v>169.73309584274335</c:v>
                </c:pt>
                <c:pt idx="20">
                  <c:v>334.14186844449102</c:v>
                </c:pt>
                <c:pt idx="21">
                  <c:v>170.71698701005852</c:v>
                </c:pt>
                <c:pt idx="22">
                  <c:v>233.80768715540384</c:v>
                </c:pt>
                <c:pt idx="23">
                  <c:v>119.56651537390503</c:v>
                </c:pt>
                <c:pt idx="24">
                  <c:v>194.5203968532505</c:v>
                </c:pt>
                <c:pt idx="25">
                  <c:v>171.29464397308826</c:v>
                </c:pt>
                <c:pt idx="26">
                  <c:v>144.71522882574587</c:v>
                </c:pt>
                <c:pt idx="27">
                  <c:v>228.89995451267907</c:v>
                </c:pt>
                <c:pt idx="28">
                  <c:v>220.01659098100049</c:v>
                </c:pt>
                <c:pt idx="29">
                  <c:v>249.69489544956591</c:v>
                </c:pt>
                <c:pt idx="30">
                  <c:v>210.45186374586723</c:v>
                </c:pt>
                <c:pt idx="31">
                  <c:v>440.51088833614403</c:v>
                </c:pt>
                <c:pt idx="32">
                  <c:v>210.93212146941224</c:v>
                </c:pt>
                <c:pt idx="33">
                  <c:v>339.82011373525592</c:v>
                </c:pt>
                <c:pt idx="34">
                  <c:v>195.04021652288634</c:v>
                </c:pt>
                <c:pt idx="35">
                  <c:v>434.46046169045979</c:v>
                </c:pt>
                <c:pt idx="36">
                  <c:v>270.76361382121405</c:v>
                </c:pt>
                <c:pt idx="37">
                  <c:v>170.13588396281449</c:v>
                </c:pt>
              </c:numCache>
            </c:numRef>
          </c:xVal>
          <c:yVal>
            <c:numRef>
              <c:f>'4.15 '!$C$14:$C$51</c:f>
              <c:numCache>
                <c:formatCode>_(* #,##0.00_);_(* \(#,##0.00\);_(* "-"??_);_(@_)</c:formatCode>
                <c:ptCount val="38"/>
                <c:pt idx="0">
                  <c:v>31.022401800122417</c:v>
                </c:pt>
                <c:pt idx="1">
                  <c:v>26.549300349015116</c:v>
                </c:pt>
                <c:pt idx="2">
                  <c:v>47.701836721207236</c:v>
                </c:pt>
                <c:pt idx="3">
                  <c:v>44.338158669000279</c:v>
                </c:pt>
                <c:pt idx="4">
                  <c:v>27.810471428505046</c:v>
                </c:pt>
                <c:pt idx="5">
                  <c:v>32.970664233060766</c:v>
                </c:pt>
                <c:pt idx="6">
                  <c:v>30.08618545635478</c:v>
                </c:pt>
                <c:pt idx="7">
                  <c:v>53.907896545787423</c:v>
                </c:pt>
                <c:pt idx="8">
                  <c:v>49.532594281486112</c:v>
                </c:pt>
                <c:pt idx="9">
                  <c:v>19.781794065650125</c:v>
                </c:pt>
                <c:pt idx="10">
                  <c:v>44.889580744979831</c:v>
                </c:pt>
                <c:pt idx="11">
                  <c:v>48.107590719995841</c:v>
                </c:pt>
                <c:pt idx="12">
                  <c:v>42.180277502598059</c:v>
                </c:pt>
                <c:pt idx="13">
                  <c:v>52.070746761334178</c:v>
                </c:pt>
                <c:pt idx="14">
                  <c:v>41.033806017844178</c:v>
                </c:pt>
                <c:pt idx="15">
                  <c:v>36.370867290986965</c:v>
                </c:pt>
                <c:pt idx="16">
                  <c:v>39.254375785187804</c:v>
                </c:pt>
                <c:pt idx="17">
                  <c:v>57.198893569803666</c:v>
                </c:pt>
                <c:pt idx="18">
                  <c:v>48.355375186404594</c:v>
                </c:pt>
                <c:pt idx="19">
                  <c:v>20.281459422575544</c:v>
                </c:pt>
                <c:pt idx="20">
                  <c:v>60.661574408591854</c:v>
                </c:pt>
                <c:pt idx="21">
                  <c:v>33.860820572486212</c:v>
                </c:pt>
                <c:pt idx="22">
                  <c:v>45.503993867197238</c:v>
                </c:pt>
                <c:pt idx="23">
                  <c:v>33.896089129723848</c:v>
                </c:pt>
                <c:pt idx="24">
                  <c:v>56.659971034588963</c:v>
                </c:pt>
                <c:pt idx="25">
                  <c:v>35.156194176162607</c:v>
                </c:pt>
                <c:pt idx="26">
                  <c:v>20.789904847081431</c:v>
                </c:pt>
                <c:pt idx="27">
                  <c:v>47.924655868939439</c:v>
                </c:pt>
                <c:pt idx="28">
                  <c:v>38.855015727217946</c:v>
                </c:pt>
                <c:pt idx="29">
                  <c:v>36.337117184577629</c:v>
                </c:pt>
                <c:pt idx="30">
                  <c:v>44.425759882690215</c:v>
                </c:pt>
                <c:pt idx="31">
                  <c:v>41.771454214397238</c:v>
                </c:pt>
                <c:pt idx="32">
                  <c:v>33.704274349552968</c:v>
                </c:pt>
                <c:pt idx="33">
                  <c:v>34.362888435220633</c:v>
                </c:pt>
                <c:pt idx="34">
                  <c:v>37.625419752875267</c:v>
                </c:pt>
                <c:pt idx="35">
                  <c:v>41.543907502412566</c:v>
                </c:pt>
                <c:pt idx="36">
                  <c:v>34.493730892223667</c:v>
                </c:pt>
                <c:pt idx="37">
                  <c:v>31.080509425245467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0BA-4B6A-8B6D-0B5CAC743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30687664"/>
        <c:axId val="1230683824"/>
      </c:scatterChart>
      <c:scatterChart>
        <c:scatterStyle val="lineMarker"/>
        <c:varyColors val="0"/>
        <c:ser>
          <c:idx val="2"/>
          <c:order val="2"/>
          <c:tx>
            <c:strRef>
              <c:f>'4.15 '!$A$52</c:f>
              <c:strCache>
                <c:ptCount val="1"/>
                <c:pt idx="0">
                  <c:v>Small banks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'4.15 '!$B$52:$B$90</c:f>
              <c:numCache>
                <c:formatCode>_(* #,##0.00_);_(* \(#,##0.00\);_(* "-"??_);_(@_)</c:formatCode>
                <c:ptCount val="39"/>
                <c:pt idx="0">
                  <c:v>263.72676631610057</c:v>
                </c:pt>
                <c:pt idx="1">
                  <c:v>162.94429190988257</c:v>
                </c:pt>
                <c:pt idx="2">
                  <c:v>133.78686623615533</c:v>
                </c:pt>
                <c:pt idx="3">
                  <c:v>242.2406014483287</c:v>
                </c:pt>
                <c:pt idx="4">
                  <c:v>158.84179219255159</c:v>
                </c:pt>
                <c:pt idx="5">
                  <c:v>205.00381690400155</c:v>
                </c:pt>
                <c:pt idx="6">
                  <c:v>179.7418382324077</c:v>
                </c:pt>
                <c:pt idx="7">
                  <c:v>251.51186924226775</c:v>
                </c:pt>
                <c:pt idx="8">
                  <c:v>165.62679249802576</c:v>
                </c:pt>
                <c:pt idx="9">
                  <c:v>203.23257938244396</c:v>
                </c:pt>
                <c:pt idx="10">
                  <c:v>355.07071516269787</c:v>
                </c:pt>
                <c:pt idx="11">
                  <c:v>236.04167181719538</c:v>
                </c:pt>
                <c:pt idx="12">
                  <c:v>258.16285353597385</c:v>
                </c:pt>
                <c:pt idx="13">
                  <c:v>645.39376557292996</c:v>
                </c:pt>
                <c:pt idx="14">
                  <c:v>207.94872771348568</c:v>
                </c:pt>
                <c:pt idx="15">
                  <c:v>366.45819862334588</c:v>
                </c:pt>
                <c:pt idx="16">
                  <c:v>267.15999737586731</c:v>
                </c:pt>
                <c:pt idx="17">
                  <c:v>195.05444532291403</c:v>
                </c:pt>
                <c:pt idx="18">
                  <c:v>290.74604046240893</c:v>
                </c:pt>
                <c:pt idx="19">
                  <c:v>133.25736331567265</c:v>
                </c:pt>
                <c:pt idx="20">
                  <c:v>218.55427005817231</c:v>
                </c:pt>
                <c:pt idx="21">
                  <c:v>362.75969852293787</c:v>
                </c:pt>
                <c:pt idx="22">
                  <c:v>322.45178625427911</c:v>
                </c:pt>
                <c:pt idx="23">
                  <c:v>244.52140191849799</c:v>
                </c:pt>
                <c:pt idx="24">
                  <c:v>273.77222123349799</c:v>
                </c:pt>
                <c:pt idx="25">
                  <c:v>381.65341862615622</c:v>
                </c:pt>
                <c:pt idx="26">
                  <c:v>373.55035119679201</c:v>
                </c:pt>
                <c:pt idx="27">
                  <c:v>173.12725380904027</c:v>
                </c:pt>
                <c:pt idx="28">
                  <c:v>326.8182629781769</c:v>
                </c:pt>
                <c:pt idx="29">
                  <c:v>227.08996451317543</c:v>
                </c:pt>
                <c:pt idx="30">
                  <c:v>404.70240865153039</c:v>
                </c:pt>
                <c:pt idx="31">
                  <c:v>199.89205256316339</c:v>
                </c:pt>
                <c:pt idx="32">
                  <c:v>317.23464012316896</c:v>
                </c:pt>
                <c:pt idx="33">
                  <c:v>453.28440715764913</c:v>
                </c:pt>
                <c:pt idx="34">
                  <c:v>323.71442357696799</c:v>
                </c:pt>
                <c:pt idx="35">
                  <c:v>551.30388553458465</c:v>
                </c:pt>
                <c:pt idx="36">
                  <c:v>506.83604991857766</c:v>
                </c:pt>
                <c:pt idx="37">
                  <c:v>664.32583157443241</c:v>
                </c:pt>
                <c:pt idx="38">
                  <c:v>496.64032576147434</c:v>
                </c:pt>
              </c:numCache>
            </c:numRef>
          </c:xVal>
          <c:yVal>
            <c:numRef>
              <c:f>'4.15 '!$C$52:$C$90</c:f>
              <c:numCache>
                <c:formatCode>_(* #,##0.00_);_(* \(#,##0.00\);_(* "-"??_);_(@_)</c:formatCode>
                <c:ptCount val="39"/>
                <c:pt idx="0">
                  <c:v>9.0581286233730065</c:v>
                </c:pt>
                <c:pt idx="1">
                  <c:v>28.365902453569575</c:v>
                </c:pt>
                <c:pt idx="2">
                  <c:v>45.454074806108977</c:v>
                </c:pt>
                <c:pt idx="3">
                  <c:v>49.702948311307146</c:v>
                </c:pt>
                <c:pt idx="4">
                  <c:v>30.687574021883261</c:v>
                </c:pt>
                <c:pt idx="5">
                  <c:v>30.197577616056069</c:v>
                </c:pt>
                <c:pt idx="6">
                  <c:v>31.70516304944525</c:v>
                </c:pt>
                <c:pt idx="7">
                  <c:v>53.391317586577159</c:v>
                </c:pt>
                <c:pt idx="8">
                  <c:v>50.106184109234576</c:v>
                </c:pt>
                <c:pt idx="9">
                  <c:v>32.363807584799495</c:v>
                </c:pt>
                <c:pt idx="10">
                  <c:v>30.176195579379954</c:v>
                </c:pt>
                <c:pt idx="11">
                  <c:v>39.520842195846143</c:v>
                </c:pt>
                <c:pt idx="12">
                  <c:v>31.141520751346075</c:v>
                </c:pt>
                <c:pt idx="13">
                  <c:v>70</c:v>
                </c:pt>
                <c:pt idx="14">
                  <c:v>47.962445372657179</c:v>
                </c:pt>
                <c:pt idx="15">
                  <c:v>9.1616257033870898</c:v>
                </c:pt>
                <c:pt idx="16">
                  <c:v>55.298191561456257</c:v>
                </c:pt>
                <c:pt idx="17">
                  <c:v>27.109641633199384</c:v>
                </c:pt>
                <c:pt idx="18">
                  <c:v>38.25841768250109</c:v>
                </c:pt>
                <c:pt idx="19">
                  <c:v>21.707235248060233</c:v>
                </c:pt>
                <c:pt idx="20">
                  <c:v>42.291180584671785</c:v>
                </c:pt>
                <c:pt idx="21">
                  <c:v>32.195945629756004</c:v>
                </c:pt>
                <c:pt idx="22">
                  <c:v>31.192290284596496</c:v>
                </c:pt>
                <c:pt idx="23">
                  <c:v>32.657402143304118</c:v>
                </c:pt>
                <c:pt idx="24">
                  <c:v>38.660616284592351</c:v>
                </c:pt>
                <c:pt idx="25">
                  <c:v>27.717057621178547</c:v>
                </c:pt>
                <c:pt idx="26">
                  <c:v>32.833051620470435</c:v>
                </c:pt>
                <c:pt idx="27">
                  <c:v>23.856864421017292</c:v>
                </c:pt>
                <c:pt idx="28">
                  <c:v>44.057692096451149</c:v>
                </c:pt>
                <c:pt idx="29">
                  <c:v>43.465562582966236</c:v>
                </c:pt>
                <c:pt idx="30">
                  <c:v>44.751339680737857</c:v>
                </c:pt>
                <c:pt idx="31">
                  <c:v>33.0293058445111</c:v>
                </c:pt>
                <c:pt idx="32">
                  <c:v>70.000000089946226</c:v>
                </c:pt>
                <c:pt idx="33">
                  <c:v>46.496536332372798</c:v>
                </c:pt>
                <c:pt idx="34">
                  <c:v>48.703783807572378</c:v>
                </c:pt>
                <c:pt idx="35">
                  <c:v>50.838375934576831</c:v>
                </c:pt>
                <c:pt idx="36">
                  <c:v>53.698898603517456</c:v>
                </c:pt>
                <c:pt idx="37">
                  <c:v>43.194719317296574</c:v>
                </c:pt>
                <c:pt idx="38">
                  <c:v>60.175130140927799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0BA-4B6A-8B6D-0B5CAC743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15994656"/>
        <c:axId val="1715993216"/>
      </c:scatterChart>
      <c:valAx>
        <c:axId val="1230687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LCR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30683824"/>
        <c:crosses val="autoZero"/>
        <c:crossBetween val="midCat"/>
      </c:valAx>
      <c:valAx>
        <c:axId val="1230683824"/>
        <c:scaling>
          <c:orientation val="minMax"/>
          <c:max val="10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Covered bond share, per cent</a:t>
                </a:r>
              </a:p>
            </c:rich>
          </c:tx>
          <c:layout>
            <c:manualLayout>
              <c:xMode val="edge"/>
              <c:yMode val="edge"/>
              <c:x val="1.0371666666666666E-2"/>
              <c:y val="0.3192483333333332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accen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230687664"/>
        <c:crosses val="autoZero"/>
        <c:crossBetween val="midCat"/>
      </c:valAx>
      <c:valAx>
        <c:axId val="1715993216"/>
        <c:scaling>
          <c:orientation val="minMax"/>
          <c:max val="10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715994656"/>
        <c:crosses val="max"/>
        <c:crossBetween val="midCat"/>
      </c:valAx>
      <c:valAx>
        <c:axId val="1715994656"/>
        <c:scaling>
          <c:orientation val="minMax"/>
        </c:scaling>
        <c:delete val="1"/>
        <c:axPos val="b"/>
        <c:numFmt formatCode="_(* #,##0.00_);_(* \(#,##0.00\);_(* &quot;-&quot;??_);_(@_)" sourceLinked="1"/>
        <c:majorTickMark val="out"/>
        <c:minorTickMark val="none"/>
        <c:tickLblPos val="nextTo"/>
        <c:crossAx val="17159932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1695251851851852"/>
          <c:y val="0.92544944444444444"/>
          <c:w val="0.66094962962962966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79537037037036"/>
          <c:y val="3.8805555555555558E-2"/>
          <c:w val="0.82642333333333351"/>
          <c:h val="0.8092411111111110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'4.16 '!$A$7</c:f>
              <c:strCache>
                <c:ptCount val="1"/>
                <c:pt idx="0">
                  <c:v>LCR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'4.16 '!$A$8:$A$21</c:f>
              <c:numCache>
                <c:formatCode>_ * #\ ##0_ ;_ * \-#\ ##0_ ;_ * "-"??_ ;_ @_ </c:formatCode>
                <c:ptCount val="14"/>
                <c:pt idx="0">
                  <c:v>195</c:v>
                </c:pt>
                <c:pt idx="1">
                  <c:v>497</c:v>
                </c:pt>
                <c:pt idx="2">
                  <c:v>267</c:v>
                </c:pt>
                <c:pt idx="3">
                  <c:v>334</c:v>
                </c:pt>
                <c:pt idx="4">
                  <c:v>645</c:v>
                </c:pt>
                <c:pt idx="5">
                  <c:v>166</c:v>
                </c:pt>
                <c:pt idx="6">
                  <c:v>317</c:v>
                </c:pt>
                <c:pt idx="7">
                  <c:v>512</c:v>
                </c:pt>
                <c:pt idx="8">
                  <c:v>252</c:v>
                </c:pt>
                <c:pt idx="9">
                  <c:v>507</c:v>
                </c:pt>
                <c:pt idx="10">
                  <c:v>551</c:v>
                </c:pt>
                <c:pt idx="11">
                  <c:v>159</c:v>
                </c:pt>
                <c:pt idx="12">
                  <c:v>197</c:v>
                </c:pt>
                <c:pt idx="13">
                  <c:v>445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A4-4E6A-A1F1-15843DC37602}"/>
            </c:ext>
          </c:extLst>
        </c:ser>
        <c:ser>
          <c:idx val="1"/>
          <c:order val="1"/>
          <c:tx>
            <c:strRef>
              <c:f>'4.16 '!$B$7</c:f>
              <c:strCache>
                <c:ptCount val="1"/>
                <c:pt idx="0">
                  <c:v>LCR  at 50 per cent covered bond cap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'4.16 '!$B$8:$B$21</c:f>
              <c:numCache>
                <c:formatCode>_ * #\ ##0_ ;_ * \-#\ ##0_ ;_ * "-"??_ ;_ @_ </c:formatCode>
                <c:ptCount val="14"/>
                <c:pt idx="0">
                  <c:v>169</c:v>
                </c:pt>
                <c:pt idx="1">
                  <c:v>396</c:v>
                </c:pt>
                <c:pt idx="2">
                  <c:v>239</c:v>
                </c:pt>
                <c:pt idx="3">
                  <c:v>272</c:v>
                </c:pt>
                <c:pt idx="4">
                  <c:v>387</c:v>
                </c:pt>
                <c:pt idx="5">
                  <c:v>119</c:v>
                </c:pt>
                <c:pt idx="6">
                  <c:v>190</c:v>
                </c:pt>
                <c:pt idx="7">
                  <c:v>438.99999999999994</c:v>
                </c:pt>
                <c:pt idx="8">
                  <c:v>234</c:v>
                </c:pt>
                <c:pt idx="9">
                  <c:v>469.00000000000006</c:v>
                </c:pt>
                <c:pt idx="10">
                  <c:v>542</c:v>
                </c:pt>
                <c:pt idx="11">
                  <c:v>153</c:v>
                </c:pt>
                <c:pt idx="12">
                  <c:v>190</c:v>
                </c:pt>
                <c:pt idx="13">
                  <c:v>415.00000000000006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A4-4E6A-A1F1-15843DC37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44282271"/>
        <c:axId val="744282751"/>
      </c:barChart>
      <c:lineChart>
        <c:grouping val="standard"/>
        <c:varyColors val="0"/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069-484E-9126-FB30AB043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1859759"/>
        <c:axId val="421857359"/>
      </c:lineChart>
      <c:catAx>
        <c:axId val="744282271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744282751"/>
        <c:crosses val="autoZero"/>
        <c:auto val="1"/>
        <c:lblAlgn val="ctr"/>
        <c:lblOffset val="100"/>
        <c:noMultiLvlLbl val="0"/>
      </c:catAx>
      <c:valAx>
        <c:axId val="744282751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GB"/>
                  <a:t>Per cent</a:t>
                </a:r>
              </a:p>
            </c:rich>
          </c:tx>
          <c:layout>
            <c:manualLayout>
              <c:xMode val="edge"/>
              <c:yMode val="edge"/>
              <c:x val="7.0555555555555554E-3"/>
              <c:y val="0.3650830555555555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en-US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744282271"/>
        <c:crosses val="autoZero"/>
        <c:crossBetween val="between"/>
      </c:valAx>
      <c:valAx>
        <c:axId val="421857359"/>
        <c:scaling>
          <c:orientation val="minMax"/>
          <c:max val="7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en-US"/>
          </a:p>
        </c:txPr>
        <c:crossAx val="421859759"/>
        <c:crosses val="max"/>
        <c:crossBetween val="between"/>
      </c:valAx>
      <c:catAx>
        <c:axId val="421859759"/>
        <c:scaling>
          <c:orientation val="minMax"/>
        </c:scaling>
        <c:delete val="1"/>
        <c:axPos val="b"/>
        <c:majorTickMark val="out"/>
        <c:minorTickMark val="none"/>
        <c:tickLblPos val="nextTo"/>
        <c:crossAx val="421857359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6147759259259262"/>
          <c:y val="0.9360327777777776"/>
          <c:w val="0.70526703703703697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37333333333333"/>
          <c:y val="3.9255277777777778E-2"/>
          <c:w val="0.83418648148148145"/>
          <c:h val="0.8719566666666667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'4.17 '!$A$8:$A$13</c:f>
              <c:strCache>
                <c:ptCount val="6"/>
                <c:pt idx="0">
                  <c:v>&lt; 0</c:v>
                </c:pt>
                <c:pt idx="1">
                  <c:v>0–99</c:v>
                </c:pt>
                <c:pt idx="2">
                  <c:v>100–150</c:v>
                </c:pt>
                <c:pt idx="3">
                  <c:v>151–250</c:v>
                </c:pt>
                <c:pt idx="4">
                  <c:v>250–500</c:v>
                </c:pt>
                <c:pt idx="5">
                  <c:v>&gt; 500</c:v>
                </c:pt>
              </c:strCache>
            </c:strRef>
          </c:cat>
          <c:val>
            <c:numRef>
              <c:f>'4.17 '!$B$8:$B$13</c:f>
              <c:numCache>
                <c:formatCode>General</c:formatCode>
                <c:ptCount val="6"/>
                <c:pt idx="0">
                  <c:v>2</c:v>
                </c:pt>
                <c:pt idx="1">
                  <c:v>5</c:v>
                </c:pt>
                <c:pt idx="2">
                  <c:v>9</c:v>
                </c:pt>
                <c:pt idx="3">
                  <c:v>7</c:v>
                </c:pt>
                <c:pt idx="4">
                  <c:v>8</c:v>
                </c:pt>
                <c:pt idx="5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A0-4449-99E0-52C34E81CE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001949775"/>
        <c:axId val="1001959855"/>
      </c:barChart>
      <c:barChart>
        <c:barDir val="col"/>
        <c:grouping val="clustered"/>
        <c:varyColors val="0"/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'4.17 '!$A$8:$A$13</c:f>
              <c:strCache>
                <c:ptCount val="6"/>
                <c:pt idx="0">
                  <c:v>&lt; 0</c:v>
                </c:pt>
                <c:pt idx="1">
                  <c:v>0–99</c:v>
                </c:pt>
                <c:pt idx="2">
                  <c:v>100–150</c:v>
                </c:pt>
                <c:pt idx="3">
                  <c:v>151–250</c:v>
                </c:pt>
                <c:pt idx="4">
                  <c:v>250–500</c:v>
                </c:pt>
                <c:pt idx="5">
                  <c:v>&gt; 500</c:v>
                </c:pt>
              </c:strCache>
            </c:strRef>
          </c:cat>
          <c:val>
            <c:numRef>
              <c:f>'4.17 '!$C$8:$C$13</c:f>
              <c:numCache>
                <c:formatCode>General</c:formatCode>
                <c:ptCount val="6"/>
              </c:numCache>
            </c:numRef>
          </c:val>
          <c:extLst>
            <c:ext xmlns:c16="http://schemas.microsoft.com/office/drawing/2014/chart" uri="{C3380CC4-5D6E-409C-BE32-E72D297353CC}">
              <c16:uniqueId val="{00000000-5DC1-44A4-AD3C-238008494B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54564832"/>
        <c:axId val="1454565792"/>
      </c:barChart>
      <c:catAx>
        <c:axId val="10019497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001959855"/>
        <c:crosses val="autoZero"/>
        <c:auto val="1"/>
        <c:lblAlgn val="ctr"/>
        <c:lblOffset val="100"/>
        <c:noMultiLvlLbl val="0"/>
      </c:catAx>
      <c:valAx>
        <c:axId val="1001959855"/>
        <c:scaling>
          <c:orientation val="minMax"/>
          <c:max val="2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tx1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Number of banks</a:t>
                </a:r>
              </a:p>
            </c:rich>
          </c:tx>
          <c:layout>
            <c:manualLayout>
              <c:xMode val="edge"/>
              <c:yMode val="edge"/>
              <c:x val="1.1759259259259259E-2"/>
              <c:y val="0.3521405555555555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chemeClr val="tx1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001949775"/>
        <c:crosses val="autoZero"/>
        <c:crossBetween val="between"/>
      </c:valAx>
      <c:valAx>
        <c:axId val="1454565792"/>
        <c:scaling>
          <c:orientation val="minMax"/>
          <c:max val="25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54564832"/>
        <c:crosses val="max"/>
        <c:crossBetween val="between"/>
        <c:majorUnit val="5"/>
        <c:minorUnit val="1"/>
      </c:valAx>
      <c:catAx>
        <c:axId val="14545648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545657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344629629629636E-2"/>
          <c:y val="4.6310833333333336E-2"/>
          <c:w val="0.83577370370370374"/>
          <c:h val="0.80154499999999995"/>
        </c:manualLayout>
      </c:layout>
      <c:lineChart>
        <c:grouping val="standard"/>
        <c:varyColors val="0"/>
        <c:ser>
          <c:idx val="0"/>
          <c:order val="0"/>
          <c:tx>
            <c:strRef>
              <c:f>'4.18 '!$B$7</c:f>
              <c:strCache>
                <c:ptCount val="1"/>
                <c:pt idx="0">
                  <c:v>Personal customers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'4.18 '!$A$8:$A$48</c:f>
              <c:numCache>
                <c:formatCode>dd/mm/yy;@</c:formatCode>
                <c:ptCount val="41"/>
                <c:pt idx="0">
                  <c:v>42460</c:v>
                </c:pt>
                <c:pt idx="1">
                  <c:v>42551</c:v>
                </c:pt>
                <c:pt idx="2">
                  <c:v>42643</c:v>
                </c:pt>
                <c:pt idx="3">
                  <c:v>42735</c:v>
                </c:pt>
                <c:pt idx="4">
                  <c:v>42825</c:v>
                </c:pt>
                <c:pt idx="5">
                  <c:v>42916</c:v>
                </c:pt>
                <c:pt idx="6">
                  <c:v>43008</c:v>
                </c:pt>
                <c:pt idx="7">
                  <c:v>43100</c:v>
                </c:pt>
                <c:pt idx="8">
                  <c:v>43190</c:v>
                </c:pt>
                <c:pt idx="9">
                  <c:v>43281</c:v>
                </c:pt>
                <c:pt idx="10">
                  <c:v>43373</c:v>
                </c:pt>
                <c:pt idx="11">
                  <c:v>43465</c:v>
                </c:pt>
                <c:pt idx="12">
                  <c:v>43555</c:v>
                </c:pt>
                <c:pt idx="13">
                  <c:v>43646</c:v>
                </c:pt>
                <c:pt idx="14">
                  <c:v>43738</c:v>
                </c:pt>
                <c:pt idx="15">
                  <c:v>43830</c:v>
                </c:pt>
                <c:pt idx="16">
                  <c:v>43921</c:v>
                </c:pt>
                <c:pt idx="17">
                  <c:v>44012</c:v>
                </c:pt>
                <c:pt idx="18">
                  <c:v>44104</c:v>
                </c:pt>
                <c:pt idx="19">
                  <c:v>44196</c:v>
                </c:pt>
                <c:pt idx="20">
                  <c:v>44286</c:v>
                </c:pt>
                <c:pt idx="21">
                  <c:v>44377</c:v>
                </c:pt>
                <c:pt idx="22">
                  <c:v>44469</c:v>
                </c:pt>
                <c:pt idx="23">
                  <c:v>44561</c:v>
                </c:pt>
                <c:pt idx="24">
                  <c:v>44651</c:v>
                </c:pt>
                <c:pt idx="25">
                  <c:v>44742</c:v>
                </c:pt>
                <c:pt idx="26">
                  <c:v>44834</c:v>
                </c:pt>
                <c:pt idx="27">
                  <c:v>44926</c:v>
                </c:pt>
                <c:pt idx="28">
                  <c:v>45016</c:v>
                </c:pt>
                <c:pt idx="29">
                  <c:v>45107</c:v>
                </c:pt>
                <c:pt idx="30">
                  <c:v>45199</c:v>
                </c:pt>
                <c:pt idx="31">
                  <c:v>45291</c:v>
                </c:pt>
                <c:pt idx="32">
                  <c:v>45382</c:v>
                </c:pt>
                <c:pt idx="33">
                  <c:v>45473</c:v>
                </c:pt>
                <c:pt idx="34">
                  <c:v>45565</c:v>
                </c:pt>
                <c:pt idx="35">
                  <c:v>45657</c:v>
                </c:pt>
                <c:pt idx="36">
                  <c:v>45747</c:v>
                </c:pt>
                <c:pt idx="37">
                  <c:v>45838</c:v>
                </c:pt>
                <c:pt idx="38">
                  <c:v>45930</c:v>
                </c:pt>
                <c:pt idx="39">
                  <c:v>46022</c:v>
                </c:pt>
                <c:pt idx="40">
                  <c:v>46112</c:v>
                </c:pt>
              </c:numCache>
            </c:numRef>
          </c:cat>
          <c:val>
            <c:numRef>
              <c:f>'4.18 '!$B$8:$B$48</c:f>
              <c:numCache>
                <c:formatCode>0.0</c:formatCode>
                <c:ptCount val="41"/>
                <c:pt idx="0">
                  <c:v>6.77</c:v>
                </c:pt>
                <c:pt idx="1">
                  <c:v>7.26</c:v>
                </c:pt>
                <c:pt idx="2">
                  <c:v>7.23</c:v>
                </c:pt>
                <c:pt idx="3">
                  <c:v>7.74</c:v>
                </c:pt>
                <c:pt idx="4">
                  <c:v>8.16</c:v>
                </c:pt>
                <c:pt idx="5">
                  <c:v>7.54</c:v>
                </c:pt>
                <c:pt idx="6">
                  <c:v>7.86</c:v>
                </c:pt>
                <c:pt idx="7">
                  <c:v>7.62</c:v>
                </c:pt>
                <c:pt idx="8">
                  <c:v>7.39</c:v>
                </c:pt>
                <c:pt idx="9">
                  <c:v>6.9</c:v>
                </c:pt>
                <c:pt idx="10">
                  <c:v>6.66</c:v>
                </c:pt>
                <c:pt idx="11">
                  <c:v>5.98</c:v>
                </c:pt>
                <c:pt idx="12">
                  <c:v>5.51</c:v>
                </c:pt>
                <c:pt idx="13">
                  <c:v>4.87</c:v>
                </c:pt>
                <c:pt idx="14">
                  <c:v>4.26</c:v>
                </c:pt>
                <c:pt idx="15">
                  <c:v>3.88</c:v>
                </c:pt>
                <c:pt idx="16">
                  <c:v>3.8</c:v>
                </c:pt>
                <c:pt idx="17">
                  <c:v>3.98</c:v>
                </c:pt>
                <c:pt idx="18">
                  <c:v>4.4400000000000004</c:v>
                </c:pt>
                <c:pt idx="19">
                  <c:v>5.19</c:v>
                </c:pt>
                <c:pt idx="20">
                  <c:v>5.13</c:v>
                </c:pt>
                <c:pt idx="21">
                  <c:v>5.79</c:v>
                </c:pt>
                <c:pt idx="22">
                  <c:v>5.53</c:v>
                </c:pt>
                <c:pt idx="23">
                  <c:v>5.3</c:v>
                </c:pt>
                <c:pt idx="24">
                  <c:v>5.14</c:v>
                </c:pt>
                <c:pt idx="25">
                  <c:v>4.76</c:v>
                </c:pt>
                <c:pt idx="26">
                  <c:v>4.6100000000000003</c:v>
                </c:pt>
                <c:pt idx="27">
                  <c:v>5.38</c:v>
                </c:pt>
                <c:pt idx="28">
                  <c:v>5.17</c:v>
                </c:pt>
                <c:pt idx="29">
                  <c:v>4.6100000000000003</c:v>
                </c:pt>
                <c:pt idx="30">
                  <c:v>4.1500000000000004</c:v>
                </c:pt>
                <c:pt idx="31">
                  <c:v>3.32</c:v>
                </c:pt>
                <c:pt idx="32">
                  <c:v>3.32</c:v>
                </c:pt>
                <c:pt idx="33">
                  <c:v>3.25</c:v>
                </c:pt>
                <c:pt idx="34">
                  <c:v>3.89</c:v>
                </c:pt>
                <c:pt idx="35">
                  <c:v>4.47</c:v>
                </c:pt>
                <c:pt idx="36">
                  <c:v>5</c:v>
                </c:pt>
                <c:pt idx="37">
                  <c:v>5.81</c:v>
                </c:pt>
                <c:pt idx="38">
                  <c:v>6.06</c:v>
                </c:pt>
                <c:pt idx="39">
                  <c:v>6.24</c:v>
                </c:pt>
                <c:pt idx="40">
                  <c:v>5.83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EC1-4E89-8FED-76933A977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38480"/>
        <c:axId val="1649234160"/>
      </c:lineChart>
      <c:lineChart>
        <c:grouping val="standard"/>
        <c:varyColors val="0"/>
        <c:ser>
          <c:idx val="2"/>
          <c:order val="1"/>
          <c:tx>
            <c:strRef>
              <c:f>'4.18 '!$C$7</c:f>
              <c:strCache>
                <c:ptCount val="1"/>
                <c:pt idx="0">
                  <c:v>Corporate customers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'4.18 '!$A$8:$A$48</c:f>
              <c:numCache>
                <c:formatCode>dd/mm/yy;@</c:formatCode>
                <c:ptCount val="41"/>
                <c:pt idx="0">
                  <c:v>42460</c:v>
                </c:pt>
                <c:pt idx="1">
                  <c:v>42551</c:v>
                </c:pt>
                <c:pt idx="2">
                  <c:v>42643</c:v>
                </c:pt>
                <c:pt idx="3">
                  <c:v>42735</c:v>
                </c:pt>
                <c:pt idx="4">
                  <c:v>42825</c:v>
                </c:pt>
                <c:pt idx="5">
                  <c:v>42916</c:v>
                </c:pt>
                <c:pt idx="6">
                  <c:v>43008</c:v>
                </c:pt>
                <c:pt idx="7">
                  <c:v>43100</c:v>
                </c:pt>
                <c:pt idx="8">
                  <c:v>43190</c:v>
                </c:pt>
                <c:pt idx="9">
                  <c:v>43281</c:v>
                </c:pt>
                <c:pt idx="10">
                  <c:v>43373</c:v>
                </c:pt>
                <c:pt idx="11">
                  <c:v>43465</c:v>
                </c:pt>
                <c:pt idx="12">
                  <c:v>43555</c:v>
                </c:pt>
                <c:pt idx="13">
                  <c:v>43646</c:v>
                </c:pt>
                <c:pt idx="14">
                  <c:v>43738</c:v>
                </c:pt>
                <c:pt idx="15">
                  <c:v>43830</c:v>
                </c:pt>
                <c:pt idx="16">
                  <c:v>43921</c:v>
                </c:pt>
                <c:pt idx="17">
                  <c:v>44012</c:v>
                </c:pt>
                <c:pt idx="18">
                  <c:v>44104</c:v>
                </c:pt>
                <c:pt idx="19">
                  <c:v>44196</c:v>
                </c:pt>
                <c:pt idx="20">
                  <c:v>44286</c:v>
                </c:pt>
                <c:pt idx="21">
                  <c:v>44377</c:v>
                </c:pt>
                <c:pt idx="22">
                  <c:v>44469</c:v>
                </c:pt>
                <c:pt idx="23">
                  <c:v>44561</c:v>
                </c:pt>
                <c:pt idx="24">
                  <c:v>44651</c:v>
                </c:pt>
                <c:pt idx="25">
                  <c:v>44742</c:v>
                </c:pt>
                <c:pt idx="26">
                  <c:v>44834</c:v>
                </c:pt>
                <c:pt idx="27">
                  <c:v>44926</c:v>
                </c:pt>
                <c:pt idx="28">
                  <c:v>45016</c:v>
                </c:pt>
                <c:pt idx="29">
                  <c:v>45107</c:v>
                </c:pt>
                <c:pt idx="30">
                  <c:v>45199</c:v>
                </c:pt>
                <c:pt idx="31">
                  <c:v>45291</c:v>
                </c:pt>
                <c:pt idx="32">
                  <c:v>45382</c:v>
                </c:pt>
                <c:pt idx="33">
                  <c:v>45473</c:v>
                </c:pt>
                <c:pt idx="34">
                  <c:v>45565</c:v>
                </c:pt>
                <c:pt idx="35">
                  <c:v>45657</c:v>
                </c:pt>
                <c:pt idx="36">
                  <c:v>45747</c:v>
                </c:pt>
                <c:pt idx="37">
                  <c:v>45838</c:v>
                </c:pt>
                <c:pt idx="38">
                  <c:v>45930</c:v>
                </c:pt>
                <c:pt idx="39">
                  <c:v>46022</c:v>
                </c:pt>
                <c:pt idx="40">
                  <c:v>46112</c:v>
                </c:pt>
              </c:numCache>
            </c:numRef>
          </c:cat>
          <c:val>
            <c:numRef>
              <c:f>'4.18 '!$C$8:$C$48</c:f>
              <c:numCache>
                <c:formatCode>0.0</c:formatCode>
                <c:ptCount val="41"/>
                <c:pt idx="0">
                  <c:v>1.83</c:v>
                </c:pt>
                <c:pt idx="1">
                  <c:v>2.0299999999999998</c:v>
                </c:pt>
                <c:pt idx="2">
                  <c:v>0.84</c:v>
                </c:pt>
                <c:pt idx="3">
                  <c:v>1.81</c:v>
                </c:pt>
                <c:pt idx="4">
                  <c:v>3.97</c:v>
                </c:pt>
                <c:pt idx="5">
                  <c:v>4.54</c:v>
                </c:pt>
                <c:pt idx="6">
                  <c:v>4.5</c:v>
                </c:pt>
                <c:pt idx="7">
                  <c:v>5.23</c:v>
                </c:pt>
                <c:pt idx="8">
                  <c:v>4.6900000000000004</c:v>
                </c:pt>
                <c:pt idx="9">
                  <c:v>6.25</c:v>
                </c:pt>
                <c:pt idx="10">
                  <c:v>6.07</c:v>
                </c:pt>
                <c:pt idx="11">
                  <c:v>8.1199999999999992</c:v>
                </c:pt>
                <c:pt idx="12">
                  <c:v>7.39</c:v>
                </c:pt>
                <c:pt idx="13">
                  <c:v>5.88</c:v>
                </c:pt>
                <c:pt idx="14">
                  <c:v>8.59</c:v>
                </c:pt>
                <c:pt idx="15">
                  <c:v>6.81</c:v>
                </c:pt>
                <c:pt idx="16">
                  <c:v>7.27</c:v>
                </c:pt>
                <c:pt idx="17">
                  <c:v>5.9</c:v>
                </c:pt>
                <c:pt idx="18">
                  <c:v>5.0599999999999996</c:v>
                </c:pt>
                <c:pt idx="19">
                  <c:v>5.25</c:v>
                </c:pt>
                <c:pt idx="20">
                  <c:v>3.39</c:v>
                </c:pt>
                <c:pt idx="21">
                  <c:v>4.91</c:v>
                </c:pt>
                <c:pt idx="22">
                  <c:v>4.24</c:v>
                </c:pt>
                <c:pt idx="23">
                  <c:v>5.35</c:v>
                </c:pt>
                <c:pt idx="24">
                  <c:v>7.43</c:v>
                </c:pt>
                <c:pt idx="25">
                  <c:v>10.84</c:v>
                </c:pt>
                <c:pt idx="26">
                  <c:v>12.23</c:v>
                </c:pt>
                <c:pt idx="27">
                  <c:v>12.93</c:v>
                </c:pt>
                <c:pt idx="28">
                  <c:v>12.18</c:v>
                </c:pt>
                <c:pt idx="29">
                  <c:v>8.83</c:v>
                </c:pt>
                <c:pt idx="30">
                  <c:v>7.26</c:v>
                </c:pt>
                <c:pt idx="31">
                  <c:v>5.81</c:v>
                </c:pt>
                <c:pt idx="32">
                  <c:v>4.99</c:v>
                </c:pt>
                <c:pt idx="33">
                  <c:v>4.59</c:v>
                </c:pt>
                <c:pt idx="34">
                  <c:v>4.93</c:v>
                </c:pt>
                <c:pt idx="35">
                  <c:v>6.19</c:v>
                </c:pt>
                <c:pt idx="36">
                  <c:v>4.82</c:v>
                </c:pt>
                <c:pt idx="37">
                  <c:v>4.3499999999999996</c:v>
                </c:pt>
                <c:pt idx="38">
                  <c:v>3.14</c:v>
                </c:pt>
                <c:pt idx="39">
                  <c:v>3.34</c:v>
                </c:pt>
                <c:pt idx="40">
                  <c:v>3.61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EC1-4E89-8FED-76933A977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6010752"/>
        <c:axId val="226005472"/>
      </c:lineChart>
      <c:dateAx>
        <c:axId val="1649238480"/>
        <c:scaling>
          <c:orientation val="minMax"/>
        </c:scaling>
        <c:delete val="0"/>
        <c:axPos val="b"/>
        <c:numFmt formatCode="dd/mm/yy;@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4160"/>
        <c:crosses val="autoZero"/>
        <c:auto val="1"/>
        <c:lblOffset val="100"/>
        <c:baseTimeUnit val="days"/>
        <c:majorUnit val="2"/>
        <c:majorTimeUnit val="years"/>
        <c:minorUnit val="1"/>
        <c:minorTimeUnit val="days"/>
      </c:dateAx>
      <c:valAx>
        <c:axId val="1649234160"/>
        <c:scaling>
          <c:orientation val="minMax"/>
          <c:max val="14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8480"/>
        <c:crosses val="autoZero"/>
        <c:crossBetween val="between"/>
      </c:valAx>
      <c:valAx>
        <c:axId val="226005472"/>
        <c:scaling>
          <c:orientation val="minMax"/>
        </c:scaling>
        <c:delete val="0"/>
        <c:axPos val="r"/>
        <c:numFmt formatCode="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226010752"/>
        <c:crosses val="max"/>
        <c:crossBetween val="between"/>
      </c:valAx>
      <c:dateAx>
        <c:axId val="226010752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226005472"/>
        <c:crosses val="autoZero"/>
        <c:auto val="1"/>
        <c:lblOffset val="100"/>
        <c:baseTimeUnit val="days"/>
      </c:dateAx>
    </c:plotArea>
    <c:legend>
      <c:legendPos val="r"/>
      <c:layout>
        <c:manualLayout>
          <c:xMode val="edge"/>
          <c:yMode val="edge"/>
          <c:x val="0.13073092592592592"/>
          <c:y val="0.92945444444444447"/>
          <c:w val="0.73820018518518515"/>
          <c:h val="7.0545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4719074074074081E-2"/>
          <c:y val="3.9255277777777778E-2"/>
          <c:w val="0.84643944444444441"/>
          <c:h val="0.7365341666666667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'4.19 '!$B$6</c:f>
              <c:strCache>
                <c:ptCount val="1"/>
                <c:pt idx="0">
                  <c:v>Average 2022–2025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'4.19 '!$A$7:$A$11</c:f>
              <c:strCache>
                <c:ptCount val="5"/>
                <c:pt idx="0">
                  <c:v>Real estate activities</c:v>
                </c:pt>
                <c:pt idx="1">
                  <c:v>Construction</c:v>
                </c:pt>
                <c:pt idx="2">
                  <c:v>Development of construction projects</c:v>
                </c:pt>
                <c:pt idx="3">
                  <c:v>Fishing/aquaculture</c:v>
                </c:pt>
                <c:pt idx="4">
                  <c:v>Other</c:v>
                </c:pt>
              </c:strCache>
            </c:strRef>
          </c:cat>
          <c:val>
            <c:numRef>
              <c:f>'4.19 '!$B$7:$B$11</c:f>
              <c:numCache>
                <c:formatCode>General</c:formatCode>
                <c:ptCount val="5"/>
                <c:pt idx="0">
                  <c:v>8</c:v>
                </c:pt>
                <c:pt idx="1">
                  <c:v>6.6</c:v>
                </c:pt>
                <c:pt idx="2">
                  <c:v>4.9000000000000004</c:v>
                </c:pt>
                <c:pt idx="3">
                  <c:v>13.2</c:v>
                </c:pt>
                <c:pt idx="4">
                  <c:v>5.9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8A5-4B2F-97FC-9CC2E94DCB15}"/>
            </c:ext>
          </c:extLst>
        </c:ser>
        <c:ser>
          <c:idx val="1"/>
          <c:order val="1"/>
          <c:tx>
            <c:strRef>
              <c:f>'4.19 '!$C$6</c:f>
              <c:strCache>
                <c:ptCount val="1"/>
                <c:pt idx="0">
                  <c:v>Growth as at 31 March 2026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'4.19 '!$A$7:$A$11</c:f>
              <c:strCache>
                <c:ptCount val="5"/>
                <c:pt idx="0">
                  <c:v>Real estate activities</c:v>
                </c:pt>
                <c:pt idx="1">
                  <c:v>Construction</c:v>
                </c:pt>
                <c:pt idx="2">
                  <c:v>Development of construction projects</c:v>
                </c:pt>
                <c:pt idx="3">
                  <c:v>Fishing/aquaculture</c:v>
                </c:pt>
                <c:pt idx="4">
                  <c:v>Other</c:v>
                </c:pt>
              </c:strCache>
            </c:strRef>
          </c:cat>
          <c:val>
            <c:numRef>
              <c:f>'4.19 '!$C$7:$C$11</c:f>
              <c:numCache>
                <c:formatCode>0.0</c:formatCode>
                <c:ptCount val="5"/>
                <c:pt idx="0">
                  <c:v>5.8</c:v>
                </c:pt>
                <c:pt idx="1">
                  <c:v>0.8</c:v>
                </c:pt>
                <c:pt idx="2">
                  <c:v>-7.9</c:v>
                </c:pt>
                <c:pt idx="3">
                  <c:v>0</c:v>
                </c:pt>
                <c:pt idx="4">
                  <c:v>5.4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8A5-4B2F-97FC-9CC2E94DC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60523952"/>
        <c:axId val="1560525872"/>
      </c:barChart>
      <c:barChart>
        <c:barDir val="col"/>
        <c:grouping val="clustered"/>
        <c:varyColors val="0"/>
        <c:ser>
          <c:idx val="2"/>
          <c:order val="2"/>
          <c:tx>
            <c:strRef>
              <c:f>'4.19 '!$D$9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'4.19 '!$A$7:$A$11</c:f>
              <c:strCache>
                <c:ptCount val="5"/>
                <c:pt idx="0">
                  <c:v>Real estate activities</c:v>
                </c:pt>
                <c:pt idx="1">
                  <c:v>Construction</c:v>
                </c:pt>
                <c:pt idx="2">
                  <c:v>Development of construction projects</c:v>
                </c:pt>
                <c:pt idx="3">
                  <c:v>Fishing/aquaculture</c:v>
                </c:pt>
                <c:pt idx="4">
                  <c:v>Other</c:v>
                </c:pt>
              </c:strCache>
            </c:strRef>
          </c:cat>
          <c:val>
            <c:numRef>
              <c:f>'4.19 '!$D$10:$D$14</c:f>
              <c:numCache>
                <c:formatCode>0.00</c:formatCode>
                <c:ptCount val="5"/>
              </c:numCache>
            </c:numRef>
          </c:val>
          <c:extLst>
            <c:ext xmlns:c16="http://schemas.microsoft.com/office/drawing/2014/chart" uri="{C3380CC4-5D6E-409C-BE32-E72D297353CC}">
              <c16:uniqueId val="{00000002-48A5-4B2F-97FC-9CC2E94DCB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71826848"/>
        <c:axId val="1471838368"/>
      </c:barChart>
      <c:catAx>
        <c:axId val="1560523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560525872"/>
        <c:crosses val="autoZero"/>
        <c:auto val="1"/>
        <c:lblAlgn val="ctr"/>
        <c:lblOffset val="100"/>
        <c:noMultiLvlLbl val="0"/>
      </c:catAx>
      <c:valAx>
        <c:axId val="156052587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US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560523952"/>
        <c:crosses val="autoZero"/>
        <c:crossBetween val="between"/>
      </c:valAx>
      <c:valAx>
        <c:axId val="1471838368"/>
        <c:scaling>
          <c:orientation val="minMax"/>
          <c:max val="15"/>
          <c:min val="-1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71826848"/>
        <c:crosses val="max"/>
        <c:crossBetween val="between"/>
      </c:valAx>
      <c:catAx>
        <c:axId val="1471826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47183836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18673351851851852"/>
          <c:y val="0.92544944444444444"/>
          <c:w val="0.62653277777777783"/>
          <c:h val="6.396722222222221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9018518518519E-2"/>
          <c:y val="3.5591817160741557E-2"/>
          <c:w val="0.85848037037037039"/>
          <c:h val="0.81342111111111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'4.2  '!$B$5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'4.2  '!$A$6:$A$9</c:f>
              <c:strCache>
                <c:ptCount val="4"/>
                <c:pt idx="0">
                  <c:v>DNB Bank</c:v>
                </c:pt>
                <c:pt idx="1">
                  <c:v>Other large banks</c:v>
                </c:pt>
                <c:pt idx="2">
                  <c:v>Medium-sized banks</c:v>
                </c:pt>
                <c:pt idx="3">
                  <c:v>Small banks</c:v>
                </c:pt>
              </c:strCache>
            </c:strRef>
          </c:cat>
          <c:val>
            <c:numRef>
              <c:f>'4.2  '!$B$6:$B$9</c:f>
              <c:numCache>
                <c:formatCode>General</c:formatCode>
                <c:ptCount val="4"/>
                <c:pt idx="0">
                  <c:v>13.7</c:v>
                </c:pt>
                <c:pt idx="1">
                  <c:v>12.9</c:v>
                </c:pt>
                <c:pt idx="2">
                  <c:v>10.3</c:v>
                </c:pt>
                <c:pt idx="3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E4-4697-B70E-7E1F3C770A19}"/>
            </c:ext>
          </c:extLst>
        </c:ser>
        <c:ser>
          <c:idx val="1"/>
          <c:order val="1"/>
          <c:tx>
            <c:strRef>
              <c:f>'4.2  '!$C$5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'4.2  '!$A$6:$A$9</c:f>
              <c:strCache>
                <c:ptCount val="4"/>
                <c:pt idx="0">
                  <c:v>DNB Bank</c:v>
                </c:pt>
                <c:pt idx="1">
                  <c:v>Other large banks</c:v>
                </c:pt>
                <c:pt idx="2">
                  <c:v>Medium-sized banks</c:v>
                </c:pt>
                <c:pt idx="3">
                  <c:v>Small banks</c:v>
                </c:pt>
              </c:strCache>
            </c:strRef>
          </c:cat>
          <c:val>
            <c:numRef>
              <c:f>'4.2  '!$C$6:$C$9</c:f>
              <c:numCache>
                <c:formatCode>General</c:formatCode>
                <c:ptCount val="4"/>
                <c:pt idx="0">
                  <c:v>17.100000000000001</c:v>
                </c:pt>
                <c:pt idx="1">
                  <c:v>14.3</c:v>
                </c:pt>
                <c:pt idx="2">
                  <c:v>10.9</c:v>
                </c:pt>
                <c:pt idx="3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E4-4697-B70E-7E1F3C770A19}"/>
            </c:ext>
          </c:extLst>
        </c:ser>
        <c:ser>
          <c:idx val="2"/>
          <c:order val="2"/>
          <c:tx>
            <c:strRef>
              <c:f>'4.2  '!$D$5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'4.2  '!$A$6:$A$9</c:f>
              <c:strCache>
                <c:ptCount val="4"/>
                <c:pt idx="0">
                  <c:v>DNB Bank</c:v>
                </c:pt>
                <c:pt idx="1">
                  <c:v>Other large banks</c:v>
                </c:pt>
                <c:pt idx="2">
                  <c:v>Medium-sized banks</c:v>
                </c:pt>
                <c:pt idx="3">
                  <c:v>Small banks</c:v>
                </c:pt>
              </c:strCache>
            </c:strRef>
          </c:cat>
          <c:val>
            <c:numRef>
              <c:f>'4.2  '!$D$6:$D$9</c:f>
              <c:numCache>
                <c:formatCode>General</c:formatCode>
                <c:ptCount val="4"/>
                <c:pt idx="0">
                  <c:v>19.2</c:v>
                </c:pt>
                <c:pt idx="1">
                  <c:v>16.399999999999999</c:v>
                </c:pt>
                <c:pt idx="2">
                  <c:v>11.2</c:v>
                </c:pt>
                <c:pt idx="3">
                  <c:v>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E4-4697-B70E-7E1F3C770A19}"/>
            </c:ext>
          </c:extLst>
        </c:ser>
        <c:ser>
          <c:idx val="3"/>
          <c:order val="3"/>
          <c:tx>
            <c:strRef>
              <c:f>'4.2  '!$E$5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'4.2  '!$A$6:$A$9</c:f>
              <c:strCache>
                <c:ptCount val="4"/>
                <c:pt idx="0">
                  <c:v>DNB Bank</c:v>
                </c:pt>
                <c:pt idx="1">
                  <c:v>Other large banks</c:v>
                </c:pt>
                <c:pt idx="2">
                  <c:v>Medium-sized banks</c:v>
                </c:pt>
                <c:pt idx="3">
                  <c:v>Small banks</c:v>
                </c:pt>
              </c:strCache>
            </c:strRef>
          </c:cat>
          <c:val>
            <c:numRef>
              <c:f>'4.2  '!$E$6:$E$9</c:f>
              <c:numCache>
                <c:formatCode>General</c:formatCode>
                <c:ptCount val="4"/>
                <c:pt idx="0">
                  <c:v>15.9</c:v>
                </c:pt>
                <c:pt idx="1">
                  <c:v>15</c:v>
                </c:pt>
                <c:pt idx="2">
                  <c:v>10.7</c:v>
                </c:pt>
                <c:pt idx="3">
                  <c:v>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4E4-4697-B70E-7E1F3C770A19}"/>
            </c:ext>
          </c:extLst>
        </c:ser>
        <c:ser>
          <c:idx val="4"/>
          <c:order val="4"/>
          <c:tx>
            <c:strRef>
              <c:f>'4.2  '!$F$5</c:f>
              <c:strCache>
                <c:ptCount val="1"/>
                <c:pt idx="0">
                  <c:v>1st quarter 2026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'4.2  '!$A$6:$A$9</c:f>
              <c:strCache>
                <c:ptCount val="4"/>
                <c:pt idx="0">
                  <c:v>DNB Bank</c:v>
                </c:pt>
                <c:pt idx="1">
                  <c:v>Other large banks</c:v>
                </c:pt>
                <c:pt idx="2">
                  <c:v>Medium-sized banks</c:v>
                </c:pt>
                <c:pt idx="3">
                  <c:v>Small banks</c:v>
                </c:pt>
              </c:strCache>
            </c:strRef>
          </c:cat>
          <c:val>
            <c:numRef>
              <c:f>'4.2  '!$F$6:$F$9</c:f>
              <c:numCache>
                <c:formatCode>General</c:formatCode>
                <c:ptCount val="4"/>
                <c:pt idx="0">
                  <c:v>14.3</c:v>
                </c:pt>
                <c:pt idx="1">
                  <c:v>13.8</c:v>
                </c:pt>
                <c:pt idx="2">
                  <c:v>8.6</c:v>
                </c:pt>
                <c:pt idx="3">
                  <c:v>5.7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4E4-4697-B70E-7E1F3C770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7342656"/>
        <c:axId val="297343136"/>
      </c:barChart>
      <c:barChart>
        <c:barDir val="col"/>
        <c:grouping val="clustered"/>
        <c:varyColors val="0"/>
        <c:ser>
          <c:idx val="5"/>
          <c:order val="5"/>
          <c:tx>
            <c:strRef>
              <c:f>'4.2  '!$G$5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'4.2  '!$A$6:$A$9</c:f>
              <c:strCache>
                <c:ptCount val="4"/>
                <c:pt idx="0">
                  <c:v>DNB Bank</c:v>
                </c:pt>
                <c:pt idx="1">
                  <c:v>Other large banks</c:v>
                </c:pt>
                <c:pt idx="2">
                  <c:v>Medium-sized banks</c:v>
                </c:pt>
                <c:pt idx="3">
                  <c:v>Small banks</c:v>
                </c:pt>
              </c:strCache>
            </c:strRef>
          </c:cat>
          <c:val>
            <c:numRef>
              <c:f>'4.2  '!$G$6:$G$9</c:f>
              <c:numCache>
                <c:formatCode>0.0</c:formatCode>
                <c:ptCount val="4"/>
              </c:numCache>
            </c:numRef>
          </c:val>
          <c:extLst>
            <c:ext xmlns:c16="http://schemas.microsoft.com/office/drawing/2014/chart" uri="{C3380CC4-5D6E-409C-BE32-E72D297353CC}">
              <c16:uniqueId val="{00000005-24E4-4697-B70E-7E1F3C770A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17565184"/>
        <c:axId val="2117563744"/>
      </c:barChart>
      <c:catAx>
        <c:axId val="29734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97343136"/>
        <c:crosses val="autoZero"/>
        <c:auto val="1"/>
        <c:lblAlgn val="ctr"/>
        <c:lblOffset val="10"/>
        <c:noMultiLvlLbl val="0"/>
      </c:catAx>
      <c:valAx>
        <c:axId val="297343136"/>
        <c:scaling>
          <c:orientation val="minMax"/>
          <c:max val="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6.159259259259258E-4"/>
              <c:y val="0.363477500000000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97342656"/>
        <c:crosses val="autoZero"/>
        <c:crossBetween val="between"/>
        <c:majorUnit val="5"/>
        <c:minorUnit val="5"/>
      </c:valAx>
      <c:valAx>
        <c:axId val="2117563744"/>
        <c:scaling>
          <c:orientation val="minMax"/>
          <c:max val="20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117565184"/>
        <c:crosses val="max"/>
        <c:crossBetween val="between"/>
        <c:majorUnit val="5"/>
      </c:valAx>
      <c:catAx>
        <c:axId val="211756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756374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egendEntry>
        <c:idx val="5"/>
        <c:delete val="1"/>
      </c:legendEntry>
      <c:layout>
        <c:manualLayout>
          <c:xMode val="edge"/>
          <c:yMode val="edge"/>
          <c:x val="7.7870925925925927E-2"/>
          <c:y val="0.92128111111111122"/>
          <c:w val="0.84425777661110379"/>
          <c:h val="6.4307516161912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2712786630392"/>
          <c:y val="3.9255277777777778E-2"/>
          <c:w val="0.83763272444617176"/>
          <c:h val="0.6736744444444444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'4.20 '!$C$5</c:f>
              <c:strCache>
                <c:ptCount val="1"/>
                <c:pt idx="0">
                  <c:v>Stage 2</c:v>
                </c:pt>
              </c:strCache>
            </c:strRef>
          </c:tx>
          <c:spPr>
            <a:solidFill>
              <a:srgbClr val="16535B"/>
            </a:solidFill>
            <a:ln>
              <a:solidFill>
                <a:srgbClr val="16535B"/>
              </a:solidFill>
            </a:ln>
            <a:effectLst/>
          </c:spPr>
          <c:invertIfNegative val="0"/>
          <c:cat>
            <c:multiLvlStrRef>
              <c:f>'4.20 '!$A$6:$B$40</c:f>
              <c:multiLvlStrCache>
                <c:ptCount val="35"/>
                <c:lvl>
                  <c:pt idx="0">
                    <c:v>31.03.22</c:v>
                  </c:pt>
                  <c:pt idx="1">
                    <c:v>30.06.22</c:v>
                  </c:pt>
                  <c:pt idx="2">
                    <c:v>30.09.22</c:v>
                  </c:pt>
                  <c:pt idx="3">
                    <c:v>31.12.22</c:v>
                  </c:pt>
                  <c:pt idx="4">
                    <c:v>31.03.23</c:v>
                  </c:pt>
                  <c:pt idx="5">
                    <c:v>30.06.23</c:v>
                  </c:pt>
                  <c:pt idx="6">
                    <c:v>30.09.23</c:v>
                  </c:pt>
                  <c:pt idx="7">
                    <c:v>31.12.23</c:v>
                  </c:pt>
                  <c:pt idx="8">
                    <c:v>31.03.24</c:v>
                  </c:pt>
                  <c:pt idx="9">
                    <c:v>30.06.24</c:v>
                  </c:pt>
                  <c:pt idx="10">
                    <c:v>30.09.24</c:v>
                  </c:pt>
                  <c:pt idx="11">
                    <c:v>31.12.24</c:v>
                  </c:pt>
                  <c:pt idx="12">
                    <c:v>31.03.25</c:v>
                  </c:pt>
                  <c:pt idx="13">
                    <c:v>30.06.25</c:v>
                  </c:pt>
                  <c:pt idx="14">
                    <c:v>30.09.25</c:v>
                  </c:pt>
                  <c:pt idx="15">
                    <c:v>31.12.25</c:v>
                  </c:pt>
                  <c:pt idx="16">
                    <c:v>31.03.26</c:v>
                  </c:pt>
                  <c:pt idx="18">
                    <c:v>31.03.22</c:v>
                  </c:pt>
                  <c:pt idx="19">
                    <c:v>30.06.22</c:v>
                  </c:pt>
                  <c:pt idx="20">
                    <c:v>30.09.22</c:v>
                  </c:pt>
                  <c:pt idx="21">
                    <c:v>31.12.22</c:v>
                  </c:pt>
                  <c:pt idx="22">
                    <c:v>31.03.23</c:v>
                  </c:pt>
                  <c:pt idx="23">
                    <c:v>30.06.23</c:v>
                  </c:pt>
                  <c:pt idx="24">
                    <c:v>30.09.23</c:v>
                  </c:pt>
                  <c:pt idx="25">
                    <c:v>31.12.23</c:v>
                  </c:pt>
                  <c:pt idx="26">
                    <c:v>31.03.24</c:v>
                  </c:pt>
                  <c:pt idx="27">
                    <c:v>30.06.24</c:v>
                  </c:pt>
                  <c:pt idx="28">
                    <c:v>30.09.24</c:v>
                  </c:pt>
                  <c:pt idx="29">
                    <c:v>31.12.24</c:v>
                  </c:pt>
                  <c:pt idx="30">
                    <c:v>31.03.25</c:v>
                  </c:pt>
                  <c:pt idx="31">
                    <c:v>30.06.25</c:v>
                  </c:pt>
                  <c:pt idx="32">
                    <c:v>30.09.25</c:v>
                  </c:pt>
                  <c:pt idx="33">
                    <c:v>31.12.25</c:v>
                  </c:pt>
                  <c:pt idx="34">
                    <c:v>31.03.26</c:v>
                  </c:pt>
                </c:lvl>
                <c:lvl>
                  <c:pt idx="0">
                    <c:v>Personal customer market</c:v>
                  </c:pt>
                  <c:pt idx="18">
                    <c:v>Corporate market</c:v>
                  </c:pt>
                </c:lvl>
              </c:multiLvlStrCache>
            </c:multiLvlStrRef>
          </c:cat>
          <c:val>
            <c:numRef>
              <c:f>'4.20 '!$C$6:$C$40</c:f>
              <c:numCache>
                <c:formatCode>0.0</c:formatCode>
                <c:ptCount val="35"/>
                <c:pt idx="0">
                  <c:v>4.3600000000000003</c:v>
                </c:pt>
                <c:pt idx="1">
                  <c:v>4.41</c:v>
                </c:pt>
                <c:pt idx="2">
                  <c:v>4.2699999999999996</c:v>
                </c:pt>
                <c:pt idx="3">
                  <c:v>5.23</c:v>
                </c:pt>
                <c:pt idx="4">
                  <c:v>5.26</c:v>
                </c:pt>
                <c:pt idx="5">
                  <c:v>5.45</c:v>
                </c:pt>
                <c:pt idx="6">
                  <c:v>5.84</c:v>
                </c:pt>
                <c:pt idx="7">
                  <c:v>5.62</c:v>
                </c:pt>
                <c:pt idx="8">
                  <c:v>5.75</c:v>
                </c:pt>
                <c:pt idx="9">
                  <c:v>5.6</c:v>
                </c:pt>
                <c:pt idx="10">
                  <c:v>5.03</c:v>
                </c:pt>
                <c:pt idx="11">
                  <c:v>4.95</c:v>
                </c:pt>
                <c:pt idx="12">
                  <c:v>4.84</c:v>
                </c:pt>
                <c:pt idx="13">
                  <c:v>4.37</c:v>
                </c:pt>
                <c:pt idx="14">
                  <c:v>4.3600000000000003</c:v>
                </c:pt>
                <c:pt idx="15">
                  <c:v>4.16</c:v>
                </c:pt>
                <c:pt idx="16">
                  <c:v>4.5</c:v>
                </c:pt>
                <c:pt idx="18">
                  <c:v>10.41</c:v>
                </c:pt>
                <c:pt idx="19">
                  <c:v>10.36</c:v>
                </c:pt>
                <c:pt idx="20">
                  <c:v>11.15</c:v>
                </c:pt>
                <c:pt idx="21">
                  <c:v>12</c:v>
                </c:pt>
                <c:pt idx="22">
                  <c:v>11.89</c:v>
                </c:pt>
                <c:pt idx="23">
                  <c:v>12.24</c:v>
                </c:pt>
                <c:pt idx="24">
                  <c:v>13.37</c:v>
                </c:pt>
                <c:pt idx="25">
                  <c:v>13.94</c:v>
                </c:pt>
                <c:pt idx="26">
                  <c:v>14.03</c:v>
                </c:pt>
                <c:pt idx="27">
                  <c:v>13.39</c:v>
                </c:pt>
                <c:pt idx="28">
                  <c:v>14.55</c:v>
                </c:pt>
                <c:pt idx="29">
                  <c:v>13.13</c:v>
                </c:pt>
                <c:pt idx="30">
                  <c:v>12.24</c:v>
                </c:pt>
                <c:pt idx="31">
                  <c:v>11.3</c:v>
                </c:pt>
                <c:pt idx="32">
                  <c:v>12.67</c:v>
                </c:pt>
                <c:pt idx="33">
                  <c:v>12.36</c:v>
                </c:pt>
                <c:pt idx="34">
                  <c:v>10.199999999999999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F-4EC7-A17E-5AECEA8D0556}"/>
            </c:ext>
          </c:extLst>
        </c:ser>
        <c:ser>
          <c:idx val="1"/>
          <c:order val="1"/>
          <c:tx>
            <c:strRef>
              <c:f>'4.20 '!$D$5</c:f>
              <c:strCache>
                <c:ptCount val="1"/>
                <c:pt idx="0">
                  <c:v>Stage 3</c:v>
                </c:pt>
              </c:strCache>
            </c:strRef>
          </c:tx>
          <c:spPr>
            <a:solidFill>
              <a:srgbClr val="C8BF9A"/>
            </a:solidFill>
            <a:ln>
              <a:solidFill>
                <a:srgbClr val="C8BF9A"/>
              </a:solidFill>
            </a:ln>
            <a:effectLst/>
          </c:spPr>
          <c:invertIfNegative val="0"/>
          <c:cat>
            <c:multiLvlStrRef>
              <c:f>'4.20 '!$A$6:$B$40</c:f>
              <c:multiLvlStrCache>
                <c:ptCount val="35"/>
                <c:lvl>
                  <c:pt idx="0">
                    <c:v>31.03.22</c:v>
                  </c:pt>
                  <c:pt idx="1">
                    <c:v>30.06.22</c:v>
                  </c:pt>
                  <c:pt idx="2">
                    <c:v>30.09.22</c:v>
                  </c:pt>
                  <c:pt idx="3">
                    <c:v>31.12.22</c:v>
                  </c:pt>
                  <c:pt idx="4">
                    <c:v>31.03.23</c:v>
                  </c:pt>
                  <c:pt idx="5">
                    <c:v>30.06.23</c:v>
                  </c:pt>
                  <c:pt idx="6">
                    <c:v>30.09.23</c:v>
                  </c:pt>
                  <c:pt idx="7">
                    <c:v>31.12.23</c:v>
                  </c:pt>
                  <c:pt idx="8">
                    <c:v>31.03.24</c:v>
                  </c:pt>
                  <c:pt idx="9">
                    <c:v>30.06.24</c:v>
                  </c:pt>
                  <c:pt idx="10">
                    <c:v>30.09.24</c:v>
                  </c:pt>
                  <c:pt idx="11">
                    <c:v>31.12.24</c:v>
                  </c:pt>
                  <c:pt idx="12">
                    <c:v>31.03.25</c:v>
                  </c:pt>
                  <c:pt idx="13">
                    <c:v>30.06.25</c:v>
                  </c:pt>
                  <c:pt idx="14">
                    <c:v>30.09.25</c:v>
                  </c:pt>
                  <c:pt idx="15">
                    <c:v>31.12.25</c:v>
                  </c:pt>
                  <c:pt idx="16">
                    <c:v>31.03.26</c:v>
                  </c:pt>
                  <c:pt idx="18">
                    <c:v>31.03.22</c:v>
                  </c:pt>
                  <c:pt idx="19">
                    <c:v>30.06.22</c:v>
                  </c:pt>
                  <c:pt idx="20">
                    <c:v>30.09.22</c:v>
                  </c:pt>
                  <c:pt idx="21">
                    <c:v>31.12.22</c:v>
                  </c:pt>
                  <c:pt idx="22">
                    <c:v>31.03.23</c:v>
                  </c:pt>
                  <c:pt idx="23">
                    <c:v>30.06.23</c:v>
                  </c:pt>
                  <c:pt idx="24">
                    <c:v>30.09.23</c:v>
                  </c:pt>
                  <c:pt idx="25">
                    <c:v>31.12.23</c:v>
                  </c:pt>
                  <c:pt idx="26">
                    <c:v>31.03.24</c:v>
                  </c:pt>
                  <c:pt idx="27">
                    <c:v>30.06.24</c:v>
                  </c:pt>
                  <c:pt idx="28">
                    <c:v>30.09.24</c:v>
                  </c:pt>
                  <c:pt idx="29">
                    <c:v>31.12.24</c:v>
                  </c:pt>
                  <c:pt idx="30">
                    <c:v>31.03.25</c:v>
                  </c:pt>
                  <c:pt idx="31">
                    <c:v>30.06.25</c:v>
                  </c:pt>
                  <c:pt idx="32">
                    <c:v>30.09.25</c:v>
                  </c:pt>
                  <c:pt idx="33">
                    <c:v>31.12.25</c:v>
                  </c:pt>
                  <c:pt idx="34">
                    <c:v>31.03.26</c:v>
                  </c:pt>
                </c:lvl>
                <c:lvl>
                  <c:pt idx="0">
                    <c:v>Personal customer market</c:v>
                  </c:pt>
                  <c:pt idx="18">
                    <c:v>Corporate market</c:v>
                  </c:pt>
                </c:lvl>
              </c:multiLvlStrCache>
            </c:multiLvlStrRef>
          </c:cat>
          <c:val>
            <c:numRef>
              <c:f>'4.20 '!$D$6:$D$40</c:f>
              <c:numCache>
                <c:formatCode>0.0</c:formatCode>
                <c:ptCount val="35"/>
                <c:pt idx="0">
                  <c:v>0.61</c:v>
                </c:pt>
                <c:pt idx="1">
                  <c:v>0.57999999999999996</c:v>
                </c:pt>
                <c:pt idx="2">
                  <c:v>0.56000000000000005</c:v>
                </c:pt>
                <c:pt idx="3">
                  <c:v>0.47</c:v>
                </c:pt>
                <c:pt idx="4">
                  <c:v>0.5</c:v>
                </c:pt>
                <c:pt idx="5">
                  <c:v>0.48</c:v>
                </c:pt>
                <c:pt idx="6">
                  <c:v>0.5</c:v>
                </c:pt>
                <c:pt idx="7">
                  <c:v>0.53</c:v>
                </c:pt>
                <c:pt idx="8">
                  <c:v>0.51</c:v>
                </c:pt>
                <c:pt idx="9">
                  <c:v>0.55000000000000004</c:v>
                </c:pt>
                <c:pt idx="10">
                  <c:v>0.61</c:v>
                </c:pt>
                <c:pt idx="11">
                  <c:v>0.59</c:v>
                </c:pt>
                <c:pt idx="12">
                  <c:v>0.56000000000000005</c:v>
                </c:pt>
                <c:pt idx="13">
                  <c:v>0.55000000000000004</c:v>
                </c:pt>
                <c:pt idx="14">
                  <c:v>0.54</c:v>
                </c:pt>
                <c:pt idx="15">
                  <c:v>0.53</c:v>
                </c:pt>
                <c:pt idx="16">
                  <c:v>0.5</c:v>
                </c:pt>
                <c:pt idx="18">
                  <c:v>2.35</c:v>
                </c:pt>
                <c:pt idx="19">
                  <c:v>2.25</c:v>
                </c:pt>
                <c:pt idx="20">
                  <c:v>2.0099999999999998</c:v>
                </c:pt>
                <c:pt idx="21">
                  <c:v>2.0299999999999998</c:v>
                </c:pt>
                <c:pt idx="22">
                  <c:v>1.96</c:v>
                </c:pt>
                <c:pt idx="23">
                  <c:v>1.94</c:v>
                </c:pt>
                <c:pt idx="24">
                  <c:v>2.0499999999999998</c:v>
                </c:pt>
                <c:pt idx="25">
                  <c:v>2.0299999999999998</c:v>
                </c:pt>
                <c:pt idx="26">
                  <c:v>1.96</c:v>
                </c:pt>
                <c:pt idx="27">
                  <c:v>2.0699999999999998</c:v>
                </c:pt>
                <c:pt idx="28">
                  <c:v>2.09</c:v>
                </c:pt>
                <c:pt idx="29">
                  <c:v>2.15</c:v>
                </c:pt>
                <c:pt idx="30">
                  <c:v>2.12</c:v>
                </c:pt>
                <c:pt idx="31">
                  <c:v>2.1800000000000002</c:v>
                </c:pt>
                <c:pt idx="32">
                  <c:v>2.2400000000000002</c:v>
                </c:pt>
                <c:pt idx="33">
                  <c:v>2.21</c:v>
                </c:pt>
                <c:pt idx="34">
                  <c:v>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F-4EC7-A17E-5AECEA8D0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05981807"/>
        <c:axId val="905980367"/>
      </c:barChart>
      <c:barChart>
        <c:barDir val="col"/>
        <c:grouping val="stacked"/>
        <c:varyColors val="0"/>
        <c:ser>
          <c:idx val="2"/>
          <c:order val="2"/>
          <c:tx>
            <c:strRef>
              <c:f>'4.20 '!$E$5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'4.20 '!$A$6:$B$40</c:f>
              <c:multiLvlStrCache>
                <c:ptCount val="35"/>
                <c:lvl>
                  <c:pt idx="0">
                    <c:v>31.03.22</c:v>
                  </c:pt>
                  <c:pt idx="1">
                    <c:v>30.06.22</c:v>
                  </c:pt>
                  <c:pt idx="2">
                    <c:v>30.09.22</c:v>
                  </c:pt>
                  <c:pt idx="3">
                    <c:v>31.12.22</c:v>
                  </c:pt>
                  <c:pt idx="4">
                    <c:v>31.03.23</c:v>
                  </c:pt>
                  <c:pt idx="5">
                    <c:v>30.06.23</c:v>
                  </c:pt>
                  <c:pt idx="6">
                    <c:v>30.09.23</c:v>
                  </c:pt>
                  <c:pt idx="7">
                    <c:v>31.12.23</c:v>
                  </c:pt>
                  <c:pt idx="8">
                    <c:v>31.03.24</c:v>
                  </c:pt>
                  <c:pt idx="9">
                    <c:v>30.06.24</c:v>
                  </c:pt>
                  <c:pt idx="10">
                    <c:v>30.09.24</c:v>
                  </c:pt>
                  <c:pt idx="11">
                    <c:v>31.12.24</c:v>
                  </c:pt>
                  <c:pt idx="12">
                    <c:v>31.03.25</c:v>
                  </c:pt>
                  <c:pt idx="13">
                    <c:v>30.06.25</c:v>
                  </c:pt>
                  <c:pt idx="14">
                    <c:v>30.09.25</c:v>
                  </c:pt>
                  <c:pt idx="15">
                    <c:v>31.12.25</c:v>
                  </c:pt>
                  <c:pt idx="16">
                    <c:v>31.03.26</c:v>
                  </c:pt>
                  <c:pt idx="18">
                    <c:v>31.03.22</c:v>
                  </c:pt>
                  <c:pt idx="19">
                    <c:v>30.06.22</c:v>
                  </c:pt>
                  <c:pt idx="20">
                    <c:v>30.09.22</c:v>
                  </c:pt>
                  <c:pt idx="21">
                    <c:v>31.12.22</c:v>
                  </c:pt>
                  <c:pt idx="22">
                    <c:v>31.03.23</c:v>
                  </c:pt>
                  <c:pt idx="23">
                    <c:v>30.06.23</c:v>
                  </c:pt>
                  <c:pt idx="24">
                    <c:v>30.09.23</c:v>
                  </c:pt>
                  <c:pt idx="25">
                    <c:v>31.12.23</c:v>
                  </c:pt>
                  <c:pt idx="26">
                    <c:v>31.03.24</c:v>
                  </c:pt>
                  <c:pt idx="27">
                    <c:v>30.06.24</c:v>
                  </c:pt>
                  <c:pt idx="28">
                    <c:v>30.09.24</c:v>
                  </c:pt>
                  <c:pt idx="29">
                    <c:v>31.12.24</c:v>
                  </c:pt>
                  <c:pt idx="30">
                    <c:v>31.03.25</c:v>
                  </c:pt>
                  <c:pt idx="31">
                    <c:v>30.06.25</c:v>
                  </c:pt>
                  <c:pt idx="32">
                    <c:v>30.09.25</c:v>
                  </c:pt>
                  <c:pt idx="33">
                    <c:v>31.12.25</c:v>
                  </c:pt>
                  <c:pt idx="34">
                    <c:v>31.03.26</c:v>
                  </c:pt>
                </c:lvl>
                <c:lvl>
                  <c:pt idx="0">
                    <c:v>Personal customer market</c:v>
                  </c:pt>
                  <c:pt idx="18">
                    <c:v>Corporate market</c:v>
                  </c:pt>
                </c:lvl>
              </c:multiLvlStrCache>
            </c:multiLvlStrRef>
          </c:cat>
          <c:val>
            <c:numRef>
              <c:f>'4.20 '!$E$6:$E$40</c:f>
              <c:numCache>
                <c:formatCode>0.0</c:formatCode>
                <c:ptCount val="35"/>
              </c:numCache>
            </c:numRef>
          </c:val>
          <c:extLst>
            <c:ext xmlns:c16="http://schemas.microsoft.com/office/drawing/2014/chart" uri="{C3380CC4-5D6E-409C-BE32-E72D297353CC}">
              <c16:uniqueId val="{00000002-997F-4EC7-A17E-5AECEA8D0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55575600"/>
        <c:axId val="655566000"/>
      </c:barChart>
      <c:catAx>
        <c:axId val="905981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05980367"/>
        <c:crosses val="autoZero"/>
        <c:auto val="1"/>
        <c:lblAlgn val="ctr"/>
        <c:lblOffset val="100"/>
        <c:noMultiLvlLbl val="0"/>
      </c:catAx>
      <c:valAx>
        <c:axId val="905980367"/>
        <c:scaling>
          <c:orientation val="minMax"/>
          <c:max val="1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GB"/>
                  <a:t>Per cent</a:t>
                </a:r>
              </a:p>
            </c:rich>
          </c:tx>
          <c:layout>
            <c:manualLayout>
              <c:xMode val="edge"/>
              <c:yMode val="edge"/>
              <c:x val="8.6776136805285647E-3"/>
              <c:y val="0.308050555555555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905981807"/>
        <c:crosses val="autoZero"/>
        <c:crossBetween val="between"/>
      </c:valAx>
      <c:valAx>
        <c:axId val="655566000"/>
        <c:scaling>
          <c:orientation val="minMax"/>
          <c:max val="16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55575600"/>
        <c:crosses val="max"/>
        <c:crossBetween val="between"/>
      </c:valAx>
      <c:catAx>
        <c:axId val="65557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55660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40019316328689586"/>
          <c:y val="0.93116475299814172"/>
          <c:w val="0.23970422446314216"/>
          <c:h val="6.40236875577766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92712786630392"/>
          <c:y val="2.161638888888889E-2"/>
          <c:w val="0.83763272444617176"/>
          <c:h val="0.6489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'4.21 '!$C$7</c:f>
              <c:strCache>
                <c:ptCount val="1"/>
                <c:pt idx="0">
                  <c:v>Stage 2</c:v>
                </c:pt>
              </c:strCache>
            </c:strRef>
          </c:tx>
          <c:spPr>
            <a:solidFill>
              <a:srgbClr val="16535B"/>
            </a:solidFill>
            <a:ln>
              <a:solidFill>
                <a:srgbClr val="16535B"/>
              </a:solidFill>
            </a:ln>
            <a:effectLst/>
          </c:spPr>
          <c:invertIfNegative val="0"/>
          <c:cat>
            <c:multiLvlStrRef>
              <c:f>'4.21 '!$A$8:$B$90</c:f>
              <c:multiLvlStrCache>
                <c:ptCount val="83"/>
                <c:lvl>
                  <c:pt idx="0">
                    <c:v>30.06.21</c:v>
                  </c:pt>
                  <c:pt idx="1">
                    <c:v>30.09.21</c:v>
                  </c:pt>
                  <c:pt idx="2">
                    <c:v>31.12.21</c:v>
                  </c:pt>
                  <c:pt idx="3">
                    <c:v>31.03.22</c:v>
                  </c:pt>
                  <c:pt idx="4">
                    <c:v>30.06.22</c:v>
                  </c:pt>
                  <c:pt idx="5">
                    <c:v>30.09.22</c:v>
                  </c:pt>
                  <c:pt idx="6">
                    <c:v>31.12.22</c:v>
                  </c:pt>
                  <c:pt idx="7">
                    <c:v>31.03.23</c:v>
                  </c:pt>
                  <c:pt idx="8">
                    <c:v>30.06.23</c:v>
                  </c:pt>
                  <c:pt idx="9">
                    <c:v>30.09.23</c:v>
                  </c:pt>
                  <c:pt idx="10">
                    <c:v>31.12.23</c:v>
                  </c:pt>
                  <c:pt idx="11">
                    <c:v>31.03.24</c:v>
                  </c:pt>
                  <c:pt idx="12">
                    <c:v>30.06.24</c:v>
                  </c:pt>
                  <c:pt idx="13">
                    <c:v>30.09.24</c:v>
                  </c:pt>
                  <c:pt idx="14">
                    <c:v>31.12.24</c:v>
                  </c:pt>
                  <c:pt idx="15">
                    <c:v>31.03.25</c:v>
                  </c:pt>
                  <c:pt idx="16">
                    <c:v>30.06.25</c:v>
                  </c:pt>
                  <c:pt idx="17">
                    <c:v>30.09.25</c:v>
                  </c:pt>
                  <c:pt idx="18">
                    <c:v>31.12.25</c:v>
                  </c:pt>
                  <c:pt idx="19">
                    <c:v>31.03.26</c:v>
                  </c:pt>
                  <c:pt idx="21">
                    <c:v>30.06.21</c:v>
                  </c:pt>
                  <c:pt idx="22">
                    <c:v>30.09.21</c:v>
                  </c:pt>
                  <c:pt idx="23">
                    <c:v>31.12.21</c:v>
                  </c:pt>
                  <c:pt idx="24">
                    <c:v>31.03.22</c:v>
                  </c:pt>
                  <c:pt idx="25">
                    <c:v>30.06.22</c:v>
                  </c:pt>
                  <c:pt idx="26">
                    <c:v>30.09.22</c:v>
                  </c:pt>
                  <c:pt idx="27">
                    <c:v>31.12.22</c:v>
                  </c:pt>
                  <c:pt idx="28">
                    <c:v>31.03.23</c:v>
                  </c:pt>
                  <c:pt idx="29">
                    <c:v>30.06.23</c:v>
                  </c:pt>
                  <c:pt idx="30">
                    <c:v>30.09.23</c:v>
                  </c:pt>
                  <c:pt idx="31">
                    <c:v>31.12.23</c:v>
                  </c:pt>
                  <c:pt idx="32">
                    <c:v>31.03.24</c:v>
                  </c:pt>
                  <c:pt idx="33">
                    <c:v>30.06.24</c:v>
                  </c:pt>
                  <c:pt idx="34">
                    <c:v>30.09.24</c:v>
                  </c:pt>
                  <c:pt idx="35">
                    <c:v>31.12.24</c:v>
                  </c:pt>
                  <c:pt idx="36">
                    <c:v>31.03.25</c:v>
                  </c:pt>
                  <c:pt idx="37">
                    <c:v>30.06.25</c:v>
                  </c:pt>
                  <c:pt idx="38">
                    <c:v>30.09.25</c:v>
                  </c:pt>
                  <c:pt idx="39">
                    <c:v>31.12.25</c:v>
                  </c:pt>
                  <c:pt idx="40">
                    <c:v>31.03.26</c:v>
                  </c:pt>
                  <c:pt idx="42">
                    <c:v>30.06.21</c:v>
                  </c:pt>
                  <c:pt idx="43">
                    <c:v>30.09.21</c:v>
                  </c:pt>
                  <c:pt idx="44">
                    <c:v>31.12.21</c:v>
                  </c:pt>
                  <c:pt idx="45">
                    <c:v>31.03.22</c:v>
                  </c:pt>
                  <c:pt idx="46">
                    <c:v>30.06.22</c:v>
                  </c:pt>
                  <c:pt idx="47">
                    <c:v>30.09.22</c:v>
                  </c:pt>
                  <c:pt idx="48">
                    <c:v>31.12.22</c:v>
                  </c:pt>
                  <c:pt idx="49">
                    <c:v>31.03.23</c:v>
                  </c:pt>
                  <c:pt idx="50">
                    <c:v>30.06.23</c:v>
                  </c:pt>
                  <c:pt idx="51">
                    <c:v>30.09.23</c:v>
                  </c:pt>
                  <c:pt idx="52">
                    <c:v>31.12.23</c:v>
                  </c:pt>
                  <c:pt idx="53">
                    <c:v>31.03.24</c:v>
                  </c:pt>
                  <c:pt idx="54">
                    <c:v>30.06.24</c:v>
                  </c:pt>
                  <c:pt idx="55">
                    <c:v>30.09.24</c:v>
                  </c:pt>
                  <c:pt idx="56">
                    <c:v>31.12.24</c:v>
                  </c:pt>
                  <c:pt idx="57">
                    <c:v>31.03.25</c:v>
                  </c:pt>
                  <c:pt idx="58">
                    <c:v>30.06.25</c:v>
                  </c:pt>
                  <c:pt idx="59">
                    <c:v>30.09.25</c:v>
                  </c:pt>
                  <c:pt idx="60">
                    <c:v>31.12.25</c:v>
                  </c:pt>
                  <c:pt idx="61">
                    <c:v>31.03.26</c:v>
                  </c:pt>
                  <c:pt idx="63">
                    <c:v>30.06.21</c:v>
                  </c:pt>
                  <c:pt idx="64">
                    <c:v>30.09.21</c:v>
                  </c:pt>
                  <c:pt idx="65">
                    <c:v>31.12.21</c:v>
                  </c:pt>
                  <c:pt idx="66">
                    <c:v>31.03.22</c:v>
                  </c:pt>
                  <c:pt idx="67">
                    <c:v>30.06.22</c:v>
                  </c:pt>
                  <c:pt idx="68">
                    <c:v>30.09.22</c:v>
                  </c:pt>
                  <c:pt idx="69">
                    <c:v>31.12.22</c:v>
                  </c:pt>
                  <c:pt idx="70">
                    <c:v>31.03.23</c:v>
                  </c:pt>
                  <c:pt idx="71">
                    <c:v>30.06.23</c:v>
                  </c:pt>
                  <c:pt idx="72">
                    <c:v>30.09.23</c:v>
                  </c:pt>
                  <c:pt idx="73">
                    <c:v>31.12.23</c:v>
                  </c:pt>
                  <c:pt idx="74">
                    <c:v>31.03.24</c:v>
                  </c:pt>
                  <c:pt idx="75">
                    <c:v>30.06.24</c:v>
                  </c:pt>
                  <c:pt idx="76">
                    <c:v>30.09.24</c:v>
                  </c:pt>
                  <c:pt idx="77">
                    <c:v>31.12.24</c:v>
                  </c:pt>
                  <c:pt idx="78">
                    <c:v>31.03.25</c:v>
                  </c:pt>
                  <c:pt idx="79">
                    <c:v>30.06.25</c:v>
                  </c:pt>
                  <c:pt idx="80">
                    <c:v>30.09.25</c:v>
                  </c:pt>
                  <c:pt idx="81">
                    <c:v>31.12.25</c:v>
                  </c:pt>
                  <c:pt idx="82">
                    <c:v>31.03.26</c:v>
                  </c:pt>
                </c:lvl>
                <c:lvl>
                  <c:pt idx="0">
                    <c:v>Dev. of construction projects</c:v>
                  </c:pt>
                  <c:pt idx="21">
                    <c:v>Construction</c:v>
                  </c:pt>
                  <c:pt idx="42">
                    <c:v>Comm. real estate</c:v>
                  </c:pt>
                  <c:pt idx="63">
                    <c:v>Fishing/aquaculture</c:v>
                  </c:pt>
                </c:lvl>
              </c:multiLvlStrCache>
            </c:multiLvlStrRef>
          </c:cat>
          <c:val>
            <c:numRef>
              <c:f>'4.21 '!$C$8:$C$90</c:f>
              <c:numCache>
                <c:formatCode>0.0</c:formatCode>
                <c:ptCount val="83"/>
                <c:pt idx="0">
                  <c:v>10.141763148614542</c:v>
                </c:pt>
                <c:pt idx="1">
                  <c:v>9.8137970705612787</c:v>
                </c:pt>
                <c:pt idx="2">
                  <c:v>9.3140572709733771</c:v>
                </c:pt>
                <c:pt idx="3">
                  <c:v>8.0263390198406199</c:v>
                </c:pt>
                <c:pt idx="4">
                  <c:v>8.3645348116700013</c:v>
                </c:pt>
                <c:pt idx="5">
                  <c:v>8.8050345974320745</c:v>
                </c:pt>
                <c:pt idx="6">
                  <c:v>12.504452721007247</c:v>
                </c:pt>
                <c:pt idx="7">
                  <c:v>14.019195314566742</c:v>
                </c:pt>
                <c:pt idx="8">
                  <c:v>13.140649935705587</c:v>
                </c:pt>
                <c:pt idx="9">
                  <c:v>16.278813291775347</c:v>
                </c:pt>
                <c:pt idx="10">
                  <c:v>17.458363838380421</c:v>
                </c:pt>
                <c:pt idx="11">
                  <c:v>17.126566423706077</c:v>
                </c:pt>
                <c:pt idx="12">
                  <c:v>16.864376500658377</c:v>
                </c:pt>
                <c:pt idx="13">
                  <c:v>18.457518641798984</c:v>
                </c:pt>
                <c:pt idx="14">
                  <c:v>15.07792848383216</c:v>
                </c:pt>
                <c:pt idx="15">
                  <c:v>14.344864515980731</c:v>
                </c:pt>
                <c:pt idx="16">
                  <c:v>13.159601708391655</c:v>
                </c:pt>
                <c:pt idx="17">
                  <c:v>16.057973432868511</c:v>
                </c:pt>
                <c:pt idx="18">
                  <c:v>15.174695687961457</c:v>
                </c:pt>
                <c:pt idx="19">
                  <c:v>11.114678991122409</c:v>
                </c:pt>
                <c:pt idx="21">
                  <c:v>14.250949576295238</c:v>
                </c:pt>
                <c:pt idx="22">
                  <c:v>14.803086895594786</c:v>
                </c:pt>
                <c:pt idx="23">
                  <c:v>13.204048000573493</c:v>
                </c:pt>
                <c:pt idx="24">
                  <c:v>13.978652520028906</c:v>
                </c:pt>
                <c:pt idx="25">
                  <c:v>15.462753330755882</c:v>
                </c:pt>
                <c:pt idx="26">
                  <c:v>19.540090274681436</c:v>
                </c:pt>
                <c:pt idx="27">
                  <c:v>19.647318159444541</c:v>
                </c:pt>
                <c:pt idx="28">
                  <c:v>19.480559433251894</c:v>
                </c:pt>
                <c:pt idx="29">
                  <c:v>21.150317188440919</c:v>
                </c:pt>
                <c:pt idx="30">
                  <c:v>23.154332862558981</c:v>
                </c:pt>
                <c:pt idx="31">
                  <c:v>25.507611089741829</c:v>
                </c:pt>
                <c:pt idx="32">
                  <c:v>27.252445017456818</c:v>
                </c:pt>
                <c:pt idx="33">
                  <c:v>22.808136736176507</c:v>
                </c:pt>
                <c:pt idx="34">
                  <c:v>26.270509041727557</c:v>
                </c:pt>
                <c:pt idx="35">
                  <c:v>23.292080719781893</c:v>
                </c:pt>
                <c:pt idx="36">
                  <c:v>22.990571632391624</c:v>
                </c:pt>
                <c:pt idx="37">
                  <c:v>19.806770289241598</c:v>
                </c:pt>
                <c:pt idx="38">
                  <c:v>23.255077427398877</c:v>
                </c:pt>
                <c:pt idx="39">
                  <c:v>20.715938167233592</c:v>
                </c:pt>
                <c:pt idx="40">
                  <c:v>19.43541951571682</c:v>
                </c:pt>
                <c:pt idx="42">
                  <c:v>9.0000905176274397</c:v>
                </c:pt>
                <c:pt idx="43">
                  <c:v>9.5172852661057536</c:v>
                </c:pt>
                <c:pt idx="44">
                  <c:v>8.6293956516021915</c:v>
                </c:pt>
                <c:pt idx="45">
                  <c:v>8.9075977405392859</c:v>
                </c:pt>
                <c:pt idx="46">
                  <c:v>8.2258753185615507</c:v>
                </c:pt>
                <c:pt idx="47">
                  <c:v>8.4059720575814154</c:v>
                </c:pt>
                <c:pt idx="48">
                  <c:v>9.8264245132641115</c:v>
                </c:pt>
                <c:pt idx="49">
                  <c:v>9.8641728059812106</c:v>
                </c:pt>
                <c:pt idx="50">
                  <c:v>10.249363129993123</c:v>
                </c:pt>
                <c:pt idx="51">
                  <c:v>11.39251223762135</c:v>
                </c:pt>
                <c:pt idx="52">
                  <c:v>11.628843594957129</c:v>
                </c:pt>
                <c:pt idx="53">
                  <c:v>11.736965604027709</c:v>
                </c:pt>
                <c:pt idx="54">
                  <c:v>12.136656418960488</c:v>
                </c:pt>
                <c:pt idx="55">
                  <c:v>13.710409473256446</c:v>
                </c:pt>
                <c:pt idx="56">
                  <c:v>11.707934547554961</c:v>
                </c:pt>
                <c:pt idx="57">
                  <c:v>10.7154443573323</c:v>
                </c:pt>
                <c:pt idx="58">
                  <c:v>10.17256982624972</c:v>
                </c:pt>
                <c:pt idx="59">
                  <c:v>12.564410110171117</c:v>
                </c:pt>
                <c:pt idx="60">
                  <c:v>10.423426048048094</c:v>
                </c:pt>
                <c:pt idx="61">
                  <c:v>8.4</c:v>
                </c:pt>
                <c:pt idx="63">
                  <c:v>14.266050370251316</c:v>
                </c:pt>
                <c:pt idx="64">
                  <c:v>16.206351391791358</c:v>
                </c:pt>
                <c:pt idx="65">
                  <c:v>7.8699371208585056</c:v>
                </c:pt>
                <c:pt idx="66">
                  <c:v>8.2428876264135837</c:v>
                </c:pt>
                <c:pt idx="67">
                  <c:v>4.870765537872602</c:v>
                </c:pt>
                <c:pt idx="68">
                  <c:v>6.7048431214341644</c:v>
                </c:pt>
                <c:pt idx="69">
                  <c:v>7.9246452353568255</c:v>
                </c:pt>
                <c:pt idx="70">
                  <c:v>7.4137440182806973</c:v>
                </c:pt>
                <c:pt idx="71">
                  <c:v>6.2708961767949436</c:v>
                </c:pt>
                <c:pt idx="72">
                  <c:v>9.6902473561531224</c:v>
                </c:pt>
                <c:pt idx="73">
                  <c:v>13.539174544656676</c:v>
                </c:pt>
                <c:pt idx="74">
                  <c:v>15.404872069786849</c:v>
                </c:pt>
                <c:pt idx="75">
                  <c:v>16.759486904241331</c:v>
                </c:pt>
                <c:pt idx="76">
                  <c:v>14.382345551591374</c:v>
                </c:pt>
                <c:pt idx="77">
                  <c:v>14.159163880368739</c:v>
                </c:pt>
                <c:pt idx="78">
                  <c:v>13.47534453128516</c:v>
                </c:pt>
                <c:pt idx="79">
                  <c:v>13.420750036431976</c:v>
                </c:pt>
                <c:pt idx="80">
                  <c:v>18.055698898328718</c:v>
                </c:pt>
                <c:pt idx="81">
                  <c:v>20.099626356126699</c:v>
                </c:pt>
                <c:pt idx="82">
                  <c:v>14.576436001394363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B2-4D48-8992-9474A748335B}"/>
            </c:ext>
          </c:extLst>
        </c:ser>
        <c:ser>
          <c:idx val="1"/>
          <c:order val="1"/>
          <c:tx>
            <c:strRef>
              <c:f>'4.21 '!$D$7</c:f>
              <c:strCache>
                <c:ptCount val="1"/>
                <c:pt idx="0">
                  <c:v>Stage 3</c:v>
                </c:pt>
              </c:strCache>
            </c:strRef>
          </c:tx>
          <c:spPr>
            <a:solidFill>
              <a:srgbClr val="C8BF9A"/>
            </a:solidFill>
            <a:ln>
              <a:solidFill>
                <a:srgbClr val="C8BF9A"/>
              </a:solidFill>
            </a:ln>
            <a:effectLst/>
          </c:spPr>
          <c:invertIfNegative val="0"/>
          <c:cat>
            <c:multiLvlStrRef>
              <c:f>'4.21 '!$A$8:$B$90</c:f>
              <c:multiLvlStrCache>
                <c:ptCount val="83"/>
                <c:lvl>
                  <c:pt idx="0">
                    <c:v>30.06.21</c:v>
                  </c:pt>
                  <c:pt idx="1">
                    <c:v>30.09.21</c:v>
                  </c:pt>
                  <c:pt idx="2">
                    <c:v>31.12.21</c:v>
                  </c:pt>
                  <c:pt idx="3">
                    <c:v>31.03.22</c:v>
                  </c:pt>
                  <c:pt idx="4">
                    <c:v>30.06.22</c:v>
                  </c:pt>
                  <c:pt idx="5">
                    <c:v>30.09.22</c:v>
                  </c:pt>
                  <c:pt idx="6">
                    <c:v>31.12.22</c:v>
                  </c:pt>
                  <c:pt idx="7">
                    <c:v>31.03.23</c:v>
                  </c:pt>
                  <c:pt idx="8">
                    <c:v>30.06.23</c:v>
                  </c:pt>
                  <c:pt idx="9">
                    <c:v>30.09.23</c:v>
                  </c:pt>
                  <c:pt idx="10">
                    <c:v>31.12.23</c:v>
                  </c:pt>
                  <c:pt idx="11">
                    <c:v>31.03.24</c:v>
                  </c:pt>
                  <c:pt idx="12">
                    <c:v>30.06.24</c:v>
                  </c:pt>
                  <c:pt idx="13">
                    <c:v>30.09.24</c:v>
                  </c:pt>
                  <c:pt idx="14">
                    <c:v>31.12.24</c:v>
                  </c:pt>
                  <c:pt idx="15">
                    <c:v>31.03.25</c:v>
                  </c:pt>
                  <c:pt idx="16">
                    <c:v>30.06.25</c:v>
                  </c:pt>
                  <c:pt idx="17">
                    <c:v>30.09.25</c:v>
                  </c:pt>
                  <c:pt idx="18">
                    <c:v>31.12.25</c:v>
                  </c:pt>
                  <c:pt idx="19">
                    <c:v>31.03.26</c:v>
                  </c:pt>
                  <c:pt idx="21">
                    <c:v>30.06.21</c:v>
                  </c:pt>
                  <c:pt idx="22">
                    <c:v>30.09.21</c:v>
                  </c:pt>
                  <c:pt idx="23">
                    <c:v>31.12.21</c:v>
                  </c:pt>
                  <c:pt idx="24">
                    <c:v>31.03.22</c:v>
                  </c:pt>
                  <c:pt idx="25">
                    <c:v>30.06.22</c:v>
                  </c:pt>
                  <c:pt idx="26">
                    <c:v>30.09.22</c:v>
                  </c:pt>
                  <c:pt idx="27">
                    <c:v>31.12.22</c:v>
                  </c:pt>
                  <c:pt idx="28">
                    <c:v>31.03.23</c:v>
                  </c:pt>
                  <c:pt idx="29">
                    <c:v>30.06.23</c:v>
                  </c:pt>
                  <c:pt idx="30">
                    <c:v>30.09.23</c:v>
                  </c:pt>
                  <c:pt idx="31">
                    <c:v>31.12.23</c:v>
                  </c:pt>
                  <c:pt idx="32">
                    <c:v>31.03.24</c:v>
                  </c:pt>
                  <c:pt idx="33">
                    <c:v>30.06.24</c:v>
                  </c:pt>
                  <c:pt idx="34">
                    <c:v>30.09.24</c:v>
                  </c:pt>
                  <c:pt idx="35">
                    <c:v>31.12.24</c:v>
                  </c:pt>
                  <c:pt idx="36">
                    <c:v>31.03.25</c:v>
                  </c:pt>
                  <c:pt idx="37">
                    <c:v>30.06.25</c:v>
                  </c:pt>
                  <c:pt idx="38">
                    <c:v>30.09.25</c:v>
                  </c:pt>
                  <c:pt idx="39">
                    <c:v>31.12.25</c:v>
                  </c:pt>
                  <c:pt idx="40">
                    <c:v>31.03.26</c:v>
                  </c:pt>
                  <c:pt idx="42">
                    <c:v>30.06.21</c:v>
                  </c:pt>
                  <c:pt idx="43">
                    <c:v>30.09.21</c:v>
                  </c:pt>
                  <c:pt idx="44">
                    <c:v>31.12.21</c:v>
                  </c:pt>
                  <c:pt idx="45">
                    <c:v>31.03.22</c:v>
                  </c:pt>
                  <c:pt idx="46">
                    <c:v>30.06.22</c:v>
                  </c:pt>
                  <c:pt idx="47">
                    <c:v>30.09.22</c:v>
                  </c:pt>
                  <c:pt idx="48">
                    <c:v>31.12.22</c:v>
                  </c:pt>
                  <c:pt idx="49">
                    <c:v>31.03.23</c:v>
                  </c:pt>
                  <c:pt idx="50">
                    <c:v>30.06.23</c:v>
                  </c:pt>
                  <c:pt idx="51">
                    <c:v>30.09.23</c:v>
                  </c:pt>
                  <c:pt idx="52">
                    <c:v>31.12.23</c:v>
                  </c:pt>
                  <c:pt idx="53">
                    <c:v>31.03.24</c:v>
                  </c:pt>
                  <c:pt idx="54">
                    <c:v>30.06.24</c:v>
                  </c:pt>
                  <c:pt idx="55">
                    <c:v>30.09.24</c:v>
                  </c:pt>
                  <c:pt idx="56">
                    <c:v>31.12.24</c:v>
                  </c:pt>
                  <c:pt idx="57">
                    <c:v>31.03.25</c:v>
                  </c:pt>
                  <c:pt idx="58">
                    <c:v>30.06.25</c:v>
                  </c:pt>
                  <c:pt idx="59">
                    <c:v>30.09.25</c:v>
                  </c:pt>
                  <c:pt idx="60">
                    <c:v>31.12.25</c:v>
                  </c:pt>
                  <c:pt idx="61">
                    <c:v>31.03.26</c:v>
                  </c:pt>
                  <c:pt idx="63">
                    <c:v>30.06.21</c:v>
                  </c:pt>
                  <c:pt idx="64">
                    <c:v>30.09.21</c:v>
                  </c:pt>
                  <c:pt idx="65">
                    <c:v>31.12.21</c:v>
                  </c:pt>
                  <c:pt idx="66">
                    <c:v>31.03.22</c:v>
                  </c:pt>
                  <c:pt idx="67">
                    <c:v>30.06.22</c:v>
                  </c:pt>
                  <c:pt idx="68">
                    <c:v>30.09.22</c:v>
                  </c:pt>
                  <c:pt idx="69">
                    <c:v>31.12.22</c:v>
                  </c:pt>
                  <c:pt idx="70">
                    <c:v>31.03.23</c:v>
                  </c:pt>
                  <c:pt idx="71">
                    <c:v>30.06.23</c:v>
                  </c:pt>
                  <c:pt idx="72">
                    <c:v>30.09.23</c:v>
                  </c:pt>
                  <c:pt idx="73">
                    <c:v>31.12.23</c:v>
                  </c:pt>
                  <c:pt idx="74">
                    <c:v>31.03.24</c:v>
                  </c:pt>
                  <c:pt idx="75">
                    <c:v>30.06.24</c:v>
                  </c:pt>
                  <c:pt idx="76">
                    <c:v>30.09.24</c:v>
                  </c:pt>
                  <c:pt idx="77">
                    <c:v>31.12.24</c:v>
                  </c:pt>
                  <c:pt idx="78">
                    <c:v>31.03.25</c:v>
                  </c:pt>
                  <c:pt idx="79">
                    <c:v>30.06.25</c:v>
                  </c:pt>
                  <c:pt idx="80">
                    <c:v>30.09.25</c:v>
                  </c:pt>
                  <c:pt idx="81">
                    <c:v>31.12.25</c:v>
                  </c:pt>
                  <c:pt idx="82">
                    <c:v>31.03.26</c:v>
                  </c:pt>
                </c:lvl>
                <c:lvl>
                  <c:pt idx="0">
                    <c:v>Dev. of construction projects</c:v>
                  </c:pt>
                  <c:pt idx="21">
                    <c:v>Construction</c:v>
                  </c:pt>
                  <c:pt idx="42">
                    <c:v>Comm. real estate</c:v>
                  </c:pt>
                  <c:pt idx="63">
                    <c:v>Fishing/aquaculture</c:v>
                  </c:pt>
                </c:lvl>
              </c:multiLvlStrCache>
            </c:multiLvlStrRef>
          </c:cat>
          <c:val>
            <c:numRef>
              <c:f>'4.21 '!$D$8:$D$90</c:f>
              <c:numCache>
                <c:formatCode>0.0</c:formatCode>
                <c:ptCount val="83"/>
                <c:pt idx="0">
                  <c:v>1.0163516308700864</c:v>
                </c:pt>
                <c:pt idx="1">
                  <c:v>1.050851748986364</c:v>
                </c:pt>
                <c:pt idx="2">
                  <c:v>1.0805524185864823</c:v>
                </c:pt>
                <c:pt idx="3">
                  <c:v>1.0992019347279176</c:v>
                </c:pt>
                <c:pt idx="4">
                  <c:v>0.97578197432435998</c:v>
                </c:pt>
                <c:pt idx="5">
                  <c:v>0.86460795993191442</c:v>
                </c:pt>
                <c:pt idx="6">
                  <c:v>1.2167396398341046</c:v>
                </c:pt>
                <c:pt idx="7">
                  <c:v>1.3363586160165735</c:v>
                </c:pt>
                <c:pt idx="8">
                  <c:v>1.4151914097606437</c:v>
                </c:pt>
                <c:pt idx="9">
                  <c:v>2.2322147873335423</c:v>
                </c:pt>
                <c:pt idx="10">
                  <c:v>3.1447296981283737</c:v>
                </c:pt>
                <c:pt idx="11">
                  <c:v>3.350346659057065</c:v>
                </c:pt>
                <c:pt idx="12">
                  <c:v>3.6320276337766542</c:v>
                </c:pt>
                <c:pt idx="13">
                  <c:v>3.8446428227841523</c:v>
                </c:pt>
                <c:pt idx="14">
                  <c:v>4.3069075478982599</c:v>
                </c:pt>
                <c:pt idx="15">
                  <c:v>4.265836747866727</c:v>
                </c:pt>
                <c:pt idx="16">
                  <c:v>5.3188086289614978</c:v>
                </c:pt>
                <c:pt idx="17">
                  <c:v>5.1245386285722017</c:v>
                </c:pt>
                <c:pt idx="18">
                  <c:v>5.3230021215114256</c:v>
                </c:pt>
                <c:pt idx="19">
                  <c:v>6.3808908619801565</c:v>
                </c:pt>
                <c:pt idx="21">
                  <c:v>2.9013277145283092</c:v>
                </c:pt>
                <c:pt idx="22">
                  <c:v>2.5999958525293216</c:v>
                </c:pt>
                <c:pt idx="23">
                  <c:v>2.5806461850336833</c:v>
                </c:pt>
                <c:pt idx="24">
                  <c:v>2.4006358705561057</c:v>
                </c:pt>
                <c:pt idx="25">
                  <c:v>2.6329824820090826</c:v>
                </c:pt>
                <c:pt idx="26">
                  <c:v>2.5638443190422899</c:v>
                </c:pt>
                <c:pt idx="27">
                  <c:v>2.2843007797736044</c:v>
                </c:pt>
                <c:pt idx="28">
                  <c:v>2.306252430982171</c:v>
                </c:pt>
                <c:pt idx="29">
                  <c:v>2.6381960308152546</c:v>
                </c:pt>
                <c:pt idx="30">
                  <c:v>2.6219617551911738</c:v>
                </c:pt>
                <c:pt idx="31">
                  <c:v>3.3501959393910417</c:v>
                </c:pt>
                <c:pt idx="32">
                  <c:v>3.8847270575675394</c:v>
                </c:pt>
                <c:pt idx="33">
                  <c:v>4.0236257578963075</c:v>
                </c:pt>
                <c:pt idx="34">
                  <c:v>4.1844146604764347</c:v>
                </c:pt>
                <c:pt idx="35">
                  <c:v>4.2801495374022807</c:v>
                </c:pt>
                <c:pt idx="36">
                  <c:v>4.363009720586204</c:v>
                </c:pt>
                <c:pt idx="37">
                  <c:v>4.2061779512268469</c:v>
                </c:pt>
                <c:pt idx="38">
                  <c:v>4.8204598839810435</c:v>
                </c:pt>
                <c:pt idx="39">
                  <c:v>5.4876530896552458</c:v>
                </c:pt>
                <c:pt idx="40">
                  <c:v>4.6034140040624401</c:v>
                </c:pt>
                <c:pt idx="42">
                  <c:v>0.90604591797767609</c:v>
                </c:pt>
                <c:pt idx="43">
                  <c:v>0.91555319117878553</c:v>
                </c:pt>
                <c:pt idx="44">
                  <c:v>0.86529003845824348</c:v>
                </c:pt>
                <c:pt idx="45">
                  <c:v>0.83791778039211573</c:v>
                </c:pt>
                <c:pt idx="46">
                  <c:v>0.8161155485599233</c:v>
                </c:pt>
                <c:pt idx="47">
                  <c:v>0.70985512928495476</c:v>
                </c:pt>
                <c:pt idx="48">
                  <c:v>0.97149086218132952</c:v>
                </c:pt>
                <c:pt idx="49">
                  <c:v>0.88199111666830521</c:v>
                </c:pt>
                <c:pt idx="50">
                  <c:v>1.0341015318559641</c:v>
                </c:pt>
                <c:pt idx="51">
                  <c:v>1.1669619545097523</c:v>
                </c:pt>
                <c:pt idx="52">
                  <c:v>1.3847641670484778</c:v>
                </c:pt>
                <c:pt idx="53">
                  <c:v>1.313253442326169</c:v>
                </c:pt>
                <c:pt idx="54">
                  <c:v>1.3809019192077923</c:v>
                </c:pt>
                <c:pt idx="55">
                  <c:v>1.45010332589777</c:v>
                </c:pt>
                <c:pt idx="56">
                  <c:v>1.5777725283171582</c:v>
                </c:pt>
                <c:pt idx="57">
                  <c:v>1.5380255679918793</c:v>
                </c:pt>
                <c:pt idx="58">
                  <c:v>1.5876974664949579</c:v>
                </c:pt>
                <c:pt idx="59">
                  <c:v>2.2464078215375363</c:v>
                </c:pt>
                <c:pt idx="60">
                  <c:v>1.6589905988969311</c:v>
                </c:pt>
                <c:pt idx="61">
                  <c:v>1.7</c:v>
                </c:pt>
                <c:pt idx="63">
                  <c:v>0.718673347258179</c:v>
                </c:pt>
                <c:pt idx="64">
                  <c:v>0.69584738951713299</c:v>
                </c:pt>
                <c:pt idx="65">
                  <c:v>0.69224404014515029</c:v>
                </c:pt>
                <c:pt idx="66">
                  <c:v>0.6235944054679704</c:v>
                </c:pt>
                <c:pt idx="67">
                  <c:v>0.87717759411207807</c:v>
                </c:pt>
                <c:pt idx="68">
                  <c:v>0.7150065160517648</c:v>
                </c:pt>
                <c:pt idx="69">
                  <c:v>0.65359543124912367</c:v>
                </c:pt>
                <c:pt idx="70">
                  <c:v>0.74348688970838306</c:v>
                </c:pt>
                <c:pt idx="71">
                  <c:v>0.89813558654205439</c:v>
                </c:pt>
                <c:pt idx="72">
                  <c:v>1.0252402333345898</c:v>
                </c:pt>
                <c:pt idx="73">
                  <c:v>1.3308090422937673</c:v>
                </c:pt>
                <c:pt idx="74">
                  <c:v>1.3332135045979088</c:v>
                </c:pt>
                <c:pt idx="75">
                  <c:v>1.0998698994603782</c:v>
                </c:pt>
                <c:pt idx="76">
                  <c:v>1.8954479838244653</c:v>
                </c:pt>
                <c:pt idx="77">
                  <c:v>1.7107303598082995</c:v>
                </c:pt>
                <c:pt idx="78">
                  <c:v>1.7345597891854918</c:v>
                </c:pt>
                <c:pt idx="79">
                  <c:v>1.689189539348503</c:v>
                </c:pt>
                <c:pt idx="80">
                  <c:v>1.7686581818186098</c:v>
                </c:pt>
                <c:pt idx="81">
                  <c:v>1.332422536086572</c:v>
                </c:pt>
                <c:pt idx="82">
                  <c:v>2.9890305490249429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2B2-4D48-8992-9474A7483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905981807"/>
        <c:axId val="905980367"/>
      </c:barChart>
      <c:barChart>
        <c:barDir val="col"/>
        <c:grouping val="stacked"/>
        <c:varyColors val="0"/>
        <c:ser>
          <c:idx val="2"/>
          <c:order val="2"/>
          <c:tx>
            <c:strRef>
              <c:f>'4.21 '!$E$7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'4.21 '!$A$8:$B$90</c:f>
              <c:multiLvlStrCache>
                <c:ptCount val="83"/>
                <c:lvl>
                  <c:pt idx="0">
                    <c:v>30.06.21</c:v>
                  </c:pt>
                  <c:pt idx="1">
                    <c:v>30.09.21</c:v>
                  </c:pt>
                  <c:pt idx="2">
                    <c:v>31.12.21</c:v>
                  </c:pt>
                  <c:pt idx="3">
                    <c:v>31.03.22</c:v>
                  </c:pt>
                  <c:pt idx="4">
                    <c:v>30.06.22</c:v>
                  </c:pt>
                  <c:pt idx="5">
                    <c:v>30.09.22</c:v>
                  </c:pt>
                  <c:pt idx="6">
                    <c:v>31.12.22</c:v>
                  </c:pt>
                  <c:pt idx="7">
                    <c:v>31.03.23</c:v>
                  </c:pt>
                  <c:pt idx="8">
                    <c:v>30.06.23</c:v>
                  </c:pt>
                  <c:pt idx="9">
                    <c:v>30.09.23</c:v>
                  </c:pt>
                  <c:pt idx="10">
                    <c:v>31.12.23</c:v>
                  </c:pt>
                  <c:pt idx="11">
                    <c:v>31.03.24</c:v>
                  </c:pt>
                  <c:pt idx="12">
                    <c:v>30.06.24</c:v>
                  </c:pt>
                  <c:pt idx="13">
                    <c:v>30.09.24</c:v>
                  </c:pt>
                  <c:pt idx="14">
                    <c:v>31.12.24</c:v>
                  </c:pt>
                  <c:pt idx="15">
                    <c:v>31.03.25</c:v>
                  </c:pt>
                  <c:pt idx="16">
                    <c:v>30.06.25</c:v>
                  </c:pt>
                  <c:pt idx="17">
                    <c:v>30.09.25</c:v>
                  </c:pt>
                  <c:pt idx="18">
                    <c:v>31.12.25</c:v>
                  </c:pt>
                  <c:pt idx="19">
                    <c:v>31.03.26</c:v>
                  </c:pt>
                  <c:pt idx="21">
                    <c:v>30.06.21</c:v>
                  </c:pt>
                  <c:pt idx="22">
                    <c:v>30.09.21</c:v>
                  </c:pt>
                  <c:pt idx="23">
                    <c:v>31.12.21</c:v>
                  </c:pt>
                  <c:pt idx="24">
                    <c:v>31.03.22</c:v>
                  </c:pt>
                  <c:pt idx="25">
                    <c:v>30.06.22</c:v>
                  </c:pt>
                  <c:pt idx="26">
                    <c:v>30.09.22</c:v>
                  </c:pt>
                  <c:pt idx="27">
                    <c:v>31.12.22</c:v>
                  </c:pt>
                  <c:pt idx="28">
                    <c:v>31.03.23</c:v>
                  </c:pt>
                  <c:pt idx="29">
                    <c:v>30.06.23</c:v>
                  </c:pt>
                  <c:pt idx="30">
                    <c:v>30.09.23</c:v>
                  </c:pt>
                  <c:pt idx="31">
                    <c:v>31.12.23</c:v>
                  </c:pt>
                  <c:pt idx="32">
                    <c:v>31.03.24</c:v>
                  </c:pt>
                  <c:pt idx="33">
                    <c:v>30.06.24</c:v>
                  </c:pt>
                  <c:pt idx="34">
                    <c:v>30.09.24</c:v>
                  </c:pt>
                  <c:pt idx="35">
                    <c:v>31.12.24</c:v>
                  </c:pt>
                  <c:pt idx="36">
                    <c:v>31.03.25</c:v>
                  </c:pt>
                  <c:pt idx="37">
                    <c:v>30.06.25</c:v>
                  </c:pt>
                  <c:pt idx="38">
                    <c:v>30.09.25</c:v>
                  </c:pt>
                  <c:pt idx="39">
                    <c:v>31.12.25</c:v>
                  </c:pt>
                  <c:pt idx="40">
                    <c:v>31.03.26</c:v>
                  </c:pt>
                  <c:pt idx="42">
                    <c:v>30.06.21</c:v>
                  </c:pt>
                  <c:pt idx="43">
                    <c:v>30.09.21</c:v>
                  </c:pt>
                  <c:pt idx="44">
                    <c:v>31.12.21</c:v>
                  </c:pt>
                  <c:pt idx="45">
                    <c:v>31.03.22</c:v>
                  </c:pt>
                  <c:pt idx="46">
                    <c:v>30.06.22</c:v>
                  </c:pt>
                  <c:pt idx="47">
                    <c:v>30.09.22</c:v>
                  </c:pt>
                  <c:pt idx="48">
                    <c:v>31.12.22</c:v>
                  </c:pt>
                  <c:pt idx="49">
                    <c:v>31.03.23</c:v>
                  </c:pt>
                  <c:pt idx="50">
                    <c:v>30.06.23</c:v>
                  </c:pt>
                  <c:pt idx="51">
                    <c:v>30.09.23</c:v>
                  </c:pt>
                  <c:pt idx="52">
                    <c:v>31.12.23</c:v>
                  </c:pt>
                  <c:pt idx="53">
                    <c:v>31.03.24</c:v>
                  </c:pt>
                  <c:pt idx="54">
                    <c:v>30.06.24</c:v>
                  </c:pt>
                  <c:pt idx="55">
                    <c:v>30.09.24</c:v>
                  </c:pt>
                  <c:pt idx="56">
                    <c:v>31.12.24</c:v>
                  </c:pt>
                  <c:pt idx="57">
                    <c:v>31.03.25</c:v>
                  </c:pt>
                  <c:pt idx="58">
                    <c:v>30.06.25</c:v>
                  </c:pt>
                  <c:pt idx="59">
                    <c:v>30.09.25</c:v>
                  </c:pt>
                  <c:pt idx="60">
                    <c:v>31.12.25</c:v>
                  </c:pt>
                  <c:pt idx="61">
                    <c:v>31.03.26</c:v>
                  </c:pt>
                  <c:pt idx="63">
                    <c:v>30.06.21</c:v>
                  </c:pt>
                  <c:pt idx="64">
                    <c:v>30.09.21</c:v>
                  </c:pt>
                  <c:pt idx="65">
                    <c:v>31.12.21</c:v>
                  </c:pt>
                  <c:pt idx="66">
                    <c:v>31.03.22</c:v>
                  </c:pt>
                  <c:pt idx="67">
                    <c:v>30.06.22</c:v>
                  </c:pt>
                  <c:pt idx="68">
                    <c:v>30.09.22</c:v>
                  </c:pt>
                  <c:pt idx="69">
                    <c:v>31.12.22</c:v>
                  </c:pt>
                  <c:pt idx="70">
                    <c:v>31.03.23</c:v>
                  </c:pt>
                  <c:pt idx="71">
                    <c:v>30.06.23</c:v>
                  </c:pt>
                  <c:pt idx="72">
                    <c:v>30.09.23</c:v>
                  </c:pt>
                  <c:pt idx="73">
                    <c:v>31.12.23</c:v>
                  </c:pt>
                  <c:pt idx="74">
                    <c:v>31.03.24</c:v>
                  </c:pt>
                  <c:pt idx="75">
                    <c:v>30.06.24</c:v>
                  </c:pt>
                  <c:pt idx="76">
                    <c:v>30.09.24</c:v>
                  </c:pt>
                  <c:pt idx="77">
                    <c:v>31.12.24</c:v>
                  </c:pt>
                  <c:pt idx="78">
                    <c:v>31.03.25</c:v>
                  </c:pt>
                  <c:pt idx="79">
                    <c:v>30.06.25</c:v>
                  </c:pt>
                  <c:pt idx="80">
                    <c:v>30.09.25</c:v>
                  </c:pt>
                  <c:pt idx="81">
                    <c:v>31.12.25</c:v>
                  </c:pt>
                  <c:pt idx="82">
                    <c:v>31.03.26</c:v>
                  </c:pt>
                </c:lvl>
                <c:lvl>
                  <c:pt idx="0">
                    <c:v>Dev. of construction projects</c:v>
                  </c:pt>
                  <c:pt idx="21">
                    <c:v>Construction</c:v>
                  </c:pt>
                  <c:pt idx="42">
                    <c:v>Comm. real estate</c:v>
                  </c:pt>
                  <c:pt idx="63">
                    <c:v>Fishing/aquaculture</c:v>
                  </c:pt>
                </c:lvl>
              </c:multiLvlStrCache>
            </c:multiLvlStrRef>
          </c:cat>
          <c:val>
            <c:numRef>
              <c:f>'4.21 '!$E$8:$E$90</c:f>
              <c:numCache>
                <c:formatCode>General</c:formatCode>
                <c:ptCount val="83"/>
              </c:numCache>
            </c:numRef>
          </c:val>
          <c:extLst>
            <c:ext xmlns:c16="http://schemas.microsoft.com/office/drawing/2014/chart" uri="{C3380CC4-5D6E-409C-BE32-E72D297353CC}">
              <c16:uniqueId val="{00000008-12B2-4D48-8992-9474A7483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100"/>
        <c:axId val="655575600"/>
        <c:axId val="655566000"/>
      </c:barChart>
      <c:catAx>
        <c:axId val="90598180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905980367"/>
        <c:crosses val="autoZero"/>
        <c:auto val="1"/>
        <c:lblAlgn val="ctr"/>
        <c:lblOffset val="100"/>
        <c:noMultiLvlLbl val="0"/>
      </c:catAx>
      <c:valAx>
        <c:axId val="905980367"/>
        <c:scaling>
          <c:orientation val="minMax"/>
          <c:max val="35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Per cent</a:t>
                </a:r>
              </a:p>
            </c:rich>
          </c:tx>
          <c:layout>
            <c:manualLayout>
              <c:xMode val="edge"/>
              <c:yMode val="edge"/>
              <c:x val="8.6776136805285647E-3"/>
              <c:y val="0.30805055555555555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905981807"/>
        <c:crosses val="autoZero"/>
        <c:crossBetween val="between"/>
        <c:majorUnit val="5"/>
      </c:valAx>
      <c:valAx>
        <c:axId val="655566000"/>
        <c:scaling>
          <c:orientation val="minMax"/>
          <c:max val="3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655575600"/>
        <c:crosses val="max"/>
        <c:crossBetween val="between"/>
        <c:majorUnit val="5"/>
      </c:valAx>
      <c:catAx>
        <c:axId val="655575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5566000"/>
        <c:crosses val="autoZero"/>
        <c:auto val="1"/>
        <c:lblAlgn val="ctr"/>
        <c:lblOffset val="100"/>
        <c:noMultiLvlLbl val="0"/>
      </c:catAx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40019316328689586"/>
          <c:y val="0.93116475299814172"/>
          <c:w val="0.23970422446314216"/>
          <c:h val="6.4023687557776654E-2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69018518518519E-2"/>
          <c:y val="3.5591817160741557E-2"/>
          <c:w val="0.85848037037037039"/>
          <c:h val="0.813421111111111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'4.22 '!$B$5</c:f>
              <c:strCache>
                <c:ptCount val="1"/>
                <c:pt idx="0">
                  <c:v>Personal customers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'4.22 '!$A$6:$A$13</c:f>
              <c:strCache>
                <c:ptCount val="8"/>
                <c:pt idx="0">
                  <c:v>Below 0%</c:v>
                </c:pt>
                <c:pt idx="1">
                  <c:v>0–5%</c:v>
                </c:pt>
                <c:pt idx="2">
                  <c:v>5–10%</c:v>
                </c:pt>
                <c:pt idx="3">
                  <c:v>10–15%</c:v>
                </c:pt>
                <c:pt idx="4">
                  <c:v>15–20%</c:v>
                </c:pt>
                <c:pt idx="5">
                  <c:v>20–25%</c:v>
                </c:pt>
                <c:pt idx="6">
                  <c:v>25–30%</c:v>
                </c:pt>
                <c:pt idx="7">
                  <c:v>Over 30%</c:v>
                </c:pt>
              </c:strCache>
            </c:strRef>
          </c:cat>
          <c:val>
            <c:numRef>
              <c:f>'4.22 '!$B$6:$B$13</c:f>
              <c:numCache>
                <c:formatCode>General</c:formatCode>
                <c:ptCount val="8"/>
                <c:pt idx="0">
                  <c:v>5</c:v>
                </c:pt>
                <c:pt idx="1">
                  <c:v>15</c:v>
                </c:pt>
                <c:pt idx="2">
                  <c:v>37</c:v>
                </c:pt>
                <c:pt idx="3">
                  <c:v>20</c:v>
                </c:pt>
                <c:pt idx="4">
                  <c:v>3</c:v>
                </c:pt>
                <c:pt idx="5">
                  <c:v>1</c:v>
                </c:pt>
                <c:pt idx="6">
                  <c:v>2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40-4894-9D94-F3F3DAC5F4EA}"/>
            </c:ext>
          </c:extLst>
        </c:ser>
        <c:ser>
          <c:idx val="1"/>
          <c:order val="1"/>
          <c:tx>
            <c:strRef>
              <c:f>'4.22 '!$C$5</c:f>
              <c:strCache>
                <c:ptCount val="1"/>
                <c:pt idx="0">
                  <c:v>Corporate customers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'4.22 '!$A$6:$A$13</c:f>
              <c:strCache>
                <c:ptCount val="8"/>
                <c:pt idx="0">
                  <c:v>Below 0%</c:v>
                </c:pt>
                <c:pt idx="1">
                  <c:v>0–5%</c:v>
                </c:pt>
                <c:pt idx="2">
                  <c:v>5–10%</c:v>
                </c:pt>
                <c:pt idx="3">
                  <c:v>10–15%</c:v>
                </c:pt>
                <c:pt idx="4">
                  <c:v>15–20%</c:v>
                </c:pt>
                <c:pt idx="5">
                  <c:v>20–25%</c:v>
                </c:pt>
                <c:pt idx="6">
                  <c:v>25–30%</c:v>
                </c:pt>
                <c:pt idx="7">
                  <c:v>Over 30%</c:v>
                </c:pt>
              </c:strCache>
            </c:strRef>
          </c:cat>
          <c:val>
            <c:numRef>
              <c:f>'4.22 '!$C$6:$C$13</c:f>
              <c:numCache>
                <c:formatCode>General</c:formatCode>
                <c:ptCount val="8"/>
                <c:pt idx="0">
                  <c:v>16</c:v>
                </c:pt>
                <c:pt idx="1">
                  <c:v>23</c:v>
                </c:pt>
                <c:pt idx="2">
                  <c:v>21</c:v>
                </c:pt>
                <c:pt idx="3">
                  <c:v>7</c:v>
                </c:pt>
                <c:pt idx="4">
                  <c:v>6</c:v>
                </c:pt>
                <c:pt idx="5">
                  <c:v>4</c:v>
                </c:pt>
                <c:pt idx="6">
                  <c:v>4</c:v>
                </c:pt>
                <c:pt idx="7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A40-4894-9D94-F3F3DAC5F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97342656"/>
        <c:axId val="297343136"/>
      </c:barChart>
      <c:barChart>
        <c:barDir val="col"/>
        <c:grouping val="clustered"/>
        <c:varyColors val="0"/>
        <c:ser>
          <c:idx val="5"/>
          <c:order val="2"/>
          <c:tx>
            <c:strRef>
              <c:f>'4.22 '!$G$5</c:f>
              <c:strCache>
                <c:ptCount val="1"/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'4.22 '!$A$6:$A$13</c:f>
              <c:strCache>
                <c:ptCount val="8"/>
                <c:pt idx="0">
                  <c:v>Below 0%</c:v>
                </c:pt>
                <c:pt idx="1">
                  <c:v>0–5%</c:v>
                </c:pt>
                <c:pt idx="2">
                  <c:v>5–10%</c:v>
                </c:pt>
                <c:pt idx="3">
                  <c:v>10–15%</c:v>
                </c:pt>
                <c:pt idx="4">
                  <c:v>15–20%</c:v>
                </c:pt>
                <c:pt idx="5">
                  <c:v>20–25%</c:v>
                </c:pt>
                <c:pt idx="6">
                  <c:v>25–30%</c:v>
                </c:pt>
                <c:pt idx="7">
                  <c:v>Over 30%</c:v>
                </c:pt>
              </c:strCache>
            </c:strRef>
          </c:cat>
          <c:val>
            <c:numRef>
              <c:f>'4.22 '!$G$6:$G$13</c:f>
              <c:numCache>
                <c:formatCode>0.0</c:formatCode>
                <c:ptCount val="8"/>
              </c:numCache>
            </c:numRef>
          </c:val>
          <c:extLst>
            <c:ext xmlns:c16="http://schemas.microsoft.com/office/drawing/2014/chart" uri="{C3380CC4-5D6E-409C-BE32-E72D297353CC}">
              <c16:uniqueId val="{00000002-9A40-4894-9D94-F3F3DAC5F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17565184"/>
        <c:axId val="2117563744"/>
      </c:barChart>
      <c:catAx>
        <c:axId val="2973426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97343136"/>
        <c:crosses val="autoZero"/>
        <c:auto val="1"/>
        <c:lblAlgn val="ctr"/>
        <c:lblOffset val="10"/>
        <c:noMultiLvlLbl val="0"/>
      </c:catAx>
      <c:valAx>
        <c:axId val="2973431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Number of banks</a:t>
                </a:r>
              </a:p>
            </c:rich>
          </c:tx>
          <c:layout>
            <c:manualLayout>
              <c:xMode val="edge"/>
              <c:yMode val="edge"/>
              <c:x val="6.1600385002406053E-4"/>
              <c:y val="0.2999775363141887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lang="en-US"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97342656"/>
        <c:crosses val="autoZero"/>
        <c:crossBetween val="between"/>
        <c:majorUnit val="5"/>
        <c:minorUnit val="5"/>
      </c:valAx>
      <c:valAx>
        <c:axId val="2117563744"/>
        <c:scaling>
          <c:orientation val="minMax"/>
          <c:max val="40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117565184"/>
        <c:crosses val="max"/>
        <c:crossBetween val="between"/>
      </c:valAx>
      <c:catAx>
        <c:axId val="211756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7563744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  <a:effectLst/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7.7870925925925927E-2"/>
          <c:y val="0.92128111111111122"/>
          <c:w val="0.84425777661110379"/>
          <c:h val="6.43075161619123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en-US"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 algn="ctr">
        <a:defRPr lang="en-US" sz="900" b="0" i="0" u="none" strike="noStrike" kern="1200" baseline="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21499999999999"/>
          <c:y val="5.3366388888888887E-2"/>
          <c:w val="0.81355139982502178"/>
          <c:h val="0.82051722222222223"/>
        </c:manualLayout>
      </c:layout>
      <c:lineChart>
        <c:grouping val="standard"/>
        <c:varyColors val="0"/>
        <c:ser>
          <c:idx val="0"/>
          <c:order val="0"/>
          <c:tx>
            <c:strRef>
              <c:f>'4.23 '!$B$6</c:f>
              <c:strCache>
                <c:ptCount val="1"/>
                <c:pt idx="0">
                  <c:v>Deposits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'4.23 '!$A$7:$A$28</c:f>
              <c:numCache>
                <c:formatCode>m/d/yyyy</c:formatCode>
                <c:ptCount val="22"/>
                <c:pt idx="0">
                  <c:v>38717</c:v>
                </c:pt>
                <c:pt idx="1">
                  <c:v>39082</c:v>
                </c:pt>
                <c:pt idx="2">
                  <c:v>39447</c:v>
                </c:pt>
                <c:pt idx="3">
                  <c:v>39813</c:v>
                </c:pt>
                <c:pt idx="4">
                  <c:v>40178</c:v>
                </c:pt>
                <c:pt idx="5">
                  <c:v>40543</c:v>
                </c:pt>
                <c:pt idx="6">
                  <c:v>40908</c:v>
                </c:pt>
                <c:pt idx="7">
                  <c:v>41274</c:v>
                </c:pt>
                <c:pt idx="8">
                  <c:v>41639</c:v>
                </c:pt>
                <c:pt idx="9">
                  <c:v>42004</c:v>
                </c:pt>
                <c:pt idx="10">
                  <c:v>42369</c:v>
                </c:pt>
                <c:pt idx="11">
                  <c:v>42735</c:v>
                </c:pt>
                <c:pt idx="12">
                  <c:v>43100</c:v>
                </c:pt>
                <c:pt idx="13">
                  <c:v>43465</c:v>
                </c:pt>
                <c:pt idx="14">
                  <c:v>43830</c:v>
                </c:pt>
                <c:pt idx="15">
                  <c:v>44196</c:v>
                </c:pt>
                <c:pt idx="16">
                  <c:v>44561</c:v>
                </c:pt>
                <c:pt idx="17">
                  <c:v>44926</c:v>
                </c:pt>
                <c:pt idx="18">
                  <c:v>45291</c:v>
                </c:pt>
                <c:pt idx="19">
                  <c:v>45657</c:v>
                </c:pt>
                <c:pt idx="20">
                  <c:v>46022</c:v>
                </c:pt>
                <c:pt idx="21">
                  <c:v>46112</c:v>
                </c:pt>
              </c:numCache>
            </c:numRef>
          </c:cat>
          <c:val>
            <c:numRef>
              <c:f>'4.23 '!$B$7:$B$28</c:f>
              <c:numCache>
                <c:formatCode>0.0</c:formatCode>
                <c:ptCount val="22"/>
                <c:pt idx="0">
                  <c:v>65.14</c:v>
                </c:pt>
                <c:pt idx="1">
                  <c:v>64.02</c:v>
                </c:pt>
                <c:pt idx="2">
                  <c:v>62.69</c:v>
                </c:pt>
                <c:pt idx="3">
                  <c:v>65.28</c:v>
                </c:pt>
                <c:pt idx="4">
                  <c:v>64.56</c:v>
                </c:pt>
                <c:pt idx="5">
                  <c:v>65.31</c:v>
                </c:pt>
                <c:pt idx="6">
                  <c:v>67.790000000000006</c:v>
                </c:pt>
                <c:pt idx="7">
                  <c:v>70.94</c:v>
                </c:pt>
                <c:pt idx="8">
                  <c:v>70.44</c:v>
                </c:pt>
                <c:pt idx="9">
                  <c:v>71.47</c:v>
                </c:pt>
                <c:pt idx="10">
                  <c:v>71.37</c:v>
                </c:pt>
                <c:pt idx="11">
                  <c:v>70.55</c:v>
                </c:pt>
                <c:pt idx="12">
                  <c:v>68.430000000000007</c:v>
                </c:pt>
                <c:pt idx="13">
                  <c:v>70.44</c:v>
                </c:pt>
                <c:pt idx="14">
                  <c:v>69.61</c:v>
                </c:pt>
                <c:pt idx="15">
                  <c:v>67.53</c:v>
                </c:pt>
                <c:pt idx="16">
                  <c:v>68.66</c:v>
                </c:pt>
                <c:pt idx="17">
                  <c:v>69.83</c:v>
                </c:pt>
                <c:pt idx="18">
                  <c:v>69.040000000000006</c:v>
                </c:pt>
                <c:pt idx="19">
                  <c:v>68.28</c:v>
                </c:pt>
                <c:pt idx="20">
                  <c:v>68.27</c:v>
                </c:pt>
                <c:pt idx="21">
                  <c:v>68.27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42-48B2-9E66-9C4FDB21EF91}"/>
            </c:ext>
          </c:extLst>
        </c:ser>
        <c:ser>
          <c:idx val="2"/>
          <c:order val="1"/>
          <c:tx>
            <c:strRef>
              <c:f>'4.23 '!$C$6</c:f>
              <c:strCache>
                <c:ptCount val="1"/>
                <c:pt idx="0">
                  <c:v>Loans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'4.23 '!$A$7:$A$28</c:f>
              <c:numCache>
                <c:formatCode>m/d/yyyy</c:formatCode>
                <c:ptCount val="22"/>
                <c:pt idx="0">
                  <c:v>38717</c:v>
                </c:pt>
                <c:pt idx="1">
                  <c:v>39082</c:v>
                </c:pt>
                <c:pt idx="2">
                  <c:v>39447</c:v>
                </c:pt>
                <c:pt idx="3">
                  <c:v>39813</c:v>
                </c:pt>
                <c:pt idx="4">
                  <c:v>40178</c:v>
                </c:pt>
                <c:pt idx="5">
                  <c:v>40543</c:v>
                </c:pt>
                <c:pt idx="6">
                  <c:v>40908</c:v>
                </c:pt>
                <c:pt idx="7">
                  <c:v>41274</c:v>
                </c:pt>
                <c:pt idx="8">
                  <c:v>41639</c:v>
                </c:pt>
                <c:pt idx="9">
                  <c:v>42004</c:v>
                </c:pt>
                <c:pt idx="10">
                  <c:v>42369</c:v>
                </c:pt>
                <c:pt idx="11">
                  <c:v>42735</c:v>
                </c:pt>
                <c:pt idx="12">
                  <c:v>43100</c:v>
                </c:pt>
                <c:pt idx="13">
                  <c:v>43465</c:v>
                </c:pt>
                <c:pt idx="14">
                  <c:v>43830</c:v>
                </c:pt>
                <c:pt idx="15">
                  <c:v>44196</c:v>
                </c:pt>
                <c:pt idx="16">
                  <c:v>44561</c:v>
                </c:pt>
                <c:pt idx="17">
                  <c:v>44926</c:v>
                </c:pt>
                <c:pt idx="18">
                  <c:v>45291</c:v>
                </c:pt>
                <c:pt idx="19">
                  <c:v>45657</c:v>
                </c:pt>
                <c:pt idx="20">
                  <c:v>46022</c:v>
                </c:pt>
                <c:pt idx="21">
                  <c:v>46112</c:v>
                </c:pt>
              </c:numCache>
            </c:numRef>
          </c:cat>
          <c:val>
            <c:numRef>
              <c:f>'4.23 '!$C$7:$C$28</c:f>
              <c:numCache>
                <c:formatCode>0.0</c:formatCode>
                <c:ptCount val="22"/>
                <c:pt idx="0">
                  <c:v>60.04</c:v>
                </c:pt>
                <c:pt idx="1">
                  <c:v>59.28</c:v>
                </c:pt>
                <c:pt idx="2">
                  <c:v>58.07</c:v>
                </c:pt>
                <c:pt idx="3">
                  <c:v>59.43</c:v>
                </c:pt>
                <c:pt idx="4">
                  <c:v>61.36</c:v>
                </c:pt>
                <c:pt idx="5">
                  <c:v>62.6</c:v>
                </c:pt>
                <c:pt idx="6">
                  <c:v>64.02</c:v>
                </c:pt>
                <c:pt idx="7">
                  <c:v>64.58</c:v>
                </c:pt>
                <c:pt idx="8">
                  <c:v>64.48</c:v>
                </c:pt>
                <c:pt idx="9">
                  <c:v>63.68</c:v>
                </c:pt>
                <c:pt idx="10">
                  <c:v>62.3</c:v>
                </c:pt>
                <c:pt idx="11">
                  <c:v>62.35</c:v>
                </c:pt>
                <c:pt idx="12">
                  <c:v>60.97</c:v>
                </c:pt>
                <c:pt idx="13">
                  <c:v>61.27</c:v>
                </c:pt>
                <c:pt idx="14">
                  <c:v>61.33</c:v>
                </c:pt>
                <c:pt idx="15">
                  <c:v>62.02</c:v>
                </c:pt>
                <c:pt idx="16">
                  <c:v>62.86</c:v>
                </c:pt>
                <c:pt idx="17">
                  <c:v>63.62</c:v>
                </c:pt>
                <c:pt idx="18">
                  <c:v>64.39</c:v>
                </c:pt>
                <c:pt idx="19">
                  <c:v>66.36</c:v>
                </c:pt>
                <c:pt idx="20">
                  <c:v>66.78</c:v>
                </c:pt>
                <c:pt idx="21">
                  <c:v>66.86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042-48B2-9E66-9C4FDB21E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38480"/>
        <c:axId val="1649234160"/>
      </c:lineChart>
      <c:lineChart>
        <c:grouping val="standard"/>
        <c:varyColors val="0"/>
        <c:ser>
          <c:idx val="1"/>
          <c:order val="2"/>
          <c:tx>
            <c:strRef>
              <c:f>'4.23 '!$D$6</c:f>
              <c:strCache>
                <c:ptCount val="1"/>
              </c:strCache>
            </c:strRef>
          </c:tx>
          <c:spPr>
            <a:ln w="28575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numRef>
              <c:f>'4.23 '!$A$7:$A$28</c:f>
              <c:numCache>
                <c:formatCode>m/d/yyyy</c:formatCode>
                <c:ptCount val="22"/>
                <c:pt idx="0">
                  <c:v>38717</c:v>
                </c:pt>
                <c:pt idx="1">
                  <c:v>39082</c:v>
                </c:pt>
                <c:pt idx="2">
                  <c:v>39447</c:v>
                </c:pt>
                <c:pt idx="3">
                  <c:v>39813</c:v>
                </c:pt>
                <c:pt idx="4">
                  <c:v>40178</c:v>
                </c:pt>
                <c:pt idx="5">
                  <c:v>40543</c:v>
                </c:pt>
                <c:pt idx="6">
                  <c:v>40908</c:v>
                </c:pt>
                <c:pt idx="7">
                  <c:v>41274</c:v>
                </c:pt>
                <c:pt idx="8">
                  <c:v>41639</c:v>
                </c:pt>
                <c:pt idx="9">
                  <c:v>42004</c:v>
                </c:pt>
                <c:pt idx="10">
                  <c:v>42369</c:v>
                </c:pt>
                <c:pt idx="11">
                  <c:v>42735</c:v>
                </c:pt>
                <c:pt idx="12">
                  <c:v>43100</c:v>
                </c:pt>
                <c:pt idx="13">
                  <c:v>43465</c:v>
                </c:pt>
                <c:pt idx="14">
                  <c:v>43830</c:v>
                </c:pt>
                <c:pt idx="15">
                  <c:v>44196</c:v>
                </c:pt>
                <c:pt idx="16">
                  <c:v>44561</c:v>
                </c:pt>
                <c:pt idx="17">
                  <c:v>44926</c:v>
                </c:pt>
                <c:pt idx="18">
                  <c:v>45291</c:v>
                </c:pt>
                <c:pt idx="19">
                  <c:v>45657</c:v>
                </c:pt>
                <c:pt idx="20">
                  <c:v>46022</c:v>
                </c:pt>
                <c:pt idx="21">
                  <c:v>46112</c:v>
                </c:pt>
              </c:numCache>
            </c:numRef>
          </c:cat>
          <c:val>
            <c:numRef>
              <c:f>'4.23 '!$D$7:$D$28</c:f>
              <c:numCache>
                <c:formatCode>General</c:formatCode>
                <c:ptCount val="2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042-48B2-9E66-9C4FDB21EF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560400"/>
        <c:axId val="1160821984"/>
      </c:lineChart>
      <c:dateAx>
        <c:axId val="1649238480"/>
        <c:scaling>
          <c:orientation val="minMax"/>
        </c:scaling>
        <c:delete val="0"/>
        <c:axPos val="b"/>
        <c:numFmt formatCode="dd/mm/yy;@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4160"/>
        <c:crosses val="autoZero"/>
        <c:auto val="1"/>
        <c:lblOffset val="100"/>
        <c:baseTimeUnit val="days"/>
        <c:majorUnit val="4"/>
        <c:majorTimeUnit val="years"/>
        <c:minorUnit val="1"/>
        <c:minorTimeUnit val="days"/>
      </c:dateAx>
      <c:valAx>
        <c:axId val="1649234160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8480"/>
        <c:crosses val="autoZero"/>
        <c:crossBetween val="between"/>
        <c:majorUnit val="10"/>
      </c:valAx>
      <c:valAx>
        <c:axId val="1160821984"/>
        <c:scaling>
          <c:orientation val="minMax"/>
          <c:max val="100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071560400"/>
        <c:crosses val="max"/>
        <c:crossBetween val="between"/>
        <c:majorUnit val="10"/>
      </c:valAx>
      <c:dateAx>
        <c:axId val="10715604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60821984"/>
        <c:crosses val="autoZero"/>
        <c:auto val="1"/>
        <c:lblOffset val="100"/>
        <c:baseTimeUnit val="days"/>
      </c:date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3073092592592592"/>
          <c:y val="0.92945444444444447"/>
          <c:w val="0.73820018518518515"/>
          <c:h val="7.0545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256692913385828"/>
          <c:y val="4.6310833333333336E-2"/>
          <c:w val="0.81355139982502178"/>
          <c:h val="0.82051722222222223"/>
        </c:manualLayout>
      </c:layout>
      <c:lineChart>
        <c:grouping val="standard"/>
        <c:varyColors val="0"/>
        <c:ser>
          <c:idx val="0"/>
          <c:order val="0"/>
          <c:tx>
            <c:strRef>
              <c:f>'4.24 '!$B$6</c:f>
              <c:strCache>
                <c:ptCount val="1"/>
                <c:pt idx="0">
                  <c:v>Deposits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'4.24 '!$A$7:$A$28</c:f>
              <c:numCache>
                <c:formatCode>m/d/yyyy</c:formatCode>
                <c:ptCount val="22"/>
                <c:pt idx="0">
                  <c:v>38717</c:v>
                </c:pt>
                <c:pt idx="1">
                  <c:v>39082</c:v>
                </c:pt>
                <c:pt idx="2">
                  <c:v>39447</c:v>
                </c:pt>
                <c:pt idx="3">
                  <c:v>39813</c:v>
                </c:pt>
                <c:pt idx="4">
                  <c:v>40178</c:v>
                </c:pt>
                <c:pt idx="5">
                  <c:v>40543</c:v>
                </c:pt>
                <c:pt idx="6">
                  <c:v>40908</c:v>
                </c:pt>
                <c:pt idx="7">
                  <c:v>41274</c:v>
                </c:pt>
                <c:pt idx="8">
                  <c:v>41639</c:v>
                </c:pt>
                <c:pt idx="9">
                  <c:v>42004</c:v>
                </c:pt>
                <c:pt idx="10">
                  <c:v>42369</c:v>
                </c:pt>
                <c:pt idx="11">
                  <c:v>42735</c:v>
                </c:pt>
                <c:pt idx="12">
                  <c:v>43100</c:v>
                </c:pt>
                <c:pt idx="13">
                  <c:v>43465</c:v>
                </c:pt>
                <c:pt idx="14">
                  <c:v>43830</c:v>
                </c:pt>
                <c:pt idx="15">
                  <c:v>44196</c:v>
                </c:pt>
                <c:pt idx="16">
                  <c:v>44561</c:v>
                </c:pt>
                <c:pt idx="17">
                  <c:v>44926</c:v>
                </c:pt>
                <c:pt idx="18">
                  <c:v>45291</c:v>
                </c:pt>
                <c:pt idx="19">
                  <c:v>45657</c:v>
                </c:pt>
                <c:pt idx="20">
                  <c:v>46022</c:v>
                </c:pt>
                <c:pt idx="21">
                  <c:v>46112</c:v>
                </c:pt>
              </c:numCache>
            </c:numRef>
          </c:cat>
          <c:val>
            <c:numRef>
              <c:f>'4.24 '!$B$7:$B$28</c:f>
              <c:numCache>
                <c:formatCode>0.0</c:formatCode>
                <c:ptCount val="22"/>
                <c:pt idx="0">
                  <c:v>81.510000000000005</c:v>
                </c:pt>
                <c:pt idx="1">
                  <c:v>81.47</c:v>
                </c:pt>
                <c:pt idx="2">
                  <c:v>80.900000000000006</c:v>
                </c:pt>
                <c:pt idx="3">
                  <c:v>83.85</c:v>
                </c:pt>
                <c:pt idx="4">
                  <c:v>83.12</c:v>
                </c:pt>
                <c:pt idx="5">
                  <c:v>83</c:v>
                </c:pt>
                <c:pt idx="6">
                  <c:v>82.35</c:v>
                </c:pt>
                <c:pt idx="7">
                  <c:v>82.99</c:v>
                </c:pt>
                <c:pt idx="8">
                  <c:v>81.86</c:v>
                </c:pt>
                <c:pt idx="9">
                  <c:v>81.59</c:v>
                </c:pt>
                <c:pt idx="10">
                  <c:v>85.65</c:v>
                </c:pt>
                <c:pt idx="11">
                  <c:v>85.88</c:v>
                </c:pt>
                <c:pt idx="12">
                  <c:v>86.14</c:v>
                </c:pt>
                <c:pt idx="13">
                  <c:v>85.77</c:v>
                </c:pt>
                <c:pt idx="14">
                  <c:v>84.13</c:v>
                </c:pt>
                <c:pt idx="15">
                  <c:v>83.67</c:v>
                </c:pt>
                <c:pt idx="16">
                  <c:v>83.15</c:v>
                </c:pt>
                <c:pt idx="17">
                  <c:v>83.51</c:v>
                </c:pt>
                <c:pt idx="18">
                  <c:v>83.59</c:v>
                </c:pt>
                <c:pt idx="19">
                  <c:v>83.3</c:v>
                </c:pt>
                <c:pt idx="20">
                  <c:v>83.2</c:v>
                </c:pt>
                <c:pt idx="21">
                  <c:v>83.2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BB8-4619-9305-1E756CAB774E}"/>
            </c:ext>
          </c:extLst>
        </c:ser>
        <c:ser>
          <c:idx val="2"/>
          <c:order val="1"/>
          <c:tx>
            <c:strRef>
              <c:f>'4.24 '!$C$6</c:f>
              <c:strCache>
                <c:ptCount val="1"/>
                <c:pt idx="0">
                  <c:v>Loans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'4.24 '!$A$7:$A$28</c:f>
              <c:numCache>
                <c:formatCode>m/d/yyyy</c:formatCode>
                <c:ptCount val="22"/>
                <c:pt idx="0">
                  <c:v>38717</c:v>
                </c:pt>
                <c:pt idx="1">
                  <c:v>39082</c:v>
                </c:pt>
                <c:pt idx="2">
                  <c:v>39447</c:v>
                </c:pt>
                <c:pt idx="3">
                  <c:v>39813</c:v>
                </c:pt>
                <c:pt idx="4">
                  <c:v>40178</c:v>
                </c:pt>
                <c:pt idx="5">
                  <c:v>40543</c:v>
                </c:pt>
                <c:pt idx="6">
                  <c:v>40908</c:v>
                </c:pt>
                <c:pt idx="7">
                  <c:v>41274</c:v>
                </c:pt>
                <c:pt idx="8">
                  <c:v>41639</c:v>
                </c:pt>
                <c:pt idx="9">
                  <c:v>42004</c:v>
                </c:pt>
                <c:pt idx="10">
                  <c:v>42369</c:v>
                </c:pt>
                <c:pt idx="11">
                  <c:v>42735</c:v>
                </c:pt>
                <c:pt idx="12">
                  <c:v>43100</c:v>
                </c:pt>
                <c:pt idx="13">
                  <c:v>43465</c:v>
                </c:pt>
                <c:pt idx="14">
                  <c:v>43830</c:v>
                </c:pt>
                <c:pt idx="15">
                  <c:v>44196</c:v>
                </c:pt>
                <c:pt idx="16">
                  <c:v>44561</c:v>
                </c:pt>
                <c:pt idx="17">
                  <c:v>44926</c:v>
                </c:pt>
                <c:pt idx="18">
                  <c:v>45291</c:v>
                </c:pt>
                <c:pt idx="19">
                  <c:v>45657</c:v>
                </c:pt>
                <c:pt idx="20">
                  <c:v>46022</c:v>
                </c:pt>
                <c:pt idx="21">
                  <c:v>46112</c:v>
                </c:pt>
              </c:numCache>
            </c:numRef>
          </c:cat>
          <c:val>
            <c:numRef>
              <c:f>'4.24 '!$C$7:$C$28</c:f>
              <c:numCache>
                <c:formatCode>0.0</c:formatCode>
                <c:ptCount val="22"/>
                <c:pt idx="0">
                  <c:v>74.72</c:v>
                </c:pt>
                <c:pt idx="1">
                  <c:v>74.180000000000007</c:v>
                </c:pt>
                <c:pt idx="2">
                  <c:v>73.790000000000006</c:v>
                </c:pt>
                <c:pt idx="3">
                  <c:v>75.48</c:v>
                </c:pt>
                <c:pt idx="4">
                  <c:v>75.47</c:v>
                </c:pt>
                <c:pt idx="5">
                  <c:v>75.069999999999993</c:v>
                </c:pt>
                <c:pt idx="6">
                  <c:v>75.23</c:v>
                </c:pt>
                <c:pt idx="7">
                  <c:v>76.19</c:v>
                </c:pt>
                <c:pt idx="8">
                  <c:v>76.34</c:v>
                </c:pt>
                <c:pt idx="9">
                  <c:v>76.290000000000006</c:v>
                </c:pt>
                <c:pt idx="10">
                  <c:v>77.930000000000007</c:v>
                </c:pt>
                <c:pt idx="11">
                  <c:v>78.09</c:v>
                </c:pt>
                <c:pt idx="12">
                  <c:v>78.08</c:v>
                </c:pt>
                <c:pt idx="13">
                  <c:v>78.260000000000005</c:v>
                </c:pt>
                <c:pt idx="14">
                  <c:v>75.88</c:v>
                </c:pt>
                <c:pt idx="15">
                  <c:v>75.650000000000006</c:v>
                </c:pt>
                <c:pt idx="16">
                  <c:v>75.38</c:v>
                </c:pt>
                <c:pt idx="17">
                  <c:v>76.28</c:v>
                </c:pt>
                <c:pt idx="18">
                  <c:v>77.290000000000006</c:v>
                </c:pt>
                <c:pt idx="19">
                  <c:v>78.89</c:v>
                </c:pt>
                <c:pt idx="20">
                  <c:v>79.73</c:v>
                </c:pt>
                <c:pt idx="21">
                  <c:v>79.97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BB8-4619-9305-1E756CAB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38480"/>
        <c:axId val="1649234160"/>
      </c:lineChart>
      <c:lineChart>
        <c:grouping val="standard"/>
        <c:varyColors val="0"/>
        <c:ser>
          <c:idx val="1"/>
          <c:order val="2"/>
          <c:tx>
            <c:strRef>
              <c:f>'4.24 '!$D$6</c:f>
              <c:strCache>
                <c:ptCount val="1"/>
              </c:strCache>
            </c:strRef>
          </c:tx>
          <c:spPr>
            <a:ln w="28575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numRef>
              <c:f>'4.24 '!$A$7:$A$28</c:f>
              <c:numCache>
                <c:formatCode>m/d/yyyy</c:formatCode>
                <c:ptCount val="22"/>
                <c:pt idx="0">
                  <c:v>38717</c:v>
                </c:pt>
                <c:pt idx="1">
                  <c:v>39082</c:v>
                </c:pt>
                <c:pt idx="2">
                  <c:v>39447</c:v>
                </c:pt>
                <c:pt idx="3">
                  <c:v>39813</c:v>
                </c:pt>
                <c:pt idx="4">
                  <c:v>40178</c:v>
                </c:pt>
                <c:pt idx="5">
                  <c:v>40543</c:v>
                </c:pt>
                <c:pt idx="6">
                  <c:v>40908</c:v>
                </c:pt>
                <c:pt idx="7">
                  <c:v>41274</c:v>
                </c:pt>
                <c:pt idx="8">
                  <c:v>41639</c:v>
                </c:pt>
                <c:pt idx="9">
                  <c:v>42004</c:v>
                </c:pt>
                <c:pt idx="10">
                  <c:v>42369</c:v>
                </c:pt>
                <c:pt idx="11">
                  <c:v>42735</c:v>
                </c:pt>
                <c:pt idx="12">
                  <c:v>43100</c:v>
                </c:pt>
                <c:pt idx="13">
                  <c:v>43465</c:v>
                </c:pt>
                <c:pt idx="14">
                  <c:v>43830</c:v>
                </c:pt>
                <c:pt idx="15">
                  <c:v>44196</c:v>
                </c:pt>
                <c:pt idx="16">
                  <c:v>44561</c:v>
                </c:pt>
                <c:pt idx="17">
                  <c:v>44926</c:v>
                </c:pt>
                <c:pt idx="18">
                  <c:v>45291</c:v>
                </c:pt>
                <c:pt idx="19">
                  <c:v>45657</c:v>
                </c:pt>
                <c:pt idx="20">
                  <c:v>46022</c:v>
                </c:pt>
                <c:pt idx="21">
                  <c:v>46112</c:v>
                </c:pt>
              </c:numCache>
            </c:numRef>
          </c:cat>
          <c:val>
            <c:numRef>
              <c:f>'4.24 '!$D$7:$D$28</c:f>
              <c:numCache>
                <c:formatCode>General</c:formatCode>
                <c:ptCount val="2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BB8-4619-9305-1E756CAB7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560400"/>
        <c:axId val="1160821984"/>
      </c:lineChart>
      <c:dateAx>
        <c:axId val="1649238480"/>
        <c:scaling>
          <c:orientation val="minMax"/>
        </c:scaling>
        <c:delete val="0"/>
        <c:axPos val="b"/>
        <c:numFmt formatCode="dd/mm/yy;@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4160"/>
        <c:crosses val="autoZero"/>
        <c:auto val="1"/>
        <c:lblOffset val="100"/>
        <c:baseTimeUnit val="days"/>
        <c:majorUnit val="4"/>
        <c:majorTimeUnit val="years"/>
        <c:minorUnit val="1"/>
        <c:minorTimeUnit val="days"/>
      </c:dateAx>
      <c:valAx>
        <c:axId val="1649234160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8480"/>
        <c:crosses val="autoZero"/>
        <c:crossBetween val="between"/>
        <c:majorUnit val="10"/>
      </c:valAx>
      <c:valAx>
        <c:axId val="1160821984"/>
        <c:scaling>
          <c:orientation val="minMax"/>
          <c:max val="100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071560400"/>
        <c:crosses val="max"/>
        <c:crossBetween val="between"/>
        <c:majorUnit val="10"/>
      </c:valAx>
      <c:dateAx>
        <c:axId val="10715604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60821984"/>
        <c:crosses val="autoZero"/>
        <c:auto val="1"/>
        <c:lblOffset val="100"/>
        <c:baseTimeUnit val="days"/>
      </c:date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13073092592592592"/>
          <c:y val="0.92945444444444447"/>
          <c:w val="0.73820018518518515"/>
          <c:h val="7.0545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26092592592592"/>
          <c:y val="4.6310833333333336E-2"/>
          <c:w val="0.79347740740740735"/>
          <c:h val="0.70410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'4.25 '!$B$6</c:f>
              <c:strCache>
                <c:ptCount val="1"/>
                <c:pt idx="0">
                  <c:v>Personal customers – residential mortgages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'4.25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'4.25 '!$B$7:$B$18</c:f>
              <c:numCache>
                <c:formatCode>_ * #\ ##0_ ;_ * \-#\ ##0_ ;_ * "-"??_ ;_ @_ </c:formatCode>
                <c:ptCount val="12"/>
                <c:pt idx="0">
                  <c:v>1102</c:v>
                </c:pt>
                <c:pt idx="1">
                  <c:v>1083</c:v>
                </c:pt>
                <c:pt idx="2">
                  <c:v>1062</c:v>
                </c:pt>
                <c:pt idx="3">
                  <c:v>1012</c:v>
                </c:pt>
                <c:pt idx="4">
                  <c:v>1004</c:v>
                </c:pt>
                <c:pt idx="5">
                  <c:v>997</c:v>
                </c:pt>
                <c:pt idx="6">
                  <c:v>977</c:v>
                </c:pt>
                <c:pt idx="7">
                  <c:v>1060</c:v>
                </c:pt>
                <c:pt idx="8">
                  <c:v>1037</c:v>
                </c:pt>
                <c:pt idx="9">
                  <c:v>1106</c:v>
                </c:pt>
                <c:pt idx="10">
                  <c:v>1073</c:v>
                </c:pt>
                <c:pt idx="11">
                  <c:v>1064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DDF-499F-8E27-468EF80928DD}"/>
            </c:ext>
          </c:extLst>
        </c:ser>
        <c:ser>
          <c:idx val="2"/>
          <c:order val="1"/>
          <c:tx>
            <c:strRef>
              <c:f>'4.25 '!$C$6</c:f>
              <c:strCache>
                <c:ptCount val="1"/>
                <c:pt idx="0">
                  <c:v>Personal customers – deposits</c:v>
                </c:pt>
              </c:strCache>
            </c:strRef>
          </c:tx>
          <c:spPr>
            <a:ln w="28575" cap="rnd">
              <a:solidFill>
                <a:srgbClr val="16535B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'4.25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'4.25 '!$C$7:$C$18</c:f>
              <c:numCache>
                <c:formatCode>_ * #\ ##0_ ;_ * \-#\ ##0_ ;_ * "-"??_ ;_ @_ </c:formatCode>
                <c:ptCount val="12"/>
                <c:pt idx="0">
                  <c:v>1117</c:v>
                </c:pt>
                <c:pt idx="1">
                  <c:v>1074</c:v>
                </c:pt>
                <c:pt idx="2">
                  <c:v>1036</c:v>
                </c:pt>
                <c:pt idx="3">
                  <c:v>1005</c:v>
                </c:pt>
                <c:pt idx="4">
                  <c:v>987</c:v>
                </c:pt>
                <c:pt idx="5">
                  <c:v>985</c:v>
                </c:pt>
                <c:pt idx="6">
                  <c:v>995</c:v>
                </c:pt>
                <c:pt idx="7">
                  <c:v>1197</c:v>
                </c:pt>
                <c:pt idx="8">
                  <c:v>1118</c:v>
                </c:pt>
                <c:pt idx="9">
                  <c:v>1087</c:v>
                </c:pt>
                <c:pt idx="10">
                  <c:v>1082</c:v>
                </c:pt>
                <c:pt idx="11">
                  <c:v>1081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DDF-499F-8E27-468EF80928DD}"/>
            </c:ext>
          </c:extLst>
        </c:ser>
        <c:ser>
          <c:idx val="1"/>
          <c:order val="3"/>
          <c:tx>
            <c:strRef>
              <c:f>'4.25 '!$D$6</c:f>
              <c:strCache>
                <c:ptCount val="1"/>
                <c:pt idx="0">
                  <c:v>Corporate customers – loans</c:v>
                </c:pt>
              </c:strCache>
            </c:strRef>
          </c:tx>
          <c:spPr>
            <a:ln w="28575" cap="rnd">
              <a:solidFill>
                <a:srgbClr val="0CA3BC"/>
              </a:solidFill>
              <a:round/>
            </a:ln>
            <a:effectLst/>
          </c:spPr>
          <c:marker>
            <c:symbol val="none"/>
          </c:marker>
          <c:cat>
            <c:numRef>
              <c:f>'4.25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'4.25 '!$D$7:$D$18</c:f>
              <c:numCache>
                <c:formatCode>_ * #\ ##0_ ;_ * \-#\ ##0_ ;_ * "-"??_ ;_ @_ </c:formatCode>
                <c:ptCount val="12"/>
                <c:pt idx="0">
                  <c:v>1268</c:v>
                </c:pt>
                <c:pt idx="1">
                  <c:v>1217</c:v>
                </c:pt>
                <c:pt idx="2">
                  <c:v>1177</c:v>
                </c:pt>
                <c:pt idx="3">
                  <c:v>1187</c:v>
                </c:pt>
                <c:pt idx="4">
                  <c:v>1211</c:v>
                </c:pt>
                <c:pt idx="5">
                  <c:v>1261</c:v>
                </c:pt>
                <c:pt idx="6">
                  <c:v>1226</c:v>
                </c:pt>
                <c:pt idx="7">
                  <c:v>1280</c:v>
                </c:pt>
                <c:pt idx="8">
                  <c:v>1235</c:v>
                </c:pt>
                <c:pt idx="9">
                  <c:v>1251</c:v>
                </c:pt>
                <c:pt idx="10">
                  <c:v>1279</c:v>
                </c:pt>
                <c:pt idx="11">
                  <c:v>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DDF-499F-8E27-468EF80928DD}"/>
            </c:ext>
          </c:extLst>
        </c:ser>
        <c:ser>
          <c:idx val="4"/>
          <c:order val="4"/>
          <c:tx>
            <c:strRef>
              <c:f>'4.25 '!$F$6</c:f>
              <c:strCache>
                <c:ptCount val="1"/>
              </c:strCache>
            </c:strRef>
          </c:tx>
          <c:marker>
            <c:symbol val="none"/>
          </c:marker>
          <c:cat>
            <c:numRef>
              <c:f>'4.25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'4.25 '!$F$7:$F$18</c:f>
              <c:numCache>
                <c:formatCode>General</c:formatCode>
                <c:ptCount val="12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DDF-499F-8E27-468EF8092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38480"/>
        <c:axId val="1649234160"/>
      </c:lineChart>
      <c:lineChart>
        <c:grouping val="standard"/>
        <c:varyColors val="0"/>
        <c:ser>
          <c:idx val="3"/>
          <c:order val="2"/>
          <c:tx>
            <c:strRef>
              <c:f>'4.25 '!$E$6</c:f>
              <c:strCache>
                <c:ptCount val="1"/>
                <c:pt idx="0">
                  <c:v>Corporate customers – deposits</c:v>
                </c:pt>
              </c:strCache>
            </c:strRef>
          </c:tx>
          <c:spPr>
            <a:ln w="28575">
              <a:solidFill>
                <a:srgbClr val="0CA3BC"/>
              </a:solidFill>
              <a:prstDash val="sysDash"/>
            </a:ln>
          </c:spPr>
          <c:marker>
            <c:symbol val="none"/>
          </c:marker>
          <c:cat>
            <c:numRef>
              <c:f>'4.25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'4.25 '!$E$7:$E$18</c:f>
              <c:numCache>
                <c:formatCode>_ * #\ ##0_ ;_ * \-#\ ##0_ ;_ * "-"??_ ;_ @_ </c:formatCode>
                <c:ptCount val="12"/>
                <c:pt idx="0">
                  <c:v>1721</c:v>
                </c:pt>
                <c:pt idx="1">
                  <c:v>1729</c:v>
                </c:pt>
                <c:pt idx="2">
                  <c:v>1689</c:v>
                </c:pt>
                <c:pt idx="3">
                  <c:v>1626</c:v>
                </c:pt>
                <c:pt idx="4">
                  <c:v>1685</c:v>
                </c:pt>
                <c:pt idx="5">
                  <c:v>1730</c:v>
                </c:pt>
                <c:pt idx="6">
                  <c:v>1698</c:v>
                </c:pt>
                <c:pt idx="7">
                  <c:v>1751</c:v>
                </c:pt>
                <c:pt idx="8">
                  <c:v>1564</c:v>
                </c:pt>
                <c:pt idx="9">
                  <c:v>1490</c:v>
                </c:pt>
                <c:pt idx="10">
                  <c:v>1527</c:v>
                </c:pt>
                <c:pt idx="11">
                  <c:v>1483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DDF-499F-8E27-468EF8092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560400"/>
        <c:axId val="1160821984"/>
      </c:lineChart>
      <c:dateAx>
        <c:axId val="1649238480"/>
        <c:scaling>
          <c:orientation val="minMax"/>
        </c:scaling>
        <c:delete val="0"/>
        <c:axPos val="b"/>
        <c:numFmt formatCode="dd/mm/yy;@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4160"/>
        <c:crosses val="autoZero"/>
        <c:auto val="1"/>
        <c:lblOffset val="100"/>
        <c:baseTimeUnit val="days"/>
        <c:majorUnit val="2"/>
        <c:majorTimeUnit val="years"/>
        <c:minorUnit val="1"/>
        <c:minorTimeUnit val="days"/>
      </c:dateAx>
      <c:valAx>
        <c:axId val="1649234160"/>
        <c:scaling>
          <c:orientation val="minMax"/>
          <c:max val="20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US"/>
                  <a:t>Index</a:t>
                </a:r>
              </a:p>
            </c:rich>
          </c:tx>
          <c:layout>
            <c:manualLayout>
              <c:xMode val="edge"/>
              <c:yMode val="edge"/>
              <c:x val="8.5725925925925917E-3"/>
              <c:y val="0.3549341666666666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8480"/>
        <c:crosses val="autoZero"/>
        <c:crossBetween val="between"/>
        <c:majorUnit val="500"/>
      </c:valAx>
      <c:valAx>
        <c:axId val="1160821984"/>
        <c:scaling>
          <c:orientation val="minMax"/>
          <c:max val="20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071560400"/>
        <c:crosses val="max"/>
        <c:crossBetween val="between"/>
        <c:majorUnit val="500"/>
      </c:valAx>
      <c:dateAx>
        <c:axId val="10715604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60821984"/>
        <c:crosses val="autoZero"/>
        <c:auto val="1"/>
        <c:lblOffset val="100"/>
        <c:baseTimeUnit val="days"/>
      </c:dateAx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"/>
          <c:y val="0.83287555555555559"/>
          <c:w val="0.99505814814814819"/>
          <c:h val="0.15698555555555554"/>
        </c:manualLayout>
      </c:layout>
      <c:overlay val="0"/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44611111111111"/>
          <c:y val="4.6310833333333336E-2"/>
          <c:w val="0.82875518518518521"/>
          <c:h val="0.69704500000000003"/>
        </c:manualLayout>
      </c:layout>
      <c:lineChart>
        <c:grouping val="standard"/>
        <c:varyColors val="0"/>
        <c:ser>
          <c:idx val="0"/>
          <c:order val="0"/>
          <c:tx>
            <c:strRef>
              <c:f>'4.26 '!$B$6</c:f>
              <c:strCache>
                <c:ptCount val="1"/>
                <c:pt idx="0">
                  <c:v>Personal customers – residential mortgages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'4.26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'4.26 '!$B$7:$B$18</c:f>
              <c:numCache>
                <c:formatCode>_ * #\ ##0_ ;_ * \-#\ ##0_ ;_ * "-"??_ ;_ @_ </c:formatCode>
                <c:ptCount val="12"/>
                <c:pt idx="0">
                  <c:v>54.85</c:v>
                </c:pt>
                <c:pt idx="1">
                  <c:v>54.1</c:v>
                </c:pt>
                <c:pt idx="2">
                  <c:v>53.4</c:v>
                </c:pt>
                <c:pt idx="3">
                  <c:v>52.13</c:v>
                </c:pt>
                <c:pt idx="4">
                  <c:v>53.07</c:v>
                </c:pt>
                <c:pt idx="5">
                  <c:v>53.55</c:v>
                </c:pt>
                <c:pt idx="6">
                  <c:v>53.55</c:v>
                </c:pt>
                <c:pt idx="7">
                  <c:v>55</c:v>
                </c:pt>
                <c:pt idx="8">
                  <c:v>54.29</c:v>
                </c:pt>
                <c:pt idx="9">
                  <c:v>59.86</c:v>
                </c:pt>
                <c:pt idx="10">
                  <c:v>60.78</c:v>
                </c:pt>
                <c:pt idx="11">
                  <c:v>60.64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176-4A7B-8C61-926A7439D368}"/>
            </c:ext>
          </c:extLst>
        </c:ser>
        <c:ser>
          <c:idx val="2"/>
          <c:order val="1"/>
          <c:tx>
            <c:strRef>
              <c:f>'4.26 '!$C$6</c:f>
              <c:strCache>
                <c:ptCount val="1"/>
                <c:pt idx="0">
                  <c:v>Personal customers – deposits</c:v>
                </c:pt>
              </c:strCache>
            </c:strRef>
          </c:tx>
          <c:spPr>
            <a:ln w="28575" cap="rnd">
              <a:solidFill>
                <a:srgbClr val="16535B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'4.26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'4.26 '!$C$7:$C$18</c:f>
              <c:numCache>
                <c:formatCode>_ * #\ ##0_ ;_ * \-#\ ##0_ ;_ * "-"??_ ;_ @_ </c:formatCode>
                <c:ptCount val="12"/>
                <c:pt idx="0">
                  <c:v>50.83</c:v>
                </c:pt>
                <c:pt idx="1">
                  <c:v>49.28</c:v>
                </c:pt>
                <c:pt idx="2">
                  <c:v>48.06</c:v>
                </c:pt>
                <c:pt idx="3">
                  <c:v>47.29</c:v>
                </c:pt>
                <c:pt idx="4">
                  <c:v>47.66</c:v>
                </c:pt>
                <c:pt idx="5">
                  <c:v>47.59</c:v>
                </c:pt>
                <c:pt idx="6">
                  <c:v>47.79</c:v>
                </c:pt>
                <c:pt idx="7">
                  <c:v>50.99</c:v>
                </c:pt>
                <c:pt idx="8">
                  <c:v>50.45</c:v>
                </c:pt>
                <c:pt idx="9">
                  <c:v>54.23</c:v>
                </c:pt>
                <c:pt idx="10">
                  <c:v>56.01</c:v>
                </c:pt>
                <c:pt idx="11">
                  <c:v>55.88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176-4A7B-8C61-926A7439D368}"/>
            </c:ext>
          </c:extLst>
        </c:ser>
        <c:ser>
          <c:idx val="3"/>
          <c:order val="2"/>
          <c:tx>
            <c:strRef>
              <c:f>'4.26 '!$D$6</c:f>
              <c:strCache>
                <c:ptCount val="1"/>
                <c:pt idx="0">
                  <c:v>Corporate customers – loans</c:v>
                </c:pt>
              </c:strCache>
            </c:strRef>
          </c:tx>
          <c:spPr>
            <a:ln w="28575">
              <a:solidFill>
                <a:srgbClr val="0CA3BC"/>
              </a:solidFill>
              <a:prstDash val="solid"/>
            </a:ln>
          </c:spPr>
          <c:marker>
            <c:symbol val="none"/>
          </c:marker>
          <c:cat>
            <c:numRef>
              <c:f>'4.26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'4.26 '!$D$7:$D$18</c:f>
              <c:numCache>
                <c:formatCode>_ * #\ ##0_ ;_ * \-#\ ##0_ ;_ * "-"??_ ;_ @_ </c:formatCode>
                <c:ptCount val="12"/>
                <c:pt idx="0">
                  <c:v>64.77</c:v>
                </c:pt>
                <c:pt idx="1">
                  <c:v>63.52</c:v>
                </c:pt>
                <c:pt idx="2">
                  <c:v>63.29</c:v>
                </c:pt>
                <c:pt idx="3">
                  <c:v>63.69</c:v>
                </c:pt>
                <c:pt idx="4">
                  <c:v>64.260000000000005</c:v>
                </c:pt>
                <c:pt idx="5">
                  <c:v>65.510000000000005</c:v>
                </c:pt>
                <c:pt idx="6">
                  <c:v>64.14</c:v>
                </c:pt>
                <c:pt idx="7">
                  <c:v>65.260000000000005</c:v>
                </c:pt>
                <c:pt idx="8">
                  <c:v>64.08</c:v>
                </c:pt>
                <c:pt idx="9">
                  <c:v>64.709999999999994</c:v>
                </c:pt>
                <c:pt idx="10">
                  <c:v>64.58</c:v>
                </c:pt>
                <c:pt idx="11">
                  <c:v>65.599999999999994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176-4A7B-8C61-926A7439D368}"/>
            </c:ext>
          </c:extLst>
        </c:ser>
        <c:ser>
          <c:idx val="4"/>
          <c:order val="4"/>
          <c:tx>
            <c:strRef>
              <c:f>'[24]4'!#REF!</c:f>
              <c:strCache>
                <c:ptCount val="1"/>
                <c:pt idx="0">
                  <c:v>#REF!</c:v>
                </c:pt>
              </c:strCache>
            </c:strRef>
          </c:tx>
          <c:marker>
            <c:symbol val="none"/>
          </c:marker>
          <c:cat>
            <c:numRef>
              <c:f>'4.26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'[24]4'!#REF!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176-4A7B-8C61-926A7439D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38480"/>
        <c:axId val="1649234160"/>
      </c:lineChart>
      <c:lineChart>
        <c:grouping val="standard"/>
        <c:varyColors val="0"/>
        <c:ser>
          <c:idx val="1"/>
          <c:order val="3"/>
          <c:tx>
            <c:strRef>
              <c:f>'4.26 '!$E$6</c:f>
              <c:strCache>
                <c:ptCount val="1"/>
                <c:pt idx="0">
                  <c:v>Corporate customers – loans</c:v>
                </c:pt>
              </c:strCache>
            </c:strRef>
          </c:tx>
          <c:spPr>
            <a:ln w="28575" cap="rnd">
              <a:solidFill>
                <a:srgbClr val="0CA3BC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'4.26 '!$A$7:$A$18</c:f>
              <c:numCache>
                <c:formatCode>m/d/yyyy</c:formatCode>
                <c:ptCount val="12"/>
                <c:pt idx="0">
                  <c:v>42369</c:v>
                </c:pt>
                <c:pt idx="1">
                  <c:v>42735</c:v>
                </c:pt>
                <c:pt idx="2">
                  <c:v>43100</c:v>
                </c:pt>
                <c:pt idx="3">
                  <c:v>43465</c:v>
                </c:pt>
                <c:pt idx="4">
                  <c:v>43830</c:v>
                </c:pt>
                <c:pt idx="5">
                  <c:v>44196</c:v>
                </c:pt>
                <c:pt idx="6">
                  <c:v>44561</c:v>
                </c:pt>
                <c:pt idx="7">
                  <c:v>44926</c:v>
                </c:pt>
                <c:pt idx="8">
                  <c:v>45291</c:v>
                </c:pt>
                <c:pt idx="9">
                  <c:v>45657</c:v>
                </c:pt>
                <c:pt idx="10">
                  <c:v>46022</c:v>
                </c:pt>
                <c:pt idx="11">
                  <c:v>46112</c:v>
                </c:pt>
              </c:numCache>
            </c:numRef>
          </c:cat>
          <c:val>
            <c:numRef>
              <c:f>'4.26 '!$E$7:$E$18</c:f>
              <c:numCache>
                <c:formatCode>_ * #\ ##0_ ;_ * \-#\ ##0_ ;_ * "-"??_ ;_ @_ </c:formatCode>
                <c:ptCount val="12"/>
                <c:pt idx="0">
                  <c:v>67.36</c:v>
                </c:pt>
                <c:pt idx="1">
                  <c:v>67.25</c:v>
                </c:pt>
                <c:pt idx="2">
                  <c:v>67.400000000000006</c:v>
                </c:pt>
                <c:pt idx="3">
                  <c:v>65.87</c:v>
                </c:pt>
                <c:pt idx="4">
                  <c:v>67.06</c:v>
                </c:pt>
                <c:pt idx="5">
                  <c:v>69.92</c:v>
                </c:pt>
                <c:pt idx="6">
                  <c:v>68.37</c:v>
                </c:pt>
                <c:pt idx="7">
                  <c:v>68.94</c:v>
                </c:pt>
                <c:pt idx="8">
                  <c:v>67.319999999999993</c:v>
                </c:pt>
                <c:pt idx="9">
                  <c:v>66.53</c:v>
                </c:pt>
                <c:pt idx="10">
                  <c:v>68.989999999999995</c:v>
                </c:pt>
                <c:pt idx="11">
                  <c:v>68.06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176-4A7B-8C61-926A7439D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71560400"/>
        <c:axId val="1160821984"/>
      </c:lineChart>
      <c:dateAx>
        <c:axId val="1649238480"/>
        <c:scaling>
          <c:orientation val="minMax"/>
        </c:scaling>
        <c:delete val="0"/>
        <c:axPos val="b"/>
        <c:numFmt formatCode="dd/mm/yy;@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4160"/>
        <c:crosses val="autoZero"/>
        <c:auto val="1"/>
        <c:lblOffset val="100"/>
        <c:baseTimeUnit val="days"/>
        <c:majorUnit val="2"/>
        <c:majorTimeUnit val="years"/>
        <c:minorUnit val="1"/>
        <c:minorTimeUnit val="days"/>
      </c:dateAx>
      <c:valAx>
        <c:axId val="1649234160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en-US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8480"/>
        <c:crosses val="autoZero"/>
        <c:crossBetween val="between"/>
        <c:majorUnit val="10"/>
      </c:valAx>
      <c:valAx>
        <c:axId val="1160821984"/>
        <c:scaling>
          <c:orientation val="minMax"/>
          <c:max val="80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071560400"/>
        <c:crosses val="max"/>
        <c:crossBetween val="between"/>
        <c:majorUnit val="10"/>
      </c:valAx>
      <c:dateAx>
        <c:axId val="107156040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160821984"/>
        <c:crosses val="autoZero"/>
        <c:auto val="1"/>
        <c:lblOffset val="100"/>
        <c:baseTimeUnit val="days"/>
      </c:dateAx>
    </c:plotArea>
    <c:legend>
      <c:legendPos val="b"/>
      <c:legendEntry>
        <c:idx val="3"/>
        <c:delete val="1"/>
      </c:legendEntry>
      <c:layout>
        <c:manualLayout>
          <c:xMode val="edge"/>
          <c:yMode val="edge"/>
          <c:x val="0.13565611111111112"/>
          <c:y val="0.81876444444444441"/>
          <c:w val="0.75516929133858257"/>
          <c:h val="0.17815222222222221"/>
        </c:manualLayout>
      </c:layout>
      <c:overlay val="0"/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001074074074075"/>
          <c:y val="3.9255277777777778E-2"/>
          <c:w val="0.77518981481481486"/>
          <c:h val="0.6413272222222222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'4.27 '!$B$8</c:f>
              <c:strCache>
                <c:ptCount val="1"/>
                <c:pt idx="0">
                  <c:v>Market share, three largest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Ref>
              <c:f>'4.27 '!$A$9:$A$23</c:f>
              <c:strCache>
                <c:ptCount val="15"/>
                <c:pt idx="0">
                  <c:v>Finnmark </c:v>
                </c:pt>
                <c:pt idx="1">
                  <c:v>Troms  </c:v>
                </c:pt>
                <c:pt idx="2">
                  <c:v>Nordland </c:v>
                </c:pt>
                <c:pt idx="3">
                  <c:v>Møre og Romsdal </c:v>
                </c:pt>
                <c:pt idx="4">
                  <c:v>Vestfold </c:v>
                </c:pt>
                <c:pt idx="5">
                  <c:v>Vestland </c:v>
                </c:pt>
                <c:pt idx="6">
                  <c:v>Rogaland </c:v>
                </c:pt>
                <c:pt idx="7">
                  <c:v>Innlandet </c:v>
                </c:pt>
                <c:pt idx="8">
                  <c:v>Agder </c:v>
                </c:pt>
                <c:pt idx="9">
                  <c:v>Telemark </c:v>
                </c:pt>
                <c:pt idx="10">
                  <c:v>Østfold </c:v>
                </c:pt>
                <c:pt idx="11">
                  <c:v>Oslo  </c:v>
                </c:pt>
                <c:pt idx="12">
                  <c:v>Trøndelag </c:v>
                </c:pt>
                <c:pt idx="13">
                  <c:v>Buskerud </c:v>
                </c:pt>
                <c:pt idx="14">
                  <c:v>Akershus </c:v>
                </c:pt>
              </c:strCache>
            </c:strRef>
          </c:cat>
          <c:val>
            <c:numRef>
              <c:f>'4.27 '!$B$9:$B$23</c:f>
              <c:numCache>
                <c:formatCode>0.0</c:formatCode>
                <c:ptCount val="15"/>
                <c:pt idx="0">
                  <c:v>90.74</c:v>
                </c:pt>
                <c:pt idx="1">
                  <c:v>79.23</c:v>
                </c:pt>
                <c:pt idx="2">
                  <c:v>71.05</c:v>
                </c:pt>
                <c:pt idx="3">
                  <c:v>59.84</c:v>
                </c:pt>
                <c:pt idx="4">
                  <c:v>66.27</c:v>
                </c:pt>
                <c:pt idx="5">
                  <c:v>61.23</c:v>
                </c:pt>
                <c:pt idx="6">
                  <c:v>60.91</c:v>
                </c:pt>
                <c:pt idx="7">
                  <c:v>66.430000000000007</c:v>
                </c:pt>
                <c:pt idx="8">
                  <c:v>55.5</c:v>
                </c:pt>
                <c:pt idx="9">
                  <c:v>53.23</c:v>
                </c:pt>
                <c:pt idx="10">
                  <c:v>60.56</c:v>
                </c:pt>
                <c:pt idx="11">
                  <c:v>59.59</c:v>
                </c:pt>
                <c:pt idx="12">
                  <c:v>60.97</c:v>
                </c:pt>
                <c:pt idx="13">
                  <c:v>55.07</c:v>
                </c:pt>
                <c:pt idx="14">
                  <c:v>58.88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36-4283-B306-59C74D78540E}"/>
            </c:ext>
          </c:extLst>
        </c:ser>
        <c:ser>
          <c:idx val="1"/>
          <c:order val="1"/>
          <c:tx>
            <c:strRef>
              <c:f>'4.27 '!$C$8</c:f>
              <c:strCache>
                <c:ptCount val="1"/>
                <c:pt idx="0">
                  <c:v>Market share nos. 4 and 5</c:v>
                </c:pt>
              </c:strCache>
            </c:strRef>
          </c:tx>
          <c:invertIfNegative val="0"/>
          <c:cat>
            <c:strRef>
              <c:f>'4.27 '!$A$9:$A$23</c:f>
              <c:strCache>
                <c:ptCount val="15"/>
                <c:pt idx="0">
                  <c:v>Finnmark </c:v>
                </c:pt>
                <c:pt idx="1">
                  <c:v>Troms  </c:v>
                </c:pt>
                <c:pt idx="2">
                  <c:v>Nordland </c:v>
                </c:pt>
                <c:pt idx="3">
                  <c:v>Møre og Romsdal </c:v>
                </c:pt>
                <c:pt idx="4">
                  <c:v>Vestfold </c:v>
                </c:pt>
                <c:pt idx="5">
                  <c:v>Vestland </c:v>
                </c:pt>
                <c:pt idx="6">
                  <c:v>Rogaland </c:v>
                </c:pt>
                <c:pt idx="7">
                  <c:v>Innlandet </c:v>
                </c:pt>
                <c:pt idx="8">
                  <c:v>Agder </c:v>
                </c:pt>
                <c:pt idx="9">
                  <c:v>Telemark </c:v>
                </c:pt>
                <c:pt idx="10">
                  <c:v>Østfold </c:v>
                </c:pt>
                <c:pt idx="11">
                  <c:v>Oslo  </c:v>
                </c:pt>
                <c:pt idx="12">
                  <c:v>Trøndelag </c:v>
                </c:pt>
                <c:pt idx="13">
                  <c:v>Buskerud </c:v>
                </c:pt>
                <c:pt idx="14">
                  <c:v>Akershus </c:v>
                </c:pt>
              </c:strCache>
            </c:strRef>
          </c:cat>
          <c:val>
            <c:numRef>
              <c:f>'4.27 '!$C$9:$C$23</c:f>
              <c:numCache>
                <c:formatCode>0.0</c:formatCode>
                <c:ptCount val="15"/>
                <c:pt idx="0">
                  <c:v>2.9</c:v>
                </c:pt>
                <c:pt idx="1">
                  <c:v>7.44</c:v>
                </c:pt>
                <c:pt idx="2">
                  <c:v>10.65</c:v>
                </c:pt>
                <c:pt idx="3">
                  <c:v>20.37</c:v>
                </c:pt>
                <c:pt idx="4">
                  <c:v>12.46</c:v>
                </c:pt>
                <c:pt idx="5">
                  <c:v>16.579999999999998</c:v>
                </c:pt>
                <c:pt idx="6">
                  <c:v>16.329999999999998</c:v>
                </c:pt>
                <c:pt idx="7">
                  <c:v>7.33</c:v>
                </c:pt>
                <c:pt idx="8">
                  <c:v>16.37</c:v>
                </c:pt>
                <c:pt idx="9">
                  <c:v>17.45</c:v>
                </c:pt>
                <c:pt idx="10">
                  <c:v>9.7799999999999994</c:v>
                </c:pt>
                <c:pt idx="11">
                  <c:v>9.99</c:v>
                </c:pt>
                <c:pt idx="12">
                  <c:v>7.62</c:v>
                </c:pt>
                <c:pt idx="13">
                  <c:v>13.42</c:v>
                </c:pt>
                <c:pt idx="14">
                  <c:v>8.61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36-4283-B306-59C74D78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2093215"/>
        <c:axId val="1442110015"/>
      </c:barChart>
      <c:lineChart>
        <c:grouping val="stacked"/>
        <c:varyColors val="0"/>
        <c:ser>
          <c:idx val="2"/>
          <c:order val="2"/>
          <c:tx>
            <c:strRef>
              <c:f>'4.27 '!$D$8</c:f>
              <c:strCache>
                <c:ptCount val="1"/>
                <c:pt idx="0">
                  <c:v>HH index (right-hand scale)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cat>
            <c:strRef>
              <c:f>'4.27 '!$A$9:$A$23</c:f>
              <c:strCache>
                <c:ptCount val="15"/>
                <c:pt idx="0">
                  <c:v>Finnmark </c:v>
                </c:pt>
                <c:pt idx="1">
                  <c:v>Troms  </c:v>
                </c:pt>
                <c:pt idx="2">
                  <c:v>Nordland </c:v>
                </c:pt>
                <c:pt idx="3">
                  <c:v>Møre og Romsdal </c:v>
                </c:pt>
                <c:pt idx="4">
                  <c:v>Vestfold </c:v>
                </c:pt>
                <c:pt idx="5">
                  <c:v>Vestland </c:v>
                </c:pt>
                <c:pt idx="6">
                  <c:v>Rogaland </c:v>
                </c:pt>
                <c:pt idx="7">
                  <c:v>Innlandet </c:v>
                </c:pt>
                <c:pt idx="8">
                  <c:v>Agder </c:v>
                </c:pt>
                <c:pt idx="9">
                  <c:v>Telemark </c:v>
                </c:pt>
                <c:pt idx="10">
                  <c:v>Østfold </c:v>
                </c:pt>
                <c:pt idx="11">
                  <c:v>Oslo  </c:v>
                </c:pt>
                <c:pt idx="12">
                  <c:v>Trøndelag </c:v>
                </c:pt>
                <c:pt idx="13">
                  <c:v>Buskerud </c:v>
                </c:pt>
                <c:pt idx="14">
                  <c:v>Akershus </c:v>
                </c:pt>
              </c:strCache>
            </c:strRef>
          </c:cat>
          <c:val>
            <c:numRef>
              <c:f>'4.27 '!$D$9:$D$23</c:f>
              <c:numCache>
                <c:formatCode>General</c:formatCode>
                <c:ptCount val="15"/>
                <c:pt idx="0">
                  <c:v>3835</c:v>
                </c:pt>
                <c:pt idx="1">
                  <c:v>2474</c:v>
                </c:pt>
                <c:pt idx="2">
                  <c:v>1840</c:v>
                </c:pt>
                <c:pt idx="3">
                  <c:v>1572</c:v>
                </c:pt>
                <c:pt idx="4">
                  <c:v>2011</c:v>
                </c:pt>
                <c:pt idx="5">
                  <c:v>1629</c:v>
                </c:pt>
                <c:pt idx="6">
                  <c:v>1735</c:v>
                </c:pt>
                <c:pt idx="7">
                  <c:v>1826</c:v>
                </c:pt>
                <c:pt idx="8">
                  <c:v>1454</c:v>
                </c:pt>
                <c:pt idx="9">
                  <c:v>1271</c:v>
                </c:pt>
                <c:pt idx="10">
                  <c:v>1521</c:v>
                </c:pt>
                <c:pt idx="11">
                  <c:v>1700</c:v>
                </c:pt>
                <c:pt idx="12">
                  <c:v>1576</c:v>
                </c:pt>
                <c:pt idx="13">
                  <c:v>1402</c:v>
                </c:pt>
                <c:pt idx="14">
                  <c:v>1599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136-4283-B306-59C74D7854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124415"/>
        <c:axId val="1442125855"/>
      </c:lineChart>
      <c:catAx>
        <c:axId val="1442093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42110015"/>
        <c:crosses val="autoZero"/>
        <c:auto val="1"/>
        <c:lblAlgn val="ctr"/>
        <c:lblOffset val="100"/>
        <c:noMultiLvlLbl val="0"/>
      </c:catAx>
      <c:valAx>
        <c:axId val="14421100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</a:t>
                </a:r>
              </a:p>
            </c:rich>
          </c:tx>
          <c:layout>
            <c:manualLayout>
              <c:xMode val="edge"/>
              <c:yMode val="edge"/>
              <c:x val="4.7037037037037039E-3"/>
              <c:y val="0.26894638888888883"/>
            </c:manualLayout>
          </c:layout>
          <c:overlay val="0"/>
        </c:title>
        <c:numFmt formatCode="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1442093215"/>
        <c:crosses val="autoZero"/>
        <c:crossBetween val="between"/>
      </c:valAx>
      <c:valAx>
        <c:axId val="1442125855"/>
        <c:scaling>
          <c:orientation val="minMax"/>
          <c:max val="5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Index</a:t>
                </a:r>
              </a:p>
            </c:rich>
          </c:tx>
          <c:layout>
            <c:manualLayout>
              <c:xMode val="edge"/>
              <c:yMode val="edge"/>
              <c:x val="0.95471499999999998"/>
              <c:y val="0.28826972222222219"/>
            </c:manualLayout>
          </c:layout>
          <c:overlay val="0"/>
        </c:title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1442124415"/>
        <c:crosses val="max"/>
        <c:crossBetween val="between"/>
      </c:valAx>
      <c:catAx>
        <c:axId val="1442124415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442125855"/>
        <c:crosses val="max"/>
        <c:auto val="1"/>
        <c:lblAlgn val="ctr"/>
        <c:lblOffset val="100"/>
        <c:tickMarkSkip val="1"/>
        <c:noMultiLvlLbl val="0"/>
      </c:catAx>
    </c:plotArea>
    <c:legend>
      <c:legendPos val="b"/>
      <c:layout>
        <c:manualLayout>
          <c:xMode val="edge"/>
          <c:yMode val="edge"/>
          <c:x val="2.8956481481481482E-2"/>
          <c:y val="0.93250499999999992"/>
          <c:w val="0.94914259259259259"/>
          <c:h val="6.3967222222222217E-2"/>
        </c:manualLayout>
      </c:layout>
      <c:overlay val="0"/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ln>
      <a:noFill/>
    </a:ln>
  </c:spPr>
  <c:txPr>
    <a:bodyPr/>
    <a:lstStyle/>
    <a:p>
      <a:pPr>
        <a:defRPr sz="900" b="0"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7658888888888906E-2"/>
          <c:y val="3.9255277777777778E-2"/>
          <c:w val="0.77754166666666669"/>
          <c:h val="0.6307438888888888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'4.28'!$B$7</c:f>
              <c:strCache>
                <c:ptCount val="1"/>
                <c:pt idx="0">
                  <c:v>Market share, three largest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</c:spPr>
          <c:invertIfNegative val="0"/>
          <c:cat>
            <c:strRef>
              <c:f>'4.28'!$A$8:$A$22</c:f>
              <c:strCache>
                <c:ptCount val="15"/>
                <c:pt idx="0">
                  <c:v>Finnmark </c:v>
                </c:pt>
                <c:pt idx="1">
                  <c:v>Troms  </c:v>
                </c:pt>
                <c:pt idx="2">
                  <c:v>Nordland </c:v>
                </c:pt>
                <c:pt idx="3">
                  <c:v>Agder </c:v>
                </c:pt>
                <c:pt idx="4">
                  <c:v>Vestfold </c:v>
                </c:pt>
                <c:pt idx="5">
                  <c:v>Rogaland </c:v>
                </c:pt>
                <c:pt idx="6">
                  <c:v>Østfold </c:v>
                </c:pt>
                <c:pt idx="7">
                  <c:v>Trøndelag </c:v>
                </c:pt>
                <c:pt idx="8">
                  <c:v>Vestland </c:v>
                </c:pt>
                <c:pt idx="9">
                  <c:v>Møre og Romsdal </c:v>
                </c:pt>
                <c:pt idx="10">
                  <c:v>Oslo  </c:v>
                </c:pt>
                <c:pt idx="11">
                  <c:v>Innlandet </c:v>
                </c:pt>
                <c:pt idx="12">
                  <c:v>Telemark </c:v>
                </c:pt>
                <c:pt idx="13">
                  <c:v>Buskerud </c:v>
                </c:pt>
                <c:pt idx="14">
                  <c:v>Akershus </c:v>
                </c:pt>
              </c:strCache>
            </c:strRef>
          </c:cat>
          <c:val>
            <c:numRef>
              <c:f>'4.28'!$B$8:$B$22</c:f>
              <c:numCache>
                <c:formatCode>0.0</c:formatCode>
                <c:ptCount val="15"/>
                <c:pt idx="0">
                  <c:v>87.37</c:v>
                </c:pt>
                <c:pt idx="1">
                  <c:v>74.819999999999993</c:v>
                </c:pt>
                <c:pt idx="2">
                  <c:v>76.569999999999993</c:v>
                </c:pt>
                <c:pt idx="3">
                  <c:v>65.59</c:v>
                </c:pt>
                <c:pt idx="4">
                  <c:v>67.02</c:v>
                </c:pt>
                <c:pt idx="5">
                  <c:v>64.739999999999995</c:v>
                </c:pt>
                <c:pt idx="6">
                  <c:v>64.430000000000007</c:v>
                </c:pt>
                <c:pt idx="7">
                  <c:v>58.61</c:v>
                </c:pt>
                <c:pt idx="8">
                  <c:v>56.84</c:v>
                </c:pt>
                <c:pt idx="9">
                  <c:v>55</c:v>
                </c:pt>
                <c:pt idx="10">
                  <c:v>58.35</c:v>
                </c:pt>
                <c:pt idx="11">
                  <c:v>64.790000000000006</c:v>
                </c:pt>
                <c:pt idx="12">
                  <c:v>64.31</c:v>
                </c:pt>
                <c:pt idx="13">
                  <c:v>57.5</c:v>
                </c:pt>
                <c:pt idx="14">
                  <c:v>56.37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AC2-41AF-9D86-6D563EC9DE50}"/>
            </c:ext>
          </c:extLst>
        </c:ser>
        <c:ser>
          <c:idx val="1"/>
          <c:order val="1"/>
          <c:tx>
            <c:strRef>
              <c:f>'4.28'!$C$7</c:f>
              <c:strCache>
                <c:ptCount val="1"/>
                <c:pt idx="0">
                  <c:v>Market share nos. 4 and 5</c:v>
                </c:pt>
              </c:strCache>
            </c:strRef>
          </c:tx>
          <c:invertIfNegative val="0"/>
          <c:cat>
            <c:strRef>
              <c:f>'4.28'!$A$8:$A$22</c:f>
              <c:strCache>
                <c:ptCount val="15"/>
                <c:pt idx="0">
                  <c:v>Finnmark </c:v>
                </c:pt>
                <c:pt idx="1">
                  <c:v>Troms  </c:v>
                </c:pt>
                <c:pt idx="2">
                  <c:v>Nordland </c:v>
                </c:pt>
                <c:pt idx="3">
                  <c:v>Agder </c:v>
                </c:pt>
                <c:pt idx="4">
                  <c:v>Vestfold </c:v>
                </c:pt>
                <c:pt idx="5">
                  <c:v>Rogaland </c:v>
                </c:pt>
                <c:pt idx="6">
                  <c:v>Østfold </c:v>
                </c:pt>
                <c:pt idx="7">
                  <c:v>Trøndelag </c:v>
                </c:pt>
                <c:pt idx="8">
                  <c:v>Vestland </c:v>
                </c:pt>
                <c:pt idx="9">
                  <c:v>Møre og Romsdal </c:v>
                </c:pt>
                <c:pt idx="10">
                  <c:v>Oslo  </c:v>
                </c:pt>
                <c:pt idx="11">
                  <c:v>Innlandet </c:v>
                </c:pt>
                <c:pt idx="12">
                  <c:v>Telemark </c:v>
                </c:pt>
                <c:pt idx="13">
                  <c:v>Buskerud </c:v>
                </c:pt>
                <c:pt idx="14">
                  <c:v>Akershus </c:v>
                </c:pt>
              </c:strCache>
            </c:strRef>
          </c:cat>
          <c:val>
            <c:numRef>
              <c:f>'4.28'!$C$8:$C$22</c:f>
              <c:numCache>
                <c:formatCode>0.0</c:formatCode>
                <c:ptCount val="15"/>
                <c:pt idx="0">
                  <c:v>6.16</c:v>
                </c:pt>
                <c:pt idx="1">
                  <c:v>13.21</c:v>
                </c:pt>
                <c:pt idx="2">
                  <c:v>8.92</c:v>
                </c:pt>
                <c:pt idx="3">
                  <c:v>16.21</c:v>
                </c:pt>
                <c:pt idx="4">
                  <c:v>12.33</c:v>
                </c:pt>
                <c:pt idx="5">
                  <c:v>13.23</c:v>
                </c:pt>
                <c:pt idx="6">
                  <c:v>11.93</c:v>
                </c:pt>
                <c:pt idx="7">
                  <c:v>16.95</c:v>
                </c:pt>
                <c:pt idx="8">
                  <c:v>18.34</c:v>
                </c:pt>
                <c:pt idx="9">
                  <c:v>19.489999999999998</c:v>
                </c:pt>
                <c:pt idx="10">
                  <c:v>15.82</c:v>
                </c:pt>
                <c:pt idx="11">
                  <c:v>8.5</c:v>
                </c:pt>
                <c:pt idx="12">
                  <c:v>8.73</c:v>
                </c:pt>
                <c:pt idx="13">
                  <c:v>14.45</c:v>
                </c:pt>
                <c:pt idx="14">
                  <c:v>12.38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C2-41AF-9D86-6D563EC9D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442093215"/>
        <c:axId val="1442110015"/>
      </c:barChart>
      <c:lineChart>
        <c:grouping val="stacked"/>
        <c:varyColors val="0"/>
        <c:ser>
          <c:idx val="2"/>
          <c:order val="2"/>
          <c:tx>
            <c:strRef>
              <c:f>'4.28'!$D$7</c:f>
              <c:strCache>
                <c:ptCount val="1"/>
                <c:pt idx="0">
                  <c:v>HH index (right-hand scale)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6"/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cat>
            <c:strRef>
              <c:f>'4.28'!$A$8:$A$22</c:f>
              <c:strCache>
                <c:ptCount val="15"/>
                <c:pt idx="0">
                  <c:v>Finnmark </c:v>
                </c:pt>
                <c:pt idx="1">
                  <c:v>Troms  </c:v>
                </c:pt>
                <c:pt idx="2">
                  <c:v>Nordland </c:v>
                </c:pt>
                <c:pt idx="3">
                  <c:v>Agder </c:v>
                </c:pt>
                <c:pt idx="4">
                  <c:v>Vestfold </c:v>
                </c:pt>
                <c:pt idx="5">
                  <c:v>Rogaland </c:v>
                </c:pt>
                <c:pt idx="6">
                  <c:v>Østfold </c:v>
                </c:pt>
                <c:pt idx="7">
                  <c:v>Trøndelag </c:v>
                </c:pt>
                <c:pt idx="8">
                  <c:v>Vestland </c:v>
                </c:pt>
                <c:pt idx="9">
                  <c:v>Møre og Romsdal </c:v>
                </c:pt>
                <c:pt idx="10">
                  <c:v>Oslo  </c:v>
                </c:pt>
                <c:pt idx="11">
                  <c:v>Innlandet </c:v>
                </c:pt>
                <c:pt idx="12">
                  <c:v>Telemark </c:v>
                </c:pt>
                <c:pt idx="13">
                  <c:v>Buskerud </c:v>
                </c:pt>
                <c:pt idx="14">
                  <c:v>Akershus </c:v>
                </c:pt>
              </c:strCache>
            </c:strRef>
          </c:cat>
          <c:val>
            <c:numRef>
              <c:f>'4.28'!$D$8:$D$22</c:f>
              <c:numCache>
                <c:formatCode>General</c:formatCode>
                <c:ptCount val="15"/>
                <c:pt idx="0">
                  <c:v>3575</c:v>
                </c:pt>
                <c:pt idx="1">
                  <c:v>2466</c:v>
                </c:pt>
                <c:pt idx="2">
                  <c:v>3095</c:v>
                </c:pt>
                <c:pt idx="3">
                  <c:v>1745</c:v>
                </c:pt>
                <c:pt idx="4">
                  <c:v>2042</c:v>
                </c:pt>
                <c:pt idx="5">
                  <c:v>1656</c:v>
                </c:pt>
                <c:pt idx="6">
                  <c:v>1939</c:v>
                </c:pt>
                <c:pt idx="7">
                  <c:v>1354</c:v>
                </c:pt>
                <c:pt idx="8">
                  <c:v>1391</c:v>
                </c:pt>
                <c:pt idx="9">
                  <c:v>1367</c:v>
                </c:pt>
                <c:pt idx="10">
                  <c:v>1546</c:v>
                </c:pt>
                <c:pt idx="11">
                  <c:v>1799</c:v>
                </c:pt>
                <c:pt idx="12">
                  <c:v>1577</c:v>
                </c:pt>
                <c:pt idx="13">
                  <c:v>1648</c:v>
                </c:pt>
                <c:pt idx="14">
                  <c:v>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AC2-41AF-9D86-6D563EC9DE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2124415"/>
        <c:axId val="1442125855"/>
      </c:lineChart>
      <c:catAx>
        <c:axId val="1442093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chemeClr val="tx1"/>
            </a:solidFill>
          </a:ln>
        </c:spPr>
        <c:crossAx val="1442110015"/>
        <c:crosses val="autoZero"/>
        <c:auto val="1"/>
        <c:lblAlgn val="ctr"/>
        <c:lblOffset val="100"/>
        <c:noMultiLvlLbl val="0"/>
      </c:catAx>
      <c:valAx>
        <c:axId val="1442110015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Per cent</a:t>
                </a:r>
              </a:p>
            </c:rich>
          </c:tx>
          <c:overlay val="0"/>
        </c:title>
        <c:numFmt formatCode="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1442093215"/>
        <c:crosses val="autoZero"/>
        <c:crossBetween val="between"/>
      </c:valAx>
      <c:valAx>
        <c:axId val="1442125855"/>
        <c:scaling>
          <c:orientation val="minMax"/>
          <c:max val="5000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Index</a:t>
                </a:r>
              </a:p>
            </c:rich>
          </c:tx>
          <c:overlay val="0"/>
        </c:title>
        <c:numFmt formatCode="#,##0" sourceLinked="0"/>
        <c:majorTickMark val="in"/>
        <c:minorTickMark val="none"/>
        <c:tickLblPos val="nextTo"/>
        <c:spPr>
          <a:ln w="3175">
            <a:solidFill>
              <a:schemeClr val="tx1"/>
            </a:solidFill>
          </a:ln>
        </c:spPr>
        <c:crossAx val="1442124415"/>
        <c:crosses val="max"/>
        <c:crossBetween val="between"/>
      </c:valAx>
      <c:catAx>
        <c:axId val="1442124415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1442125855"/>
        <c:crosses val="max"/>
        <c:auto val="1"/>
        <c:lblAlgn val="ctr"/>
        <c:lblOffset val="100"/>
        <c:tickMarkSkip val="1"/>
        <c:noMultiLvlLbl val="0"/>
      </c:catAx>
    </c:plotArea>
    <c:legend>
      <c:legendPos val="b"/>
      <c:layout>
        <c:manualLayout>
          <c:xMode val="edge"/>
          <c:yMode val="edge"/>
          <c:x val="1.4845370370370368E-2"/>
          <c:y val="0.92544944444444444"/>
          <c:w val="0.96795740740740721"/>
          <c:h val="6.3967222222222217E-2"/>
        </c:manualLayout>
      </c:layout>
      <c:overlay val="0"/>
    </c:legend>
    <c:plotVisOnly val="1"/>
    <c:dispBlanksAs val="gap"/>
    <c:showDLblsOverMax val="0"/>
    <c:extLst/>
  </c:chart>
  <c:spPr>
    <a:ln>
      <a:noFill/>
    </a:ln>
  </c:spPr>
  <c:txPr>
    <a:bodyPr/>
    <a:lstStyle/>
    <a:p>
      <a:pPr>
        <a:defRPr sz="900" b="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344629629629636E-2"/>
          <c:y val="4.6310833333333336E-2"/>
          <c:w val="0.83577370370370374"/>
          <c:h val="0.80154499999999995"/>
        </c:manualLayout>
      </c:layout>
      <c:lineChart>
        <c:grouping val="standard"/>
        <c:varyColors val="0"/>
        <c:ser>
          <c:idx val="0"/>
          <c:order val="0"/>
          <c:tx>
            <c:strRef>
              <c:f>'4.3  '!$B$8</c:f>
              <c:strCache>
                <c:ptCount val="1"/>
                <c:pt idx="0">
                  <c:v>Net interest income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'4.3  '!$A$9:$A$33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Q1 2026</c:v>
                </c:pt>
              </c:strCache>
            </c:strRef>
          </c:cat>
          <c:val>
            <c:numRef>
              <c:f>'4.3  '!$B$9:$B$33</c:f>
              <c:numCache>
                <c:formatCode>0.00</c:formatCode>
                <c:ptCount val="25"/>
                <c:pt idx="0">
                  <c:v>2.25</c:v>
                </c:pt>
                <c:pt idx="1">
                  <c:v>1.99</c:v>
                </c:pt>
                <c:pt idx="2">
                  <c:v>1.9</c:v>
                </c:pt>
                <c:pt idx="3">
                  <c:v>1.8</c:v>
                </c:pt>
                <c:pt idx="4">
                  <c:v>1.66</c:v>
                </c:pt>
                <c:pt idx="5">
                  <c:v>1.57</c:v>
                </c:pt>
                <c:pt idx="6">
                  <c:v>1.57</c:v>
                </c:pt>
                <c:pt idx="7">
                  <c:v>1.51</c:v>
                </c:pt>
                <c:pt idx="8">
                  <c:v>1.51</c:v>
                </c:pt>
                <c:pt idx="9">
                  <c:v>1.47</c:v>
                </c:pt>
                <c:pt idx="10">
                  <c:v>1.47</c:v>
                </c:pt>
                <c:pt idx="11">
                  <c:v>1.54</c:v>
                </c:pt>
                <c:pt idx="12">
                  <c:v>1.55</c:v>
                </c:pt>
                <c:pt idx="13">
                  <c:v>1.56</c:v>
                </c:pt>
                <c:pt idx="14">
                  <c:v>1.61</c:v>
                </c:pt>
                <c:pt idx="15">
                  <c:v>1.68</c:v>
                </c:pt>
                <c:pt idx="16">
                  <c:v>1.79</c:v>
                </c:pt>
                <c:pt idx="17">
                  <c:v>1.84</c:v>
                </c:pt>
                <c:pt idx="18">
                  <c:v>1.54</c:v>
                </c:pt>
                <c:pt idx="19">
                  <c:v>1.4</c:v>
                </c:pt>
                <c:pt idx="20">
                  <c:v>1.6</c:v>
                </c:pt>
                <c:pt idx="21">
                  <c:v>1.93</c:v>
                </c:pt>
                <c:pt idx="22">
                  <c:v>1.92</c:v>
                </c:pt>
                <c:pt idx="23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B5-4DDE-94FB-A46586D93234}"/>
            </c:ext>
          </c:extLst>
        </c:ser>
        <c:ser>
          <c:idx val="2"/>
          <c:order val="2"/>
          <c:tx>
            <c:strRef>
              <c:f>'4.3  '!$C$8</c:f>
              <c:strCache>
                <c:ptCount val="1"/>
                <c:pt idx="0">
                  <c:v>Loan losses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'4.3  '!$A$9:$A$33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Q1 2026</c:v>
                </c:pt>
              </c:strCache>
            </c:strRef>
          </c:cat>
          <c:val>
            <c:numRef>
              <c:f>'4.3  '!$C$9:$C$33</c:f>
              <c:numCache>
                <c:formatCode>0.00</c:formatCode>
                <c:ptCount val="25"/>
                <c:pt idx="0">
                  <c:v>0.53</c:v>
                </c:pt>
                <c:pt idx="1">
                  <c:v>0.34</c:v>
                </c:pt>
                <c:pt idx="2">
                  <c:v>0.1</c:v>
                </c:pt>
                <c:pt idx="3">
                  <c:v>-0.01</c:v>
                </c:pt>
                <c:pt idx="4">
                  <c:v>-0.03</c:v>
                </c:pt>
                <c:pt idx="5">
                  <c:v>0.01</c:v>
                </c:pt>
                <c:pt idx="6">
                  <c:v>0.22</c:v>
                </c:pt>
                <c:pt idx="7">
                  <c:v>0.4</c:v>
                </c:pt>
                <c:pt idx="8">
                  <c:v>0.18</c:v>
                </c:pt>
                <c:pt idx="9">
                  <c:v>0.17</c:v>
                </c:pt>
                <c:pt idx="10">
                  <c:v>0.16</c:v>
                </c:pt>
                <c:pt idx="11">
                  <c:v>0.13</c:v>
                </c:pt>
                <c:pt idx="12">
                  <c:v>0.13</c:v>
                </c:pt>
                <c:pt idx="13">
                  <c:v>0.12</c:v>
                </c:pt>
                <c:pt idx="14">
                  <c:v>0.26</c:v>
                </c:pt>
                <c:pt idx="15">
                  <c:v>0.11</c:v>
                </c:pt>
                <c:pt idx="16">
                  <c:v>0.06</c:v>
                </c:pt>
                <c:pt idx="17">
                  <c:v>0.15</c:v>
                </c:pt>
                <c:pt idx="18">
                  <c:v>0.35</c:v>
                </c:pt>
                <c:pt idx="19">
                  <c:v>0.03</c:v>
                </c:pt>
                <c:pt idx="20">
                  <c:v>0.03</c:v>
                </c:pt>
                <c:pt idx="21">
                  <c:v>0.09</c:v>
                </c:pt>
                <c:pt idx="22">
                  <c:v>0.09</c:v>
                </c:pt>
                <c:pt idx="23">
                  <c:v>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B5-4DDE-94FB-A46586D93234}"/>
            </c:ext>
          </c:extLst>
        </c:ser>
        <c:ser>
          <c:idx val="3"/>
          <c:order val="3"/>
          <c:tx>
            <c:strRef>
              <c:f>'4.3  '!$D$8</c:f>
              <c:strCache>
                <c:ptCount val="1"/>
                <c:pt idx="0">
                  <c:v>Operating expenses</c:v>
                </c:pt>
              </c:strCache>
            </c:strRef>
          </c:tx>
          <c:spPr>
            <a:ln w="25400" cap="rnd">
              <a:solidFill>
                <a:srgbClr val="C8BF9A"/>
              </a:solidFill>
              <a:round/>
            </a:ln>
            <a:effectLst/>
          </c:spPr>
          <c:marker>
            <c:symbol val="none"/>
          </c:marker>
          <c:dPt>
            <c:idx val="24"/>
            <c:marker>
              <c:symbol val="none"/>
            </c:marker>
            <c:bubble3D val="0"/>
            <c:extLst>
              <c:ext xmlns:c16="http://schemas.microsoft.com/office/drawing/2014/chart" uri="{C3380CC4-5D6E-409C-BE32-E72D297353CC}">
                <c16:uniqueId val="{00000000-316F-42EA-9833-0BFAAE7E3FCE}"/>
              </c:ext>
            </c:extLst>
          </c:dPt>
          <c:cat>
            <c:strRef>
              <c:f>'4.3  '!$A$9:$A$33</c:f>
              <c:strCache>
                <c:ptCount val="25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  <c:pt idx="21">
                  <c:v>2023</c:v>
                </c:pt>
                <c:pt idx="22">
                  <c:v>2024</c:v>
                </c:pt>
                <c:pt idx="23">
                  <c:v>2025</c:v>
                </c:pt>
                <c:pt idx="24">
                  <c:v>Q1 2026</c:v>
                </c:pt>
              </c:strCache>
            </c:strRef>
          </c:cat>
          <c:val>
            <c:numRef>
              <c:f>'4.3  '!$D$9:$D$33</c:f>
              <c:numCache>
                <c:formatCode>0.00</c:formatCode>
                <c:ptCount val="25"/>
                <c:pt idx="0">
                  <c:v>1.76</c:v>
                </c:pt>
                <c:pt idx="1">
                  <c:v>1.64</c:v>
                </c:pt>
                <c:pt idx="2">
                  <c:v>1.61</c:v>
                </c:pt>
                <c:pt idx="3">
                  <c:v>1.44</c:v>
                </c:pt>
                <c:pt idx="4">
                  <c:v>1.29</c:v>
                </c:pt>
                <c:pt idx="5">
                  <c:v>1.1599999999999999</c:v>
                </c:pt>
                <c:pt idx="6">
                  <c:v>1.0900000000000001</c:v>
                </c:pt>
                <c:pt idx="7">
                  <c:v>1.1399999999999999</c:v>
                </c:pt>
                <c:pt idx="8">
                  <c:v>1.0900000000000001</c:v>
                </c:pt>
                <c:pt idx="9">
                  <c:v>1.1200000000000001</c:v>
                </c:pt>
                <c:pt idx="10">
                  <c:v>1.0900000000000001</c:v>
                </c:pt>
                <c:pt idx="11">
                  <c:v>1.0900000000000001</c:v>
                </c:pt>
                <c:pt idx="12">
                  <c:v>1.01</c:v>
                </c:pt>
                <c:pt idx="13">
                  <c:v>0.96</c:v>
                </c:pt>
                <c:pt idx="14">
                  <c:v>0.98</c:v>
                </c:pt>
                <c:pt idx="15">
                  <c:v>1.03</c:v>
                </c:pt>
                <c:pt idx="16">
                  <c:v>1.06</c:v>
                </c:pt>
                <c:pt idx="17">
                  <c:v>1.04</c:v>
                </c:pt>
                <c:pt idx="18">
                  <c:v>0.91</c:v>
                </c:pt>
                <c:pt idx="19">
                  <c:v>0.87</c:v>
                </c:pt>
                <c:pt idx="20">
                  <c:v>0.9</c:v>
                </c:pt>
                <c:pt idx="21">
                  <c:v>0.94</c:v>
                </c:pt>
                <c:pt idx="22">
                  <c:v>0.93</c:v>
                </c:pt>
                <c:pt idx="23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9B5-4DDE-94FB-A46586D9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38480"/>
        <c:axId val="1649234160"/>
      </c:lineChart>
      <c:lineChart>
        <c:grouping val="standard"/>
        <c:varyColors val="0"/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9B5-4DDE-94FB-A46586D9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7060207"/>
        <c:axId val="147054927"/>
      </c:lineChart>
      <c:scatterChart>
        <c:scatterStyle val="lineMarker"/>
        <c:varyColors val="0"/>
        <c:ser>
          <c:idx val="4"/>
          <c:order val="4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Pt>
            <c:idx val="24"/>
            <c:marker>
              <c:symbol val="circle"/>
              <c:size val="5"/>
              <c:spPr>
                <a:solidFill>
                  <a:schemeClr val="accent1"/>
                </a:solidFill>
                <a:ln w="9525">
                  <a:solidFill>
                    <a:schemeClr val="accent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9B5-4DDE-94FB-A46586D93234}"/>
              </c:ext>
            </c:extLst>
          </c:dPt>
          <c:yVal>
            <c:numRef>
              <c:f>'4.3  '!$E$9:$E$33</c:f>
              <c:numCache>
                <c:formatCode>0.00</c:formatCode>
                <c:ptCount val="25"/>
                <c:pt idx="24">
                  <c:v>1.88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B5-4DDE-94FB-A46586D93234}"/>
            </c:ext>
          </c:extLst>
        </c:ser>
        <c:ser>
          <c:idx val="5"/>
          <c:order val="5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Pt>
            <c:idx val="24"/>
            <c:marker>
              <c:symbol val="circle"/>
              <c:size val="5"/>
              <c:spPr>
                <a:solidFill>
                  <a:schemeClr val="accent3"/>
                </a:solidFill>
                <a:ln w="9525">
                  <a:solidFill>
                    <a:schemeClr val="accent3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9B5-4DDE-94FB-A46586D93234}"/>
              </c:ext>
            </c:extLst>
          </c:dPt>
          <c:yVal>
            <c:numRef>
              <c:f>'4.3  '!$F$9:$F$33</c:f>
              <c:numCache>
                <c:formatCode>0.0</c:formatCode>
                <c:ptCount val="25"/>
                <c:pt idx="24" formatCode="0.00">
                  <c:v>0.11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B5-4DDE-94FB-A46586D93234}"/>
            </c:ext>
          </c:extLst>
        </c:ser>
        <c:ser>
          <c:idx val="6"/>
          <c:order val="6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rgbClr val="C8BF9A"/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Pt>
            <c:idx val="24"/>
            <c:marker>
              <c:symbol val="circle"/>
              <c:size val="5"/>
              <c:spPr>
                <a:solidFill>
                  <a:schemeClr val="accent4"/>
                </a:solidFill>
                <a:ln w="9525">
                  <a:solidFill>
                    <a:schemeClr val="accent4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7D0-4D13-936F-223AA421ADF1}"/>
              </c:ext>
            </c:extLst>
          </c:dPt>
          <c:yVal>
            <c:numRef>
              <c:f>'4.3  '!$G$9:$G$33</c:f>
              <c:numCache>
                <c:formatCode>0.0</c:formatCode>
                <c:ptCount val="25"/>
                <c:pt idx="24" formatCode="0.0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99B5-4DDE-94FB-A46586D932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49238480"/>
        <c:axId val="1649234160"/>
      </c:scatterChart>
      <c:catAx>
        <c:axId val="16492384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4160"/>
        <c:crosses val="autoZero"/>
        <c:auto val="1"/>
        <c:lblAlgn val="ctr"/>
        <c:lblOffset val="100"/>
        <c:tickLblSkip val="4"/>
        <c:noMultiLvlLbl val="0"/>
      </c:catAx>
      <c:valAx>
        <c:axId val="1649234160"/>
        <c:scaling>
          <c:orientation val="minMax"/>
          <c:max val="2.5"/>
          <c:min val="-0.5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 of ATA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.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8480"/>
        <c:crosses val="autoZero"/>
        <c:crossBetween val="between"/>
      </c:valAx>
      <c:valAx>
        <c:axId val="147054927"/>
        <c:scaling>
          <c:orientation val="minMax"/>
          <c:max val="2.5"/>
          <c:min val="-0.5"/>
        </c:scaling>
        <c:delete val="0"/>
        <c:axPos val="r"/>
        <c:numFmt formatCode="#,##0.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47060207"/>
        <c:crosses val="max"/>
        <c:crossBetween val="between"/>
      </c:valAx>
      <c:catAx>
        <c:axId val="147060207"/>
        <c:scaling>
          <c:orientation val="minMax"/>
        </c:scaling>
        <c:delete val="1"/>
        <c:axPos val="b"/>
        <c:majorTickMark val="out"/>
        <c:minorTickMark val="none"/>
        <c:tickLblPos val="nextTo"/>
        <c:crossAx val="147054927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egendEntry>
        <c:idx val="4"/>
        <c:delete val="1"/>
      </c:legendEntry>
      <c:legendEntry>
        <c:idx val="5"/>
        <c:delete val="1"/>
      </c:legendEntry>
      <c:legendEntry>
        <c:idx val="6"/>
        <c:delete val="1"/>
      </c:legendEntry>
      <c:layout>
        <c:manualLayout>
          <c:xMode val="edge"/>
          <c:yMode val="edge"/>
          <c:x val="3.730925235013823E-3"/>
          <c:y val="0.92945444444444447"/>
          <c:w val="0.98450981768336732"/>
          <c:h val="6.842944444444445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0344629629629636E-2"/>
          <c:y val="4.6310833333333336E-2"/>
          <c:w val="0.83577370370370374"/>
          <c:h val="0.80507277777777775"/>
        </c:manualLayout>
      </c:layout>
      <c:lineChart>
        <c:grouping val="standard"/>
        <c:varyColors val="0"/>
        <c:ser>
          <c:idx val="0"/>
          <c:order val="0"/>
          <c:tx>
            <c:strRef>
              <c:f>'4.4  '!$B$7</c:f>
              <c:strCache>
                <c:ptCount val="1"/>
                <c:pt idx="0">
                  <c:v>Deposit spread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'4.4  '!$A$8:$A$72</c:f>
              <c:numCache>
                <c:formatCode>dd/mm/yy;@</c:formatCode>
                <c:ptCount val="65"/>
                <c:pt idx="0">
                  <c:v>40268</c:v>
                </c:pt>
                <c:pt idx="1">
                  <c:v>40359</c:v>
                </c:pt>
                <c:pt idx="2">
                  <c:v>40451</c:v>
                </c:pt>
                <c:pt idx="3">
                  <c:v>40543</c:v>
                </c:pt>
                <c:pt idx="4">
                  <c:v>40633</c:v>
                </c:pt>
                <c:pt idx="5">
                  <c:v>40724</c:v>
                </c:pt>
                <c:pt idx="6">
                  <c:v>40816</c:v>
                </c:pt>
                <c:pt idx="7">
                  <c:v>40908</c:v>
                </c:pt>
                <c:pt idx="8">
                  <c:v>40999</c:v>
                </c:pt>
                <c:pt idx="9">
                  <c:v>41090</c:v>
                </c:pt>
                <c:pt idx="10">
                  <c:v>41182</c:v>
                </c:pt>
                <c:pt idx="11">
                  <c:v>41274</c:v>
                </c:pt>
                <c:pt idx="12">
                  <c:v>41364</c:v>
                </c:pt>
                <c:pt idx="13">
                  <c:v>41455</c:v>
                </c:pt>
                <c:pt idx="14">
                  <c:v>41547</c:v>
                </c:pt>
                <c:pt idx="15">
                  <c:v>41639</c:v>
                </c:pt>
                <c:pt idx="16">
                  <c:v>41729</c:v>
                </c:pt>
                <c:pt idx="17">
                  <c:v>41820</c:v>
                </c:pt>
                <c:pt idx="18">
                  <c:v>41912</c:v>
                </c:pt>
                <c:pt idx="19">
                  <c:v>42004</c:v>
                </c:pt>
                <c:pt idx="20">
                  <c:v>42094</c:v>
                </c:pt>
                <c:pt idx="21">
                  <c:v>42185</c:v>
                </c:pt>
                <c:pt idx="22">
                  <c:v>42277</c:v>
                </c:pt>
                <c:pt idx="23">
                  <c:v>42369</c:v>
                </c:pt>
                <c:pt idx="24">
                  <c:v>42460</c:v>
                </c:pt>
                <c:pt idx="25">
                  <c:v>42551</c:v>
                </c:pt>
                <c:pt idx="26">
                  <c:v>42643</c:v>
                </c:pt>
                <c:pt idx="27">
                  <c:v>42735</c:v>
                </c:pt>
                <c:pt idx="28">
                  <c:v>42825</c:v>
                </c:pt>
                <c:pt idx="29">
                  <c:v>42916</c:v>
                </c:pt>
                <c:pt idx="30">
                  <c:v>43008</c:v>
                </c:pt>
                <c:pt idx="31">
                  <c:v>43100</c:v>
                </c:pt>
                <c:pt idx="32">
                  <c:v>43190</c:v>
                </c:pt>
                <c:pt idx="33">
                  <c:v>43281</c:v>
                </c:pt>
                <c:pt idx="34">
                  <c:v>43373</c:v>
                </c:pt>
                <c:pt idx="35">
                  <c:v>43465</c:v>
                </c:pt>
                <c:pt idx="36">
                  <c:v>43555</c:v>
                </c:pt>
                <c:pt idx="37">
                  <c:v>43646</c:v>
                </c:pt>
                <c:pt idx="38">
                  <c:v>43738</c:v>
                </c:pt>
                <c:pt idx="39">
                  <c:v>43830</c:v>
                </c:pt>
                <c:pt idx="40">
                  <c:v>43921</c:v>
                </c:pt>
                <c:pt idx="41">
                  <c:v>44012</c:v>
                </c:pt>
                <c:pt idx="42">
                  <c:v>44104</c:v>
                </c:pt>
                <c:pt idx="43">
                  <c:v>44196</c:v>
                </c:pt>
                <c:pt idx="44">
                  <c:v>44286</c:v>
                </c:pt>
                <c:pt idx="45">
                  <c:v>44377</c:v>
                </c:pt>
                <c:pt idx="46">
                  <c:v>44469</c:v>
                </c:pt>
                <c:pt idx="47">
                  <c:v>44561</c:v>
                </c:pt>
                <c:pt idx="48">
                  <c:v>44651</c:v>
                </c:pt>
                <c:pt idx="49">
                  <c:v>44742</c:v>
                </c:pt>
                <c:pt idx="50">
                  <c:v>44834</c:v>
                </c:pt>
                <c:pt idx="51">
                  <c:v>44926</c:v>
                </c:pt>
                <c:pt idx="52">
                  <c:v>45016</c:v>
                </c:pt>
                <c:pt idx="53">
                  <c:v>45107</c:v>
                </c:pt>
                <c:pt idx="54">
                  <c:v>45199</c:v>
                </c:pt>
                <c:pt idx="55">
                  <c:v>45291</c:v>
                </c:pt>
                <c:pt idx="56">
                  <c:v>45382</c:v>
                </c:pt>
                <c:pt idx="57">
                  <c:v>45473</c:v>
                </c:pt>
                <c:pt idx="58">
                  <c:v>45565</c:v>
                </c:pt>
                <c:pt idx="59">
                  <c:v>45657</c:v>
                </c:pt>
                <c:pt idx="60">
                  <c:v>45747</c:v>
                </c:pt>
                <c:pt idx="61">
                  <c:v>45838</c:v>
                </c:pt>
                <c:pt idx="62">
                  <c:v>45930</c:v>
                </c:pt>
                <c:pt idx="63">
                  <c:v>46022</c:v>
                </c:pt>
                <c:pt idx="64">
                  <c:v>46112</c:v>
                </c:pt>
              </c:numCache>
            </c:numRef>
          </c:cat>
          <c:val>
            <c:numRef>
              <c:f>'4.4  '!$B$8:$B$72</c:f>
              <c:numCache>
                <c:formatCode>0.00</c:formatCode>
                <c:ptCount val="65"/>
                <c:pt idx="0">
                  <c:v>0.4</c:v>
                </c:pt>
                <c:pt idx="1">
                  <c:v>0.75</c:v>
                </c:pt>
                <c:pt idx="2">
                  <c:v>0.46</c:v>
                </c:pt>
                <c:pt idx="3">
                  <c:v>0.44</c:v>
                </c:pt>
                <c:pt idx="4">
                  <c:v>0.48</c:v>
                </c:pt>
                <c:pt idx="5">
                  <c:v>0.67</c:v>
                </c:pt>
                <c:pt idx="6">
                  <c:v>0.63</c:v>
                </c:pt>
                <c:pt idx="7">
                  <c:v>0.39</c:v>
                </c:pt>
                <c:pt idx="8">
                  <c:v>-0.18</c:v>
                </c:pt>
                <c:pt idx="9">
                  <c:v>0.03</c:v>
                </c:pt>
                <c:pt idx="10">
                  <c:v>-0.3</c:v>
                </c:pt>
                <c:pt idx="11">
                  <c:v>-0.48</c:v>
                </c:pt>
                <c:pt idx="12">
                  <c:v>-0.42</c:v>
                </c:pt>
                <c:pt idx="13">
                  <c:v>-0.49</c:v>
                </c:pt>
                <c:pt idx="14">
                  <c:v>-0.5</c:v>
                </c:pt>
                <c:pt idx="15">
                  <c:v>-0.51</c:v>
                </c:pt>
                <c:pt idx="16">
                  <c:v>-0.47</c:v>
                </c:pt>
                <c:pt idx="17">
                  <c:v>-0.31</c:v>
                </c:pt>
                <c:pt idx="18">
                  <c:v>-0.41</c:v>
                </c:pt>
                <c:pt idx="19">
                  <c:v>-0.35</c:v>
                </c:pt>
                <c:pt idx="20">
                  <c:v>-0.09</c:v>
                </c:pt>
                <c:pt idx="21">
                  <c:v>-0.11</c:v>
                </c:pt>
                <c:pt idx="22">
                  <c:v>-0.05</c:v>
                </c:pt>
                <c:pt idx="23">
                  <c:v>0.22</c:v>
                </c:pt>
                <c:pt idx="24">
                  <c:v>0.12</c:v>
                </c:pt>
                <c:pt idx="25">
                  <c:v>0.24</c:v>
                </c:pt>
                <c:pt idx="26">
                  <c:v>0.36</c:v>
                </c:pt>
                <c:pt idx="27">
                  <c:v>0.36</c:v>
                </c:pt>
                <c:pt idx="28">
                  <c:v>0.17</c:v>
                </c:pt>
                <c:pt idx="29">
                  <c:v>0.06</c:v>
                </c:pt>
                <c:pt idx="30">
                  <c:v>0.01</c:v>
                </c:pt>
                <c:pt idx="31">
                  <c:v>0.05</c:v>
                </c:pt>
                <c:pt idx="32">
                  <c:v>0.37</c:v>
                </c:pt>
                <c:pt idx="33">
                  <c:v>0.23</c:v>
                </c:pt>
                <c:pt idx="34">
                  <c:v>0.31</c:v>
                </c:pt>
                <c:pt idx="35">
                  <c:v>0.38</c:v>
                </c:pt>
                <c:pt idx="36">
                  <c:v>0.44</c:v>
                </c:pt>
                <c:pt idx="37">
                  <c:v>0.56000000000000005</c:v>
                </c:pt>
                <c:pt idx="38">
                  <c:v>0.71</c:v>
                </c:pt>
                <c:pt idx="39">
                  <c:v>0.7</c:v>
                </c:pt>
                <c:pt idx="40">
                  <c:v>7.0000000000000007E-2</c:v>
                </c:pt>
                <c:pt idx="41">
                  <c:v>-0.19</c:v>
                </c:pt>
                <c:pt idx="42">
                  <c:v>-0.14000000000000001</c:v>
                </c:pt>
                <c:pt idx="43">
                  <c:v>0.09</c:v>
                </c:pt>
                <c:pt idx="44">
                  <c:v>0.03</c:v>
                </c:pt>
                <c:pt idx="45">
                  <c:v>-0.11</c:v>
                </c:pt>
                <c:pt idx="46">
                  <c:v>0.24</c:v>
                </c:pt>
                <c:pt idx="47">
                  <c:v>0.51</c:v>
                </c:pt>
                <c:pt idx="48">
                  <c:v>0.76</c:v>
                </c:pt>
                <c:pt idx="49">
                  <c:v>0.98</c:v>
                </c:pt>
                <c:pt idx="50">
                  <c:v>1.75</c:v>
                </c:pt>
                <c:pt idx="51">
                  <c:v>1.54</c:v>
                </c:pt>
                <c:pt idx="52">
                  <c:v>1.69</c:v>
                </c:pt>
                <c:pt idx="53">
                  <c:v>2.11</c:v>
                </c:pt>
                <c:pt idx="54">
                  <c:v>2</c:v>
                </c:pt>
                <c:pt idx="55">
                  <c:v>1.71</c:v>
                </c:pt>
                <c:pt idx="56">
                  <c:v>1.51</c:v>
                </c:pt>
                <c:pt idx="57">
                  <c:v>1.54</c:v>
                </c:pt>
                <c:pt idx="58">
                  <c:v>1.49</c:v>
                </c:pt>
                <c:pt idx="59">
                  <c:v>1.46</c:v>
                </c:pt>
                <c:pt idx="60">
                  <c:v>1.31</c:v>
                </c:pt>
                <c:pt idx="61">
                  <c:v>1.1499999999999999</c:v>
                </c:pt>
                <c:pt idx="62">
                  <c:v>1.04</c:v>
                </c:pt>
                <c:pt idx="63">
                  <c:v>1.07</c:v>
                </c:pt>
                <c:pt idx="64">
                  <c:v>1.28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8-478E-A816-311E282B981A}"/>
            </c:ext>
          </c:extLst>
        </c:ser>
        <c:ser>
          <c:idx val="2"/>
          <c:order val="1"/>
          <c:tx>
            <c:strRef>
              <c:f>'4.4  '!$C$7</c:f>
              <c:strCache>
                <c:ptCount val="1"/>
                <c:pt idx="0">
                  <c:v>Lending 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'4.4  '!$A$8:$A$72</c:f>
              <c:numCache>
                <c:formatCode>dd/mm/yy;@</c:formatCode>
                <c:ptCount val="65"/>
                <c:pt idx="0">
                  <c:v>40268</c:v>
                </c:pt>
                <c:pt idx="1">
                  <c:v>40359</c:v>
                </c:pt>
                <c:pt idx="2">
                  <c:v>40451</c:v>
                </c:pt>
                <c:pt idx="3">
                  <c:v>40543</c:v>
                </c:pt>
                <c:pt idx="4">
                  <c:v>40633</c:v>
                </c:pt>
                <c:pt idx="5">
                  <c:v>40724</c:v>
                </c:pt>
                <c:pt idx="6">
                  <c:v>40816</c:v>
                </c:pt>
                <c:pt idx="7">
                  <c:v>40908</c:v>
                </c:pt>
                <c:pt idx="8">
                  <c:v>40999</c:v>
                </c:pt>
                <c:pt idx="9">
                  <c:v>41090</c:v>
                </c:pt>
                <c:pt idx="10">
                  <c:v>41182</c:v>
                </c:pt>
                <c:pt idx="11">
                  <c:v>41274</c:v>
                </c:pt>
                <c:pt idx="12">
                  <c:v>41364</c:v>
                </c:pt>
                <c:pt idx="13">
                  <c:v>41455</c:v>
                </c:pt>
                <c:pt idx="14">
                  <c:v>41547</c:v>
                </c:pt>
                <c:pt idx="15">
                  <c:v>41639</c:v>
                </c:pt>
                <c:pt idx="16">
                  <c:v>41729</c:v>
                </c:pt>
                <c:pt idx="17">
                  <c:v>41820</c:v>
                </c:pt>
                <c:pt idx="18">
                  <c:v>41912</c:v>
                </c:pt>
                <c:pt idx="19">
                  <c:v>42004</c:v>
                </c:pt>
                <c:pt idx="20">
                  <c:v>42094</c:v>
                </c:pt>
                <c:pt idx="21">
                  <c:v>42185</c:v>
                </c:pt>
                <c:pt idx="22">
                  <c:v>42277</c:v>
                </c:pt>
                <c:pt idx="23">
                  <c:v>42369</c:v>
                </c:pt>
                <c:pt idx="24">
                  <c:v>42460</c:v>
                </c:pt>
                <c:pt idx="25">
                  <c:v>42551</c:v>
                </c:pt>
                <c:pt idx="26">
                  <c:v>42643</c:v>
                </c:pt>
                <c:pt idx="27">
                  <c:v>42735</c:v>
                </c:pt>
                <c:pt idx="28">
                  <c:v>42825</c:v>
                </c:pt>
                <c:pt idx="29">
                  <c:v>42916</c:v>
                </c:pt>
                <c:pt idx="30">
                  <c:v>43008</c:v>
                </c:pt>
                <c:pt idx="31">
                  <c:v>43100</c:v>
                </c:pt>
                <c:pt idx="32">
                  <c:v>43190</c:v>
                </c:pt>
                <c:pt idx="33">
                  <c:v>43281</c:v>
                </c:pt>
                <c:pt idx="34">
                  <c:v>43373</c:v>
                </c:pt>
                <c:pt idx="35">
                  <c:v>43465</c:v>
                </c:pt>
                <c:pt idx="36">
                  <c:v>43555</c:v>
                </c:pt>
                <c:pt idx="37">
                  <c:v>43646</c:v>
                </c:pt>
                <c:pt idx="38">
                  <c:v>43738</c:v>
                </c:pt>
                <c:pt idx="39">
                  <c:v>43830</c:v>
                </c:pt>
                <c:pt idx="40">
                  <c:v>43921</c:v>
                </c:pt>
                <c:pt idx="41">
                  <c:v>44012</c:v>
                </c:pt>
                <c:pt idx="42">
                  <c:v>44104</c:v>
                </c:pt>
                <c:pt idx="43">
                  <c:v>44196</c:v>
                </c:pt>
                <c:pt idx="44">
                  <c:v>44286</c:v>
                </c:pt>
                <c:pt idx="45">
                  <c:v>44377</c:v>
                </c:pt>
                <c:pt idx="46">
                  <c:v>44469</c:v>
                </c:pt>
                <c:pt idx="47">
                  <c:v>44561</c:v>
                </c:pt>
                <c:pt idx="48">
                  <c:v>44651</c:v>
                </c:pt>
                <c:pt idx="49">
                  <c:v>44742</c:v>
                </c:pt>
                <c:pt idx="50">
                  <c:v>44834</c:v>
                </c:pt>
                <c:pt idx="51">
                  <c:v>44926</c:v>
                </c:pt>
                <c:pt idx="52">
                  <c:v>45016</c:v>
                </c:pt>
                <c:pt idx="53">
                  <c:v>45107</c:v>
                </c:pt>
                <c:pt idx="54">
                  <c:v>45199</c:v>
                </c:pt>
                <c:pt idx="55">
                  <c:v>45291</c:v>
                </c:pt>
                <c:pt idx="56">
                  <c:v>45382</c:v>
                </c:pt>
                <c:pt idx="57">
                  <c:v>45473</c:v>
                </c:pt>
                <c:pt idx="58">
                  <c:v>45565</c:v>
                </c:pt>
                <c:pt idx="59">
                  <c:v>45657</c:v>
                </c:pt>
                <c:pt idx="60">
                  <c:v>45747</c:v>
                </c:pt>
                <c:pt idx="61">
                  <c:v>45838</c:v>
                </c:pt>
                <c:pt idx="62">
                  <c:v>45930</c:v>
                </c:pt>
                <c:pt idx="63">
                  <c:v>46022</c:v>
                </c:pt>
                <c:pt idx="64">
                  <c:v>46112</c:v>
                </c:pt>
              </c:numCache>
            </c:numRef>
          </c:cat>
          <c:val>
            <c:numRef>
              <c:f>'4.4  '!$C$8:$C$72</c:f>
              <c:numCache>
                <c:formatCode>0.00</c:formatCode>
                <c:ptCount val="65"/>
                <c:pt idx="0">
                  <c:v>1.68</c:v>
                </c:pt>
                <c:pt idx="1">
                  <c:v>1.33</c:v>
                </c:pt>
                <c:pt idx="2">
                  <c:v>1.63</c:v>
                </c:pt>
                <c:pt idx="3">
                  <c:v>1.57</c:v>
                </c:pt>
                <c:pt idx="4">
                  <c:v>1.49</c:v>
                </c:pt>
                <c:pt idx="5">
                  <c:v>1.27</c:v>
                </c:pt>
                <c:pt idx="6">
                  <c:v>1.36</c:v>
                </c:pt>
                <c:pt idx="7">
                  <c:v>1.65</c:v>
                </c:pt>
                <c:pt idx="8">
                  <c:v>2.16</c:v>
                </c:pt>
                <c:pt idx="9">
                  <c:v>1.99</c:v>
                </c:pt>
                <c:pt idx="10">
                  <c:v>2.29</c:v>
                </c:pt>
                <c:pt idx="11">
                  <c:v>2.38</c:v>
                </c:pt>
                <c:pt idx="12">
                  <c:v>2.31</c:v>
                </c:pt>
                <c:pt idx="13">
                  <c:v>2.66</c:v>
                </c:pt>
                <c:pt idx="14">
                  <c:v>2.61</c:v>
                </c:pt>
                <c:pt idx="15">
                  <c:v>2.59</c:v>
                </c:pt>
                <c:pt idx="16">
                  <c:v>2.52</c:v>
                </c:pt>
                <c:pt idx="17">
                  <c:v>2.41</c:v>
                </c:pt>
                <c:pt idx="18">
                  <c:v>2.46</c:v>
                </c:pt>
                <c:pt idx="19">
                  <c:v>2.4500000000000002</c:v>
                </c:pt>
                <c:pt idx="20">
                  <c:v>2.16</c:v>
                </c:pt>
                <c:pt idx="21">
                  <c:v>2.2200000000000002</c:v>
                </c:pt>
                <c:pt idx="22">
                  <c:v>2.21</c:v>
                </c:pt>
                <c:pt idx="23">
                  <c:v>2.0099999999999998</c:v>
                </c:pt>
                <c:pt idx="24">
                  <c:v>2.12</c:v>
                </c:pt>
                <c:pt idx="25">
                  <c:v>1.99</c:v>
                </c:pt>
                <c:pt idx="26">
                  <c:v>1.85</c:v>
                </c:pt>
                <c:pt idx="27">
                  <c:v>1.84</c:v>
                </c:pt>
                <c:pt idx="28">
                  <c:v>2.06</c:v>
                </c:pt>
                <c:pt idx="29">
                  <c:v>2.17</c:v>
                </c:pt>
                <c:pt idx="30">
                  <c:v>2.16</c:v>
                </c:pt>
                <c:pt idx="31">
                  <c:v>2.14</c:v>
                </c:pt>
                <c:pt idx="32">
                  <c:v>1.76</c:v>
                </c:pt>
                <c:pt idx="33">
                  <c:v>1.94</c:v>
                </c:pt>
                <c:pt idx="34">
                  <c:v>1.82</c:v>
                </c:pt>
                <c:pt idx="35">
                  <c:v>1.8</c:v>
                </c:pt>
                <c:pt idx="36">
                  <c:v>1.73</c:v>
                </c:pt>
                <c:pt idx="37">
                  <c:v>1.7</c:v>
                </c:pt>
                <c:pt idx="38">
                  <c:v>1.6</c:v>
                </c:pt>
                <c:pt idx="39">
                  <c:v>1.68</c:v>
                </c:pt>
                <c:pt idx="40">
                  <c:v>2.31</c:v>
                </c:pt>
                <c:pt idx="41">
                  <c:v>2.0699999999999998</c:v>
                </c:pt>
                <c:pt idx="42">
                  <c:v>2.06</c:v>
                </c:pt>
                <c:pt idx="43">
                  <c:v>1.81</c:v>
                </c:pt>
                <c:pt idx="44">
                  <c:v>1.9</c:v>
                </c:pt>
                <c:pt idx="45">
                  <c:v>2.0099999999999998</c:v>
                </c:pt>
                <c:pt idx="46">
                  <c:v>1.63</c:v>
                </c:pt>
                <c:pt idx="47">
                  <c:v>1.47</c:v>
                </c:pt>
                <c:pt idx="48">
                  <c:v>1.34</c:v>
                </c:pt>
                <c:pt idx="49">
                  <c:v>1.17</c:v>
                </c:pt>
                <c:pt idx="50">
                  <c:v>0.53</c:v>
                </c:pt>
                <c:pt idx="51">
                  <c:v>1.1399999999999999</c:v>
                </c:pt>
                <c:pt idx="52">
                  <c:v>0.91</c:v>
                </c:pt>
                <c:pt idx="53">
                  <c:v>0.65</c:v>
                </c:pt>
                <c:pt idx="54">
                  <c:v>0.84</c:v>
                </c:pt>
                <c:pt idx="55">
                  <c:v>1.1299999999999999</c:v>
                </c:pt>
                <c:pt idx="56">
                  <c:v>1.24</c:v>
                </c:pt>
                <c:pt idx="57">
                  <c:v>1.23</c:v>
                </c:pt>
                <c:pt idx="58">
                  <c:v>1.22</c:v>
                </c:pt>
                <c:pt idx="59">
                  <c:v>1.23</c:v>
                </c:pt>
                <c:pt idx="60">
                  <c:v>1.32</c:v>
                </c:pt>
                <c:pt idx="61">
                  <c:v>1.51</c:v>
                </c:pt>
                <c:pt idx="62">
                  <c:v>1.47</c:v>
                </c:pt>
                <c:pt idx="63">
                  <c:v>1.31</c:v>
                </c:pt>
                <c:pt idx="64">
                  <c:v>1.03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D8-478E-A816-311E282B981A}"/>
            </c:ext>
          </c:extLst>
        </c:ser>
        <c:ser>
          <c:idx val="3"/>
          <c:order val="2"/>
          <c:tx>
            <c:strRef>
              <c:f>'4.4  '!$D$7</c:f>
              <c:strCache>
                <c:ptCount val="1"/>
                <c:pt idx="0">
                  <c:v>Combined spread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'4.4  '!$A$8:$A$72</c:f>
              <c:numCache>
                <c:formatCode>dd/mm/yy;@</c:formatCode>
                <c:ptCount val="65"/>
                <c:pt idx="0">
                  <c:v>40268</c:v>
                </c:pt>
                <c:pt idx="1">
                  <c:v>40359</c:v>
                </c:pt>
                <c:pt idx="2">
                  <c:v>40451</c:v>
                </c:pt>
                <c:pt idx="3">
                  <c:v>40543</c:v>
                </c:pt>
                <c:pt idx="4">
                  <c:v>40633</c:v>
                </c:pt>
                <c:pt idx="5">
                  <c:v>40724</c:v>
                </c:pt>
                <c:pt idx="6">
                  <c:v>40816</c:v>
                </c:pt>
                <c:pt idx="7">
                  <c:v>40908</c:v>
                </c:pt>
                <c:pt idx="8">
                  <c:v>40999</c:v>
                </c:pt>
                <c:pt idx="9">
                  <c:v>41090</c:v>
                </c:pt>
                <c:pt idx="10">
                  <c:v>41182</c:v>
                </c:pt>
                <c:pt idx="11">
                  <c:v>41274</c:v>
                </c:pt>
                <c:pt idx="12">
                  <c:v>41364</c:v>
                </c:pt>
                <c:pt idx="13">
                  <c:v>41455</c:v>
                </c:pt>
                <c:pt idx="14">
                  <c:v>41547</c:v>
                </c:pt>
                <c:pt idx="15">
                  <c:v>41639</c:v>
                </c:pt>
                <c:pt idx="16">
                  <c:v>41729</c:v>
                </c:pt>
                <c:pt idx="17">
                  <c:v>41820</c:v>
                </c:pt>
                <c:pt idx="18">
                  <c:v>41912</c:v>
                </c:pt>
                <c:pt idx="19">
                  <c:v>42004</c:v>
                </c:pt>
                <c:pt idx="20">
                  <c:v>42094</c:v>
                </c:pt>
                <c:pt idx="21">
                  <c:v>42185</c:v>
                </c:pt>
                <c:pt idx="22">
                  <c:v>42277</c:v>
                </c:pt>
                <c:pt idx="23">
                  <c:v>42369</c:v>
                </c:pt>
                <c:pt idx="24">
                  <c:v>42460</c:v>
                </c:pt>
                <c:pt idx="25">
                  <c:v>42551</c:v>
                </c:pt>
                <c:pt idx="26">
                  <c:v>42643</c:v>
                </c:pt>
                <c:pt idx="27">
                  <c:v>42735</c:v>
                </c:pt>
                <c:pt idx="28">
                  <c:v>42825</c:v>
                </c:pt>
                <c:pt idx="29">
                  <c:v>42916</c:v>
                </c:pt>
                <c:pt idx="30">
                  <c:v>43008</c:v>
                </c:pt>
                <c:pt idx="31">
                  <c:v>43100</c:v>
                </c:pt>
                <c:pt idx="32">
                  <c:v>43190</c:v>
                </c:pt>
                <c:pt idx="33">
                  <c:v>43281</c:v>
                </c:pt>
                <c:pt idx="34">
                  <c:v>43373</c:v>
                </c:pt>
                <c:pt idx="35">
                  <c:v>43465</c:v>
                </c:pt>
                <c:pt idx="36">
                  <c:v>43555</c:v>
                </c:pt>
                <c:pt idx="37">
                  <c:v>43646</c:v>
                </c:pt>
                <c:pt idx="38">
                  <c:v>43738</c:v>
                </c:pt>
                <c:pt idx="39">
                  <c:v>43830</c:v>
                </c:pt>
                <c:pt idx="40">
                  <c:v>43921</c:v>
                </c:pt>
                <c:pt idx="41">
                  <c:v>44012</c:v>
                </c:pt>
                <c:pt idx="42">
                  <c:v>44104</c:v>
                </c:pt>
                <c:pt idx="43">
                  <c:v>44196</c:v>
                </c:pt>
                <c:pt idx="44">
                  <c:v>44286</c:v>
                </c:pt>
                <c:pt idx="45">
                  <c:v>44377</c:v>
                </c:pt>
                <c:pt idx="46">
                  <c:v>44469</c:v>
                </c:pt>
                <c:pt idx="47">
                  <c:v>44561</c:v>
                </c:pt>
                <c:pt idx="48">
                  <c:v>44651</c:v>
                </c:pt>
                <c:pt idx="49">
                  <c:v>44742</c:v>
                </c:pt>
                <c:pt idx="50">
                  <c:v>44834</c:v>
                </c:pt>
                <c:pt idx="51">
                  <c:v>44926</c:v>
                </c:pt>
                <c:pt idx="52">
                  <c:v>45016</c:v>
                </c:pt>
                <c:pt idx="53">
                  <c:v>45107</c:v>
                </c:pt>
                <c:pt idx="54">
                  <c:v>45199</c:v>
                </c:pt>
                <c:pt idx="55">
                  <c:v>45291</c:v>
                </c:pt>
                <c:pt idx="56">
                  <c:v>45382</c:v>
                </c:pt>
                <c:pt idx="57">
                  <c:v>45473</c:v>
                </c:pt>
                <c:pt idx="58">
                  <c:v>45565</c:v>
                </c:pt>
                <c:pt idx="59">
                  <c:v>45657</c:v>
                </c:pt>
                <c:pt idx="60">
                  <c:v>45747</c:v>
                </c:pt>
                <c:pt idx="61">
                  <c:v>45838</c:v>
                </c:pt>
                <c:pt idx="62">
                  <c:v>45930</c:v>
                </c:pt>
                <c:pt idx="63">
                  <c:v>46022</c:v>
                </c:pt>
                <c:pt idx="64">
                  <c:v>46112</c:v>
                </c:pt>
              </c:numCache>
            </c:numRef>
          </c:cat>
          <c:val>
            <c:numRef>
              <c:f>'4.4  '!$D$8:$D$72</c:f>
              <c:numCache>
                <c:formatCode>0.00</c:formatCode>
                <c:ptCount val="65"/>
                <c:pt idx="0">
                  <c:v>2.08</c:v>
                </c:pt>
                <c:pt idx="1">
                  <c:v>2.0800000000000005</c:v>
                </c:pt>
                <c:pt idx="2">
                  <c:v>2.09</c:v>
                </c:pt>
                <c:pt idx="3">
                  <c:v>2.0100000000000002</c:v>
                </c:pt>
                <c:pt idx="4">
                  <c:v>1.9699999999999998</c:v>
                </c:pt>
                <c:pt idx="5">
                  <c:v>1.94</c:v>
                </c:pt>
                <c:pt idx="6">
                  <c:v>1.9899999999999998</c:v>
                </c:pt>
                <c:pt idx="7">
                  <c:v>2.0400000000000005</c:v>
                </c:pt>
                <c:pt idx="8">
                  <c:v>1.9800000000000004</c:v>
                </c:pt>
                <c:pt idx="9">
                  <c:v>2.02</c:v>
                </c:pt>
                <c:pt idx="10">
                  <c:v>1.9899999999999998</c:v>
                </c:pt>
                <c:pt idx="11">
                  <c:v>1.9</c:v>
                </c:pt>
                <c:pt idx="12">
                  <c:v>1.8900000000000006</c:v>
                </c:pt>
                <c:pt idx="13">
                  <c:v>2.1699999999999995</c:v>
                </c:pt>
                <c:pt idx="14">
                  <c:v>2.11</c:v>
                </c:pt>
                <c:pt idx="15">
                  <c:v>2.08</c:v>
                </c:pt>
                <c:pt idx="16">
                  <c:v>2.0499999999999998</c:v>
                </c:pt>
                <c:pt idx="17">
                  <c:v>2.1</c:v>
                </c:pt>
                <c:pt idx="18">
                  <c:v>2.0499999999999998</c:v>
                </c:pt>
                <c:pt idx="19">
                  <c:v>2.1</c:v>
                </c:pt>
                <c:pt idx="20">
                  <c:v>2.0700000000000003</c:v>
                </c:pt>
                <c:pt idx="21">
                  <c:v>2.1100000000000003</c:v>
                </c:pt>
                <c:pt idx="22">
                  <c:v>2.16</c:v>
                </c:pt>
                <c:pt idx="23">
                  <c:v>2.23</c:v>
                </c:pt>
                <c:pt idx="24">
                  <c:v>2.2400000000000002</c:v>
                </c:pt>
                <c:pt idx="25">
                  <c:v>2.23</c:v>
                </c:pt>
                <c:pt idx="26">
                  <c:v>2.21</c:v>
                </c:pt>
                <c:pt idx="27">
                  <c:v>2.2000000000000002</c:v>
                </c:pt>
                <c:pt idx="28">
                  <c:v>2.23</c:v>
                </c:pt>
                <c:pt idx="29">
                  <c:v>2.23</c:v>
                </c:pt>
                <c:pt idx="30">
                  <c:v>2.17</c:v>
                </c:pt>
                <c:pt idx="31">
                  <c:v>2.19</c:v>
                </c:pt>
                <c:pt idx="32">
                  <c:v>2.13</c:v>
                </c:pt>
                <c:pt idx="33">
                  <c:v>2.17</c:v>
                </c:pt>
                <c:pt idx="34">
                  <c:v>2.13</c:v>
                </c:pt>
                <c:pt idx="35">
                  <c:v>2.1800000000000002</c:v>
                </c:pt>
                <c:pt idx="36">
                  <c:v>2.17</c:v>
                </c:pt>
                <c:pt idx="37">
                  <c:v>2.2599999999999998</c:v>
                </c:pt>
                <c:pt idx="38">
                  <c:v>2.31</c:v>
                </c:pt>
                <c:pt idx="39">
                  <c:v>2.38</c:v>
                </c:pt>
                <c:pt idx="40">
                  <c:v>2.38</c:v>
                </c:pt>
                <c:pt idx="41">
                  <c:v>1.88</c:v>
                </c:pt>
                <c:pt idx="42">
                  <c:v>1.92</c:v>
                </c:pt>
                <c:pt idx="43">
                  <c:v>1.9000000000000001</c:v>
                </c:pt>
                <c:pt idx="44">
                  <c:v>1.93</c:v>
                </c:pt>
                <c:pt idx="45">
                  <c:v>1.8999999999999997</c:v>
                </c:pt>
                <c:pt idx="46">
                  <c:v>1.8699999999999999</c:v>
                </c:pt>
                <c:pt idx="47">
                  <c:v>1.98</c:v>
                </c:pt>
                <c:pt idx="48">
                  <c:v>2.1</c:v>
                </c:pt>
                <c:pt idx="49">
                  <c:v>2.15</c:v>
                </c:pt>
                <c:pt idx="50">
                  <c:v>2.2800000000000002</c:v>
                </c:pt>
                <c:pt idx="51">
                  <c:v>2.6799999999999997</c:v>
                </c:pt>
                <c:pt idx="52">
                  <c:v>2.6</c:v>
                </c:pt>
                <c:pt idx="53">
                  <c:v>2.76</c:v>
                </c:pt>
                <c:pt idx="54">
                  <c:v>2.84</c:v>
                </c:pt>
                <c:pt idx="55">
                  <c:v>2.84</c:v>
                </c:pt>
                <c:pt idx="56">
                  <c:v>2.75</c:v>
                </c:pt>
                <c:pt idx="57">
                  <c:v>2.77</c:v>
                </c:pt>
                <c:pt idx="58">
                  <c:v>2.71</c:v>
                </c:pt>
                <c:pt idx="59">
                  <c:v>2.69</c:v>
                </c:pt>
                <c:pt idx="60">
                  <c:v>2.63</c:v>
                </c:pt>
                <c:pt idx="61">
                  <c:v>2.66</c:v>
                </c:pt>
                <c:pt idx="62">
                  <c:v>2.5099999999999998</c:v>
                </c:pt>
                <c:pt idx="63">
                  <c:v>2.38</c:v>
                </c:pt>
                <c:pt idx="64">
                  <c:v>2.31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D8-478E-A816-311E282B9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49238480"/>
        <c:axId val="1649234160"/>
      </c:lineChart>
      <c:lineChart>
        <c:grouping val="standard"/>
        <c:varyColors val="0"/>
        <c:ser>
          <c:idx val="1"/>
          <c:order val="3"/>
          <c:tx>
            <c:strRef>
              <c:f>'4.4  '!$E$7</c:f>
              <c:strCache>
                <c:ptCount val="1"/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'4.4  '!$A$8:$A$72</c:f>
              <c:numCache>
                <c:formatCode>dd/mm/yy;@</c:formatCode>
                <c:ptCount val="65"/>
                <c:pt idx="0">
                  <c:v>40268</c:v>
                </c:pt>
                <c:pt idx="1">
                  <c:v>40359</c:v>
                </c:pt>
                <c:pt idx="2">
                  <c:v>40451</c:v>
                </c:pt>
                <c:pt idx="3">
                  <c:v>40543</c:v>
                </c:pt>
                <c:pt idx="4">
                  <c:v>40633</c:v>
                </c:pt>
                <c:pt idx="5">
                  <c:v>40724</c:v>
                </c:pt>
                <c:pt idx="6">
                  <c:v>40816</c:v>
                </c:pt>
                <c:pt idx="7">
                  <c:v>40908</c:v>
                </c:pt>
                <c:pt idx="8">
                  <c:v>40999</c:v>
                </c:pt>
                <c:pt idx="9">
                  <c:v>41090</c:v>
                </c:pt>
                <c:pt idx="10">
                  <c:v>41182</c:v>
                </c:pt>
                <c:pt idx="11">
                  <c:v>41274</c:v>
                </c:pt>
                <c:pt idx="12">
                  <c:v>41364</c:v>
                </c:pt>
                <c:pt idx="13">
                  <c:v>41455</c:v>
                </c:pt>
                <c:pt idx="14">
                  <c:v>41547</c:v>
                </c:pt>
                <c:pt idx="15">
                  <c:v>41639</c:v>
                </c:pt>
                <c:pt idx="16">
                  <c:v>41729</c:v>
                </c:pt>
                <c:pt idx="17">
                  <c:v>41820</c:v>
                </c:pt>
                <c:pt idx="18">
                  <c:v>41912</c:v>
                </c:pt>
                <c:pt idx="19">
                  <c:v>42004</c:v>
                </c:pt>
                <c:pt idx="20">
                  <c:v>42094</c:v>
                </c:pt>
                <c:pt idx="21">
                  <c:v>42185</c:v>
                </c:pt>
                <c:pt idx="22">
                  <c:v>42277</c:v>
                </c:pt>
                <c:pt idx="23">
                  <c:v>42369</c:v>
                </c:pt>
                <c:pt idx="24">
                  <c:v>42460</c:v>
                </c:pt>
                <c:pt idx="25">
                  <c:v>42551</c:v>
                </c:pt>
                <c:pt idx="26">
                  <c:v>42643</c:v>
                </c:pt>
                <c:pt idx="27">
                  <c:v>42735</c:v>
                </c:pt>
                <c:pt idx="28">
                  <c:v>42825</c:v>
                </c:pt>
                <c:pt idx="29">
                  <c:v>42916</c:v>
                </c:pt>
                <c:pt idx="30">
                  <c:v>43008</c:v>
                </c:pt>
                <c:pt idx="31">
                  <c:v>43100</c:v>
                </c:pt>
                <c:pt idx="32">
                  <c:v>43190</c:v>
                </c:pt>
                <c:pt idx="33">
                  <c:v>43281</c:v>
                </c:pt>
                <c:pt idx="34">
                  <c:v>43373</c:v>
                </c:pt>
                <c:pt idx="35">
                  <c:v>43465</c:v>
                </c:pt>
                <c:pt idx="36">
                  <c:v>43555</c:v>
                </c:pt>
                <c:pt idx="37">
                  <c:v>43646</c:v>
                </c:pt>
                <c:pt idx="38">
                  <c:v>43738</c:v>
                </c:pt>
                <c:pt idx="39">
                  <c:v>43830</c:v>
                </c:pt>
                <c:pt idx="40">
                  <c:v>43921</c:v>
                </c:pt>
                <c:pt idx="41">
                  <c:v>44012</c:v>
                </c:pt>
                <c:pt idx="42">
                  <c:v>44104</c:v>
                </c:pt>
                <c:pt idx="43">
                  <c:v>44196</c:v>
                </c:pt>
                <c:pt idx="44">
                  <c:v>44286</c:v>
                </c:pt>
                <c:pt idx="45">
                  <c:v>44377</c:v>
                </c:pt>
                <c:pt idx="46">
                  <c:v>44469</c:v>
                </c:pt>
                <c:pt idx="47">
                  <c:v>44561</c:v>
                </c:pt>
                <c:pt idx="48">
                  <c:v>44651</c:v>
                </c:pt>
                <c:pt idx="49">
                  <c:v>44742</c:v>
                </c:pt>
                <c:pt idx="50">
                  <c:v>44834</c:v>
                </c:pt>
                <c:pt idx="51">
                  <c:v>44926</c:v>
                </c:pt>
                <c:pt idx="52">
                  <c:v>45016</c:v>
                </c:pt>
                <c:pt idx="53">
                  <c:v>45107</c:v>
                </c:pt>
                <c:pt idx="54">
                  <c:v>45199</c:v>
                </c:pt>
                <c:pt idx="55">
                  <c:v>45291</c:v>
                </c:pt>
                <c:pt idx="56">
                  <c:v>45382</c:v>
                </c:pt>
                <c:pt idx="57">
                  <c:v>45473</c:v>
                </c:pt>
                <c:pt idx="58">
                  <c:v>45565</c:v>
                </c:pt>
                <c:pt idx="59">
                  <c:v>45657</c:v>
                </c:pt>
                <c:pt idx="60">
                  <c:v>45747</c:v>
                </c:pt>
                <c:pt idx="61">
                  <c:v>45838</c:v>
                </c:pt>
                <c:pt idx="62">
                  <c:v>45930</c:v>
                </c:pt>
                <c:pt idx="63">
                  <c:v>46022</c:v>
                </c:pt>
                <c:pt idx="64">
                  <c:v>46112</c:v>
                </c:pt>
              </c:numCache>
            </c:numRef>
          </c:cat>
          <c:val>
            <c:numRef>
              <c:f>'4.4  '!$E$8:$E$72</c:f>
              <c:numCache>
                <c:formatCode>0.00</c:formatCode>
                <c:ptCount val="65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DD-44A0-91DB-4C3F53591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6609935"/>
        <c:axId val="2066619055"/>
      </c:lineChart>
      <c:dateAx>
        <c:axId val="1649238480"/>
        <c:scaling>
          <c:orientation val="minMax"/>
        </c:scaling>
        <c:delete val="0"/>
        <c:axPos val="b"/>
        <c:numFmt formatCode="dd/mm/yy;@" sourceLinked="1"/>
        <c:majorTickMark val="cross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4160"/>
        <c:crosses val="autoZero"/>
        <c:auto val="1"/>
        <c:lblOffset val="100"/>
        <c:baseTimeUnit val="days"/>
        <c:majorUnit val="4"/>
        <c:majorTimeUnit val="years"/>
        <c:minorUnit val="1"/>
        <c:minorTimeUnit val="days"/>
      </c:dateAx>
      <c:valAx>
        <c:axId val="1649234160"/>
        <c:scaling>
          <c:orientation val="minMax"/>
          <c:max val="3"/>
          <c:min val="-1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649238480"/>
        <c:crosses val="autoZero"/>
        <c:crossBetween val="between"/>
        <c:majorUnit val="1"/>
      </c:valAx>
      <c:valAx>
        <c:axId val="2066619055"/>
        <c:scaling>
          <c:orientation val="minMax"/>
          <c:max val="3"/>
          <c:min val="-1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2066609935"/>
        <c:crosses val="max"/>
        <c:crossBetween val="between"/>
        <c:majorUnit val="1"/>
      </c:valAx>
      <c:dateAx>
        <c:axId val="2066609935"/>
        <c:scaling>
          <c:orientation val="minMax"/>
        </c:scaling>
        <c:delete val="1"/>
        <c:axPos val="b"/>
        <c:numFmt formatCode="dd/mm/yy;@" sourceLinked="1"/>
        <c:majorTickMark val="out"/>
        <c:minorTickMark val="none"/>
        <c:tickLblPos val="nextTo"/>
        <c:crossAx val="2066619055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3.7309259259259257E-3"/>
          <c:y val="0.92945444444444447"/>
          <c:w val="0.91301351851851853"/>
          <c:h val="7.05455555555555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73944444444445E-2"/>
          <c:y val="5.2676267025577435E-2"/>
          <c:w val="0.85665277777777782"/>
          <c:h val="0.69380805555555558"/>
        </c:manualLayout>
      </c:layout>
      <c:lineChart>
        <c:grouping val="standard"/>
        <c:varyColors val="0"/>
        <c:ser>
          <c:idx val="1"/>
          <c:order val="0"/>
          <c:tx>
            <c:strRef>
              <c:f>'4.5  '!$C$6</c:f>
              <c:strCache>
                <c:ptCount val="1"/>
                <c:pt idx="0">
                  <c:v> CET1 capital ratio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'4.5  '!$B$9:$B$35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31.03.2026</c:v>
                </c:pt>
              </c:strCache>
            </c:strRef>
          </c:cat>
          <c:val>
            <c:numRef>
              <c:f>'4.5  '!$C$9:$C$35</c:f>
              <c:numCache>
                <c:formatCode>_ * #\ ##0.0_ ;_ * \-#\ ##0.0_ ;_ * "-"??_ ;_ @_ </c:formatCode>
                <c:ptCount val="27"/>
                <c:pt idx="0">
                  <c:v>8.43</c:v>
                </c:pt>
                <c:pt idx="1">
                  <c:v>8.26</c:v>
                </c:pt>
                <c:pt idx="2">
                  <c:v>7.98</c:v>
                </c:pt>
                <c:pt idx="3">
                  <c:v>7.81</c:v>
                </c:pt>
                <c:pt idx="4">
                  <c:v>8.02</c:v>
                </c:pt>
                <c:pt idx="5">
                  <c:v>8.3800000000000008</c:v>
                </c:pt>
                <c:pt idx="6">
                  <c:v>7.73</c:v>
                </c:pt>
                <c:pt idx="7">
                  <c:v>8.19</c:v>
                </c:pt>
                <c:pt idx="8">
                  <c:v>7.24</c:v>
                </c:pt>
                <c:pt idx="9">
                  <c:v>8.83</c:v>
                </c:pt>
                <c:pt idx="10">
                  <c:v>9.44</c:v>
                </c:pt>
                <c:pt idx="11">
                  <c:v>10.07</c:v>
                </c:pt>
                <c:pt idx="12">
                  <c:v>11.21</c:v>
                </c:pt>
                <c:pt idx="13">
                  <c:v>12.12</c:v>
                </c:pt>
                <c:pt idx="14">
                  <c:v>13.05</c:v>
                </c:pt>
                <c:pt idx="15">
                  <c:v>14.58</c:v>
                </c:pt>
                <c:pt idx="16">
                  <c:v>15.8</c:v>
                </c:pt>
                <c:pt idx="17">
                  <c:v>16.25</c:v>
                </c:pt>
                <c:pt idx="18">
                  <c:v>16.23</c:v>
                </c:pt>
                <c:pt idx="19">
                  <c:v>17.940000000000001</c:v>
                </c:pt>
                <c:pt idx="20">
                  <c:v>18.850000000000001</c:v>
                </c:pt>
                <c:pt idx="21">
                  <c:v>18.8</c:v>
                </c:pt>
                <c:pt idx="22">
                  <c:v>18.5</c:v>
                </c:pt>
                <c:pt idx="23">
                  <c:v>18.399999999999999</c:v>
                </c:pt>
                <c:pt idx="24">
                  <c:v>18.760000000000002</c:v>
                </c:pt>
                <c:pt idx="25">
                  <c:v>18.5</c:v>
                </c:pt>
                <c:pt idx="26">
                  <c:v>18.559999999999999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F8-4692-804C-1C8E158C09B7}"/>
            </c:ext>
          </c:extLst>
        </c:ser>
        <c:ser>
          <c:idx val="0"/>
          <c:order val="1"/>
          <c:tx>
            <c:strRef>
              <c:f>'4.5  '!$D$6</c:f>
              <c:strCache>
                <c:ptCount val="1"/>
                <c:pt idx="0">
                  <c:v> CET1 capital / total assets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'4.5  '!$B$9:$B$35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31.03.2026</c:v>
                </c:pt>
              </c:strCache>
            </c:strRef>
          </c:cat>
          <c:val>
            <c:numRef>
              <c:f>'4.5  '!$D$9:$D$35</c:f>
              <c:numCache>
                <c:formatCode>_ * #\ ##0.0_ ;_ * \-#\ ##0.0_ ;_ * "-"??_ ;_ @_ </c:formatCode>
                <c:ptCount val="27"/>
                <c:pt idx="0">
                  <c:v>6.6</c:v>
                </c:pt>
                <c:pt idx="1">
                  <c:v>6.52</c:v>
                </c:pt>
                <c:pt idx="2">
                  <c:v>5.8</c:v>
                </c:pt>
                <c:pt idx="3">
                  <c:v>5.75</c:v>
                </c:pt>
                <c:pt idx="4">
                  <c:v>5.88</c:v>
                </c:pt>
                <c:pt idx="5">
                  <c:v>6.01</c:v>
                </c:pt>
                <c:pt idx="6">
                  <c:v>5.39</c:v>
                </c:pt>
                <c:pt idx="7">
                  <c:v>5.64</c:v>
                </c:pt>
                <c:pt idx="8">
                  <c:v>4.78</c:v>
                </c:pt>
                <c:pt idx="9">
                  <c:v>5.28</c:v>
                </c:pt>
                <c:pt idx="10">
                  <c:v>5.48</c:v>
                </c:pt>
                <c:pt idx="11">
                  <c:v>5.78</c:v>
                </c:pt>
                <c:pt idx="12">
                  <c:v>6.06</c:v>
                </c:pt>
                <c:pt idx="13">
                  <c:v>6.39</c:v>
                </c:pt>
                <c:pt idx="14">
                  <c:v>6.6</c:v>
                </c:pt>
                <c:pt idx="15">
                  <c:v>7.37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F8-4692-804C-1C8E158C0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01709984"/>
        <c:axId val="701708016"/>
        <c:extLst/>
      </c:lineChart>
      <c:lineChart>
        <c:grouping val="standard"/>
        <c:varyColors val="0"/>
        <c:ser>
          <c:idx val="4"/>
          <c:order val="2"/>
          <c:tx>
            <c:strRef>
              <c:f>'4.5  '!$E$6</c:f>
              <c:strCache>
                <c:ptCount val="1"/>
                <c:pt idx="0">
                  <c:v> Leverage ratio 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'4.5  '!$B$9:$B$35</c:f>
              <c:strCache>
                <c:ptCount val="2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  <c:pt idx="26">
                  <c:v>31.03.2026</c:v>
                </c:pt>
              </c:strCache>
            </c:strRef>
          </c:cat>
          <c:val>
            <c:numRef>
              <c:f>'4.5  '!$E$9:$E$35</c:f>
              <c:numCache>
                <c:formatCode>_ * #\ ##0.0_ ;_ * \-#\ ##0.0_ ;_ * "-"?_ ;_ @_ </c:formatCode>
                <c:ptCount val="27"/>
                <c:pt idx="15" formatCode="_ * #\ ##0.0_ ;_ * \-#\ ##0.0_ ;_ * &quot;-&quot;??_ ;_ @_ ">
                  <c:v>7.21</c:v>
                </c:pt>
                <c:pt idx="16" formatCode="_ * #\ ##0.0_ ;_ * \-#\ ##0.0_ ;_ * &quot;-&quot;??_ ;_ @_ ">
                  <c:v>7.88</c:v>
                </c:pt>
                <c:pt idx="17" formatCode="_ * #\ ##0.0_ ;_ * \-#\ ##0.0_ ;_ * &quot;-&quot;??_ ;_ @_ ">
                  <c:v>7.76</c:v>
                </c:pt>
                <c:pt idx="18" formatCode="_ * #\ ##0.0_ ;_ * \-#\ ##0.0_ ;_ * &quot;-&quot;??_ ;_ @_ ">
                  <c:v>7.94</c:v>
                </c:pt>
                <c:pt idx="19" formatCode="_ * #\ ##0.0_ ;_ * \-#\ ##0.0_ ;_ * &quot;-&quot;??_ ;_ @_ ">
                  <c:v>8.01</c:v>
                </c:pt>
                <c:pt idx="20" formatCode="_ * #\ ##0.0_ ;_ * \-#\ ##0.0_ ;_ * &quot;-&quot;??_ ;_ @_ ">
                  <c:v>8.0500000000000007</c:v>
                </c:pt>
                <c:pt idx="21" formatCode="_ * #\ ##0.0_ ;_ * \-#\ ##0.0_ ;_ * &quot;-&quot;??_ ;_ @_ ">
                  <c:v>8.0299999999999994</c:v>
                </c:pt>
                <c:pt idx="22" formatCode="_ * #\ ##0.0_ ;_ * \-#\ ##0.0_ ;_ * &quot;-&quot;??_ ;_ @_ ">
                  <c:v>7.7</c:v>
                </c:pt>
                <c:pt idx="23" formatCode="_ * #\ ##0.0_ ;_ * \-#\ ##0.0_ ;_ * &quot;-&quot;??_ ;_ @_ ">
                  <c:v>7.7</c:v>
                </c:pt>
                <c:pt idx="24" formatCode="_ * #\ ##0.0_ ;_ * \-#\ ##0.0_ ;_ * &quot;-&quot;??_ ;_ @_ ">
                  <c:v>7.72</c:v>
                </c:pt>
                <c:pt idx="25" formatCode="_ * #\ ##0.0_ ;_ * \-#\ ##0.0_ ;_ * &quot;-&quot;??_ ;_ @_ ">
                  <c:v>7.5</c:v>
                </c:pt>
                <c:pt idx="26" formatCode="_ * #\ ##0.0_ ;_ * \-#\ ##0.0_ ;_ * &quot;-&quot;??_ ;_ @_ ">
                  <c:v>7.33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F8-4692-804C-1C8E158C09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0840808"/>
        <c:axId val="720847040"/>
      </c:lineChart>
      <c:dateAx>
        <c:axId val="701709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 algn="ctr" rtl="0"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701708016"/>
        <c:crosses val="autoZero"/>
        <c:auto val="0"/>
        <c:lblOffset val="100"/>
        <c:baseTimeUnit val="days"/>
        <c:majorUnit val="2"/>
        <c:majorTimeUnit val="days"/>
        <c:minorUnit val="2"/>
      </c:dateAx>
      <c:valAx>
        <c:axId val="7017080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layout>
            <c:manualLayout>
              <c:xMode val="edge"/>
              <c:yMode val="edge"/>
              <c:x val="1.0264814814814815E-3"/>
              <c:y val="0.2793619444444444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 rtl="0"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701709984"/>
        <c:crosses val="autoZero"/>
        <c:crossBetween val="midCat"/>
        <c:majorUnit val="5"/>
      </c:valAx>
      <c:valAx>
        <c:axId val="720847040"/>
        <c:scaling>
          <c:orientation val="minMax"/>
          <c:max val="2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720840808"/>
        <c:crosses val="max"/>
        <c:crossBetween val="midCat"/>
        <c:majorUnit val="5"/>
      </c:valAx>
      <c:catAx>
        <c:axId val="72084080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720847040"/>
        <c:crosses val="max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6218148148148132E-2"/>
          <c:y val="0.92141027777777773"/>
          <c:w val="0.88502537859684338"/>
          <c:h val="7.858972222222222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9767962962962961E-2"/>
          <c:y val="4.9466111111111113E-2"/>
          <c:w val="0.83291611111111108"/>
          <c:h val="0.75349916666666672"/>
        </c:manualLayout>
      </c:layout>
      <c:lineChart>
        <c:grouping val="standard"/>
        <c:varyColors val="0"/>
        <c:ser>
          <c:idx val="1"/>
          <c:order val="0"/>
          <c:tx>
            <c:strRef>
              <c:f>'4.6  '!$B$5</c:f>
              <c:strCache>
                <c:ptCount val="1"/>
                <c:pt idx="0">
                  <c:v>Median margin to the CET1 capital requirement</c:v>
                </c:pt>
              </c:strCache>
            </c:strRef>
          </c:tx>
          <c:spPr>
            <a:ln w="28575" cap="rnd">
              <a:solidFill>
                <a:srgbClr val="16535B"/>
              </a:solidFill>
              <a:round/>
            </a:ln>
            <a:effectLst/>
          </c:spPr>
          <c:marker>
            <c:symbol val="none"/>
          </c:marker>
          <c:cat>
            <c:numRef>
              <c:f>'4.6  '!$A$7:$A$35</c:f>
              <c:numCache>
                <c:formatCode>m/d/yyyy</c:formatCode>
                <c:ptCount val="29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  <c:pt idx="16">
                  <c:v>45016</c:v>
                </c:pt>
                <c:pt idx="17">
                  <c:v>45107</c:v>
                </c:pt>
                <c:pt idx="18">
                  <c:v>45199</c:v>
                </c:pt>
                <c:pt idx="19">
                  <c:v>45291</c:v>
                </c:pt>
                <c:pt idx="20">
                  <c:v>45382</c:v>
                </c:pt>
                <c:pt idx="21">
                  <c:v>45473</c:v>
                </c:pt>
                <c:pt idx="22">
                  <c:v>45565</c:v>
                </c:pt>
                <c:pt idx="23">
                  <c:v>45657</c:v>
                </c:pt>
                <c:pt idx="24">
                  <c:v>45747</c:v>
                </c:pt>
                <c:pt idx="25">
                  <c:v>45838</c:v>
                </c:pt>
                <c:pt idx="26">
                  <c:v>45930</c:v>
                </c:pt>
                <c:pt idx="27">
                  <c:v>46022</c:v>
                </c:pt>
                <c:pt idx="28">
                  <c:v>46112</c:v>
                </c:pt>
              </c:numCache>
            </c:numRef>
          </c:cat>
          <c:val>
            <c:numRef>
              <c:f>'4.6  '!$B$7:$B$35</c:f>
              <c:numCache>
                <c:formatCode>0.0</c:formatCode>
                <c:ptCount val="29"/>
                <c:pt idx="0">
                  <c:v>2.76</c:v>
                </c:pt>
                <c:pt idx="1">
                  <c:v>3.03</c:v>
                </c:pt>
                <c:pt idx="2">
                  <c:v>3.06</c:v>
                </c:pt>
                <c:pt idx="3">
                  <c:v>3.96</c:v>
                </c:pt>
                <c:pt idx="4">
                  <c:v>5.53</c:v>
                </c:pt>
                <c:pt idx="5">
                  <c:v>5.3</c:v>
                </c:pt>
                <c:pt idx="6">
                  <c:v>5.08</c:v>
                </c:pt>
                <c:pt idx="7">
                  <c:v>6.17</c:v>
                </c:pt>
                <c:pt idx="8">
                  <c:v>6.17</c:v>
                </c:pt>
                <c:pt idx="9">
                  <c:v>5.89</c:v>
                </c:pt>
                <c:pt idx="10">
                  <c:v>6.11</c:v>
                </c:pt>
                <c:pt idx="11">
                  <c:v>6.5</c:v>
                </c:pt>
                <c:pt idx="12">
                  <c:v>6.24</c:v>
                </c:pt>
                <c:pt idx="13">
                  <c:v>5.28</c:v>
                </c:pt>
                <c:pt idx="14">
                  <c:v>4.8899999999999997</c:v>
                </c:pt>
                <c:pt idx="15">
                  <c:v>5.35</c:v>
                </c:pt>
                <c:pt idx="16">
                  <c:v>4.5199999999999996</c:v>
                </c:pt>
                <c:pt idx="17">
                  <c:v>4.66</c:v>
                </c:pt>
                <c:pt idx="18">
                  <c:v>4.47</c:v>
                </c:pt>
                <c:pt idx="19">
                  <c:v>4.3</c:v>
                </c:pt>
                <c:pt idx="20">
                  <c:v>3.83</c:v>
                </c:pt>
                <c:pt idx="21">
                  <c:v>3.83</c:v>
                </c:pt>
                <c:pt idx="22">
                  <c:v>3.49</c:v>
                </c:pt>
                <c:pt idx="23">
                  <c:v>4.5599999999999996</c:v>
                </c:pt>
                <c:pt idx="24">
                  <c:v>4.16</c:v>
                </c:pt>
                <c:pt idx="25">
                  <c:v>6.47</c:v>
                </c:pt>
                <c:pt idx="26">
                  <c:v>6.3</c:v>
                </c:pt>
                <c:pt idx="27">
                  <c:v>7.56</c:v>
                </c:pt>
                <c:pt idx="28">
                  <c:v>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C9-4E9F-830A-41762F4B3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873520"/>
        <c:axId val="673022416"/>
      </c:lineChart>
      <c:lineChart>
        <c:grouping val="standard"/>
        <c:varyColors val="0"/>
        <c:ser>
          <c:idx val="0"/>
          <c:order val="1"/>
          <c:tx>
            <c:strRef>
              <c:f>'4.6  '!$C$5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'4.6  '!$A$7:$A$35</c:f>
              <c:numCache>
                <c:formatCode>m/d/yyyy</c:formatCode>
                <c:ptCount val="29"/>
                <c:pt idx="0">
                  <c:v>43555</c:v>
                </c:pt>
                <c:pt idx="1">
                  <c:v>43646</c:v>
                </c:pt>
                <c:pt idx="2">
                  <c:v>43738</c:v>
                </c:pt>
                <c:pt idx="3">
                  <c:v>43830</c:v>
                </c:pt>
                <c:pt idx="4">
                  <c:v>43921</c:v>
                </c:pt>
                <c:pt idx="5">
                  <c:v>44012</c:v>
                </c:pt>
                <c:pt idx="6">
                  <c:v>44104</c:v>
                </c:pt>
                <c:pt idx="7">
                  <c:v>44196</c:v>
                </c:pt>
                <c:pt idx="8">
                  <c:v>44286</c:v>
                </c:pt>
                <c:pt idx="9">
                  <c:v>44377</c:v>
                </c:pt>
                <c:pt idx="10">
                  <c:v>44469</c:v>
                </c:pt>
                <c:pt idx="11">
                  <c:v>44561</c:v>
                </c:pt>
                <c:pt idx="12">
                  <c:v>44651</c:v>
                </c:pt>
                <c:pt idx="13">
                  <c:v>44742</c:v>
                </c:pt>
                <c:pt idx="14">
                  <c:v>44834</c:v>
                </c:pt>
                <c:pt idx="15">
                  <c:v>44926</c:v>
                </c:pt>
                <c:pt idx="16">
                  <c:v>45016</c:v>
                </c:pt>
                <c:pt idx="17">
                  <c:v>45107</c:v>
                </c:pt>
                <c:pt idx="18">
                  <c:v>45199</c:v>
                </c:pt>
                <c:pt idx="19">
                  <c:v>45291</c:v>
                </c:pt>
                <c:pt idx="20">
                  <c:v>45382</c:v>
                </c:pt>
                <c:pt idx="21">
                  <c:v>45473</c:v>
                </c:pt>
                <c:pt idx="22">
                  <c:v>45565</c:v>
                </c:pt>
                <c:pt idx="23">
                  <c:v>45657</c:v>
                </c:pt>
                <c:pt idx="24">
                  <c:v>45747</c:v>
                </c:pt>
                <c:pt idx="25">
                  <c:v>45838</c:v>
                </c:pt>
                <c:pt idx="26">
                  <c:v>45930</c:v>
                </c:pt>
                <c:pt idx="27">
                  <c:v>46022</c:v>
                </c:pt>
                <c:pt idx="28">
                  <c:v>46112</c:v>
                </c:pt>
              </c:numCache>
            </c:numRef>
          </c:cat>
          <c:val>
            <c:numRef>
              <c:f>'4.6  '!$C$7:$C$35</c:f>
              <c:numCache>
                <c:formatCode>General</c:formatCode>
                <c:ptCount val="2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BA-46A8-AD0E-F82FE0A154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87300160"/>
        <c:axId val="1887306880"/>
      </c:lineChart>
      <c:dateAx>
        <c:axId val="639873520"/>
        <c:scaling>
          <c:orientation val="minMax"/>
          <c:max val="46112"/>
          <c:min val="43555"/>
        </c:scaling>
        <c:delete val="0"/>
        <c:axPos val="b"/>
        <c:numFmt formatCode="dd/mm/yy;@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73022416"/>
        <c:crosses val="autoZero"/>
        <c:auto val="0"/>
        <c:lblOffset val="100"/>
        <c:baseTimeUnit val="days"/>
        <c:majorUnit val="1"/>
        <c:majorTimeUnit val="years"/>
        <c:minorUnit val="3"/>
        <c:minorTimeUnit val="months"/>
      </c:dateAx>
      <c:valAx>
        <c:axId val="673022416"/>
        <c:scaling>
          <c:orientation val="minMax"/>
          <c:max val="8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Percentage points</a:t>
                </a:r>
              </a:p>
            </c:rich>
          </c:tx>
          <c:layout>
            <c:manualLayout>
              <c:xMode val="edge"/>
              <c:yMode val="edge"/>
              <c:x val="5.6153703703703713E-3"/>
              <c:y val="0.279759999999999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39873520"/>
        <c:crosses val="autoZero"/>
        <c:crossBetween val="between"/>
      </c:valAx>
      <c:valAx>
        <c:axId val="1887306880"/>
        <c:scaling>
          <c:orientation val="minMax"/>
          <c:max val="8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>
            <a:solidFill>
              <a:srgbClr val="16535B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887300160"/>
        <c:crosses val="max"/>
        <c:crossBetween val="between"/>
        <c:majorUnit val="1"/>
      </c:valAx>
      <c:dateAx>
        <c:axId val="1887300160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1887306880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80138888888886E-2"/>
          <c:y val="3.9255277777777778E-2"/>
          <c:w val="0.9078397222222222"/>
          <c:h val="0.64728916666666669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'4.7  '!$H$7</c:f>
              <c:strCache>
                <c:ptCount val="1"/>
                <c:pt idx="0">
                  <c:v>Pillar 1 requirement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cat>
          <c:val>
            <c:numRef>
              <c:f>'4.7  '!$H$8:$H$37</c:f>
              <c:numCache>
                <c:formatCode>0.0</c:formatCode>
                <c:ptCount val="30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04FF-44B8-B496-66E156FD855B}"/>
            </c:ext>
          </c:extLst>
        </c:ser>
        <c:ser>
          <c:idx val="5"/>
          <c:order val="1"/>
          <c:tx>
            <c:strRef>
              <c:f>'4.7  '!$G$7</c:f>
              <c:strCache>
                <c:ptCount val="1"/>
                <c:pt idx="0">
                  <c:v>Pillar 2 requirement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cat>
          <c:val>
            <c:numRef>
              <c:f>'4.7  '!$G$8:$G$37</c:f>
              <c:numCache>
                <c:formatCode>0.0</c:formatCode>
                <c:ptCount val="30"/>
                <c:pt idx="0">
                  <c:v>1.1000000000000001</c:v>
                </c:pt>
                <c:pt idx="1">
                  <c:v>1</c:v>
                </c:pt>
                <c:pt idx="2">
                  <c:v>1.6</c:v>
                </c:pt>
                <c:pt idx="3">
                  <c:v>1.7</c:v>
                </c:pt>
                <c:pt idx="4">
                  <c:v>1</c:v>
                </c:pt>
                <c:pt idx="5">
                  <c:v>0.9</c:v>
                </c:pt>
                <c:pt idx="6">
                  <c:v>1.6</c:v>
                </c:pt>
                <c:pt idx="7">
                  <c:v>1.3</c:v>
                </c:pt>
                <c:pt idx="8">
                  <c:v>1.7</c:v>
                </c:pt>
                <c:pt idx="9">
                  <c:v>1.1000000000000001</c:v>
                </c:pt>
                <c:pt idx="10">
                  <c:v>2.4</c:v>
                </c:pt>
                <c:pt idx="11">
                  <c:v>1.4</c:v>
                </c:pt>
                <c:pt idx="12">
                  <c:v>1.4</c:v>
                </c:pt>
                <c:pt idx="13">
                  <c:v>1.1000000000000001</c:v>
                </c:pt>
                <c:pt idx="14">
                  <c:v>1.3</c:v>
                </c:pt>
                <c:pt idx="15">
                  <c:v>1.3</c:v>
                </c:pt>
                <c:pt idx="16">
                  <c:v>0.8</c:v>
                </c:pt>
                <c:pt idx="17">
                  <c:v>1</c:v>
                </c:pt>
                <c:pt idx="18">
                  <c:v>1.2</c:v>
                </c:pt>
                <c:pt idx="19">
                  <c:v>1.2</c:v>
                </c:pt>
                <c:pt idx="20">
                  <c:v>1.2</c:v>
                </c:pt>
                <c:pt idx="21">
                  <c:v>1.3</c:v>
                </c:pt>
                <c:pt idx="22">
                  <c:v>1.6</c:v>
                </c:pt>
                <c:pt idx="23">
                  <c:v>1.3</c:v>
                </c:pt>
                <c:pt idx="24">
                  <c:v>1.1000000000000001</c:v>
                </c:pt>
                <c:pt idx="25">
                  <c:v>0.9</c:v>
                </c:pt>
                <c:pt idx="26">
                  <c:v>1</c:v>
                </c:pt>
                <c:pt idx="27">
                  <c:v>0.6</c:v>
                </c:pt>
                <c:pt idx="28">
                  <c:v>0.9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4FF-44B8-B496-66E156FD855B}"/>
            </c:ext>
          </c:extLst>
        </c:ser>
        <c:ser>
          <c:idx val="4"/>
          <c:order val="2"/>
          <c:tx>
            <c:strRef>
              <c:f>'4.7  '!$F$7</c:f>
              <c:strCache>
                <c:ptCount val="1"/>
                <c:pt idx="0">
                  <c:v>Capital conservation buffer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cat>
          <c:val>
            <c:numRef>
              <c:f>'4.7  '!$F$8:$F$37</c:f>
              <c:numCache>
                <c:formatCode>0.0</c:formatCode>
                <c:ptCount val="3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4FF-44B8-B496-66E156FD855B}"/>
            </c:ext>
          </c:extLst>
        </c:ser>
        <c:ser>
          <c:idx val="3"/>
          <c:order val="3"/>
          <c:tx>
            <c:strRef>
              <c:f>'4.7  '!$E$7</c:f>
              <c:strCache>
                <c:ptCount val="1"/>
                <c:pt idx="0">
                  <c:v>Systemic risk buffer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cat>
          <c:val>
            <c:numRef>
              <c:f>'4.7  '!$E$8:$E$37</c:f>
              <c:numCache>
                <c:formatCode>0.0</c:formatCode>
                <c:ptCount val="30"/>
                <c:pt idx="0">
                  <c:v>3.4</c:v>
                </c:pt>
                <c:pt idx="1">
                  <c:v>2.9</c:v>
                </c:pt>
                <c:pt idx="2">
                  <c:v>2.7</c:v>
                </c:pt>
                <c:pt idx="3">
                  <c:v>0.7</c:v>
                </c:pt>
                <c:pt idx="4">
                  <c:v>1.4</c:v>
                </c:pt>
                <c:pt idx="5">
                  <c:v>1.5</c:v>
                </c:pt>
                <c:pt idx="6">
                  <c:v>0.4</c:v>
                </c:pt>
                <c:pt idx="7">
                  <c:v>0.1</c:v>
                </c:pt>
                <c:pt idx="8">
                  <c:v>0</c:v>
                </c:pt>
                <c:pt idx="9">
                  <c:v>0.2</c:v>
                </c:pt>
                <c:pt idx="10">
                  <c:v>0.1</c:v>
                </c:pt>
                <c:pt idx="11">
                  <c:v>0.3</c:v>
                </c:pt>
                <c:pt idx="12">
                  <c:v>0.8</c:v>
                </c:pt>
                <c:pt idx="13">
                  <c:v>0</c:v>
                </c:pt>
                <c:pt idx="14">
                  <c:v>0</c:v>
                </c:pt>
                <c:pt idx="15">
                  <c:v>0.5</c:v>
                </c:pt>
                <c:pt idx="16">
                  <c:v>0</c:v>
                </c:pt>
                <c:pt idx="17">
                  <c:v>0.2</c:v>
                </c:pt>
                <c:pt idx="18">
                  <c:v>0</c:v>
                </c:pt>
                <c:pt idx="19">
                  <c:v>0.3</c:v>
                </c:pt>
                <c:pt idx="20">
                  <c:v>0.1</c:v>
                </c:pt>
                <c:pt idx="21">
                  <c:v>0.1</c:v>
                </c:pt>
                <c:pt idx="22">
                  <c:v>0</c:v>
                </c:pt>
                <c:pt idx="23">
                  <c:v>0.1</c:v>
                </c:pt>
                <c:pt idx="24">
                  <c:v>0.5</c:v>
                </c:pt>
                <c:pt idx="25">
                  <c:v>0.1</c:v>
                </c:pt>
                <c:pt idx="26">
                  <c:v>0</c:v>
                </c:pt>
                <c:pt idx="27">
                  <c:v>0</c:v>
                </c:pt>
                <c:pt idx="28">
                  <c:v>0.2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4FF-44B8-B496-66E156FD855B}"/>
            </c:ext>
          </c:extLst>
        </c:ser>
        <c:ser>
          <c:idx val="2"/>
          <c:order val="4"/>
          <c:tx>
            <c:strRef>
              <c:f>'4.7  '!$D$7</c:f>
              <c:strCache>
                <c:ptCount val="1"/>
                <c:pt idx="0">
                  <c:v>SII buffer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cat>
          <c:val>
            <c:numRef>
              <c:f>'4.7  '!$D$8:$D$37</c:f>
              <c:numCache>
                <c:formatCode>0.0</c:formatCode>
                <c:ptCount val="30"/>
                <c:pt idx="0">
                  <c:v>1.7</c:v>
                </c:pt>
                <c:pt idx="1">
                  <c:v>1</c:v>
                </c:pt>
                <c:pt idx="2">
                  <c:v>0.9</c:v>
                </c:pt>
                <c:pt idx="3">
                  <c:v>2.4</c:v>
                </c:pt>
                <c:pt idx="4">
                  <c:v>2.2000000000000002</c:v>
                </c:pt>
                <c:pt idx="5">
                  <c:v>2.2000000000000002</c:v>
                </c:pt>
                <c:pt idx="6">
                  <c:v>1.7</c:v>
                </c:pt>
                <c:pt idx="7">
                  <c:v>2</c:v>
                </c:pt>
                <c:pt idx="8">
                  <c:v>1.6</c:v>
                </c:pt>
                <c:pt idx="9">
                  <c:v>1.9</c:v>
                </c:pt>
                <c:pt idx="10">
                  <c:v>1.9</c:v>
                </c:pt>
                <c:pt idx="11">
                  <c:v>1.4</c:v>
                </c:pt>
                <c:pt idx="12">
                  <c:v>1.5</c:v>
                </c:pt>
                <c:pt idx="13">
                  <c:v>1.7</c:v>
                </c:pt>
                <c:pt idx="14">
                  <c:v>1.1000000000000001</c:v>
                </c:pt>
                <c:pt idx="15">
                  <c:v>2.2000000000000002</c:v>
                </c:pt>
                <c:pt idx="16">
                  <c:v>1.8</c:v>
                </c:pt>
                <c:pt idx="17">
                  <c:v>1.5</c:v>
                </c:pt>
                <c:pt idx="18">
                  <c:v>1.8</c:v>
                </c:pt>
                <c:pt idx="19">
                  <c:v>1.1000000000000001</c:v>
                </c:pt>
                <c:pt idx="20">
                  <c:v>1</c:v>
                </c:pt>
                <c:pt idx="21">
                  <c:v>0.9</c:v>
                </c:pt>
                <c:pt idx="22">
                  <c:v>1.1000000000000001</c:v>
                </c:pt>
                <c:pt idx="23">
                  <c:v>0.7</c:v>
                </c:pt>
                <c:pt idx="24">
                  <c:v>0.9</c:v>
                </c:pt>
                <c:pt idx="25">
                  <c:v>2</c:v>
                </c:pt>
                <c:pt idx="26">
                  <c:v>0.9</c:v>
                </c:pt>
                <c:pt idx="27">
                  <c:v>0.5</c:v>
                </c:pt>
                <c:pt idx="28">
                  <c:v>0.8</c:v>
                </c:pt>
                <c:pt idx="29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4FF-44B8-B496-66E156FD855B}"/>
            </c:ext>
          </c:extLst>
        </c:ser>
        <c:ser>
          <c:idx val="1"/>
          <c:order val="5"/>
          <c:tx>
            <c:strRef>
              <c:f>'4.7  '!$C$7</c:f>
              <c:strCache>
                <c:ptCount val="1"/>
                <c:pt idx="0">
                  <c:v>Countercyclical capital buffer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cat>
          <c:val>
            <c:numRef>
              <c:f>'4.7  '!$C$8:$C$37</c:f>
              <c:numCache>
                <c:formatCode>0.0</c:formatCode>
                <c:ptCount val="30"/>
                <c:pt idx="0">
                  <c:v>2.2999999999999998</c:v>
                </c:pt>
                <c:pt idx="1">
                  <c:v>2</c:v>
                </c:pt>
                <c:pt idx="2">
                  <c:v>1.8</c:v>
                </c:pt>
                <c:pt idx="3">
                  <c:v>2.2999999999999998</c:v>
                </c:pt>
                <c:pt idx="4">
                  <c:v>1.2</c:v>
                </c:pt>
                <c:pt idx="5">
                  <c:v>1.3</c:v>
                </c:pt>
                <c:pt idx="6">
                  <c:v>0.2</c:v>
                </c:pt>
                <c:pt idx="7">
                  <c:v>1.4</c:v>
                </c:pt>
                <c:pt idx="8">
                  <c:v>0.9</c:v>
                </c:pt>
                <c:pt idx="9">
                  <c:v>1.2</c:v>
                </c:pt>
                <c:pt idx="10">
                  <c:v>1</c:v>
                </c:pt>
                <c:pt idx="11">
                  <c:v>1</c:v>
                </c:pt>
                <c:pt idx="12">
                  <c:v>0.5</c:v>
                </c:pt>
                <c:pt idx="13">
                  <c:v>1.2</c:v>
                </c:pt>
                <c:pt idx="14">
                  <c:v>1.2</c:v>
                </c:pt>
                <c:pt idx="15">
                  <c:v>1.2</c:v>
                </c:pt>
                <c:pt idx="16">
                  <c:v>1.4</c:v>
                </c:pt>
                <c:pt idx="17">
                  <c:v>1</c:v>
                </c:pt>
                <c:pt idx="18">
                  <c:v>0.8</c:v>
                </c:pt>
                <c:pt idx="19">
                  <c:v>0.8</c:v>
                </c:pt>
                <c:pt idx="20">
                  <c:v>0.8</c:v>
                </c:pt>
                <c:pt idx="21">
                  <c:v>0.7</c:v>
                </c:pt>
                <c:pt idx="22">
                  <c:v>0.3</c:v>
                </c:pt>
                <c:pt idx="23">
                  <c:v>0.7</c:v>
                </c:pt>
                <c:pt idx="24">
                  <c:v>0.2</c:v>
                </c:pt>
                <c:pt idx="25">
                  <c:v>0.2</c:v>
                </c:pt>
                <c:pt idx="26">
                  <c:v>0.2</c:v>
                </c:pt>
                <c:pt idx="27">
                  <c:v>0.8</c:v>
                </c:pt>
                <c:pt idx="28">
                  <c:v>0.1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4FF-44B8-B496-66E156FD855B}"/>
            </c:ext>
          </c:extLst>
        </c:ser>
        <c:ser>
          <c:idx val="0"/>
          <c:order val="6"/>
          <c:tx>
            <c:strRef>
              <c:f>'4.7  '!$B$7</c:f>
              <c:strCache>
                <c:ptCount val="1"/>
                <c:pt idx="0">
                  <c:v>Pillar 2 guidance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cat>
          <c:val>
            <c:numRef>
              <c:f>'4.7  '!$B$8:$B$37</c:f>
              <c:numCache>
                <c:formatCode>0.0</c:formatCode>
                <c:ptCount val="30"/>
                <c:pt idx="0">
                  <c:v>1.5</c:v>
                </c:pt>
                <c:pt idx="1">
                  <c:v>1.4</c:v>
                </c:pt>
                <c:pt idx="2">
                  <c:v>0.5</c:v>
                </c:pt>
                <c:pt idx="3">
                  <c:v>0</c:v>
                </c:pt>
                <c:pt idx="4">
                  <c:v>1.2</c:v>
                </c:pt>
                <c:pt idx="5">
                  <c:v>1</c:v>
                </c:pt>
                <c:pt idx="6">
                  <c:v>2.5</c:v>
                </c:pt>
                <c:pt idx="7">
                  <c:v>1.4</c:v>
                </c:pt>
                <c:pt idx="8">
                  <c:v>1.4</c:v>
                </c:pt>
                <c:pt idx="9">
                  <c:v>1.2</c:v>
                </c:pt>
                <c:pt idx="10">
                  <c:v>0</c:v>
                </c:pt>
                <c:pt idx="11">
                  <c:v>1.2</c:v>
                </c:pt>
                <c:pt idx="12">
                  <c:v>1.1000000000000001</c:v>
                </c:pt>
                <c:pt idx="13">
                  <c:v>1.3</c:v>
                </c:pt>
                <c:pt idx="14">
                  <c:v>1.6</c:v>
                </c:pt>
                <c:pt idx="15">
                  <c:v>0</c:v>
                </c:pt>
                <c:pt idx="16">
                  <c:v>1.1000000000000001</c:v>
                </c:pt>
                <c:pt idx="17">
                  <c:v>1.1000000000000001</c:v>
                </c:pt>
                <c:pt idx="18">
                  <c:v>0.9</c:v>
                </c:pt>
                <c:pt idx="19">
                  <c:v>1.2</c:v>
                </c:pt>
                <c:pt idx="20">
                  <c:v>1.4</c:v>
                </c:pt>
                <c:pt idx="21">
                  <c:v>1.4</c:v>
                </c:pt>
                <c:pt idx="22">
                  <c:v>1.3</c:v>
                </c:pt>
                <c:pt idx="23">
                  <c:v>1.3</c:v>
                </c:pt>
                <c:pt idx="24">
                  <c:v>1.1000000000000001</c:v>
                </c:pt>
                <c:pt idx="25">
                  <c:v>0</c:v>
                </c:pt>
                <c:pt idx="26">
                  <c:v>0.8</c:v>
                </c:pt>
                <c:pt idx="27">
                  <c:v>0.8</c:v>
                </c:pt>
                <c:pt idx="28">
                  <c:v>0.6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4FF-44B8-B496-66E156FD855B}"/>
            </c:ext>
          </c:extLst>
        </c:ser>
        <c:ser>
          <c:idx val="8"/>
          <c:order val="8"/>
          <c:tx>
            <c:strRef>
              <c:f>'4.7  '!$J$7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cat>
          <c:val>
            <c:numRef>
              <c:f>'4.7  '!$J$8:$J$37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18-04FF-44B8-B496-66E156FD8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6559872"/>
        <c:axId val="1997913391"/>
      </c:barChart>
      <c:scatterChart>
        <c:scatterStyle val="lineMarker"/>
        <c:varyColors val="0"/>
        <c:ser>
          <c:idx val="7"/>
          <c:order val="7"/>
          <c:tx>
            <c:strRef>
              <c:f>'4.7  '!$I$7</c:f>
              <c:strCache>
                <c:ptCount val="1"/>
                <c:pt idx="0">
                  <c:v>CET1 capital ratio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strRef>
              <c:f>'4.7  '!$A$8:$A$37</c:f>
              <c:strCache>
                <c:ptCount val="30"/>
                <c:pt idx="0">
                  <c:v>Norway</c:v>
                </c:pt>
                <c:pt idx="1">
                  <c:v>Bulgaria</c:v>
                </c:pt>
                <c:pt idx="2">
                  <c:v>Sweden</c:v>
                </c:pt>
                <c:pt idx="3">
                  <c:v>Denmark</c:v>
                </c:pt>
                <c:pt idx="4">
                  <c:v>Finland</c:v>
                </c:pt>
                <c:pt idx="5">
                  <c:v>Croatia</c:v>
                </c:pt>
                <c:pt idx="6">
                  <c:v>Malta</c:v>
                </c:pt>
                <c:pt idx="7">
                  <c:v>Estonia</c:v>
                </c:pt>
                <c:pt idx="8">
                  <c:v>Cyprus</c:v>
                </c:pt>
                <c:pt idx="9">
                  <c:v>Latvia</c:v>
                </c:pt>
                <c:pt idx="10">
                  <c:v>Romania</c:v>
                </c:pt>
                <c:pt idx="11">
                  <c:v>Lithuania</c:v>
                </c:pt>
                <c:pt idx="12">
                  <c:v>Austria</c:v>
                </c:pt>
                <c:pt idx="13">
                  <c:v>Netherlands</c:v>
                </c:pt>
                <c:pt idx="14">
                  <c:v>Ireland</c:v>
                </c:pt>
                <c:pt idx="15">
                  <c:v>Czech Republic</c:v>
                </c:pt>
                <c:pt idx="16">
                  <c:v>Slovakia</c:v>
                </c:pt>
                <c:pt idx="17">
                  <c:v>Belgium</c:v>
                </c:pt>
                <c:pt idx="18">
                  <c:v>Hungary</c:v>
                </c:pt>
                <c:pt idx="19">
                  <c:v>EU/EEA</c:v>
                </c:pt>
                <c:pt idx="20">
                  <c:v>France</c:v>
                </c:pt>
                <c:pt idx="21">
                  <c:v>Germany</c:v>
                </c:pt>
                <c:pt idx="22">
                  <c:v>Greece</c:v>
                </c:pt>
                <c:pt idx="23">
                  <c:v>Slovenia</c:v>
                </c:pt>
                <c:pt idx="24">
                  <c:v>Italy</c:v>
                </c:pt>
                <c:pt idx="25">
                  <c:v>Liechtenstein</c:v>
                </c:pt>
                <c:pt idx="26">
                  <c:v>Spain</c:v>
                </c:pt>
                <c:pt idx="27">
                  <c:v>Luxembourg</c:v>
                </c:pt>
                <c:pt idx="28">
                  <c:v>Portugal</c:v>
                </c:pt>
                <c:pt idx="29">
                  <c:v>Poland</c:v>
                </c:pt>
              </c:strCache>
            </c:strRef>
          </c:xVal>
          <c:yVal>
            <c:numRef>
              <c:f>'4.7  '!$I$8:$I$37</c:f>
              <c:numCache>
                <c:formatCode>0.0</c:formatCode>
                <c:ptCount val="30"/>
                <c:pt idx="0">
                  <c:v>18.399999999999999</c:v>
                </c:pt>
                <c:pt idx="1">
                  <c:v>22.5</c:v>
                </c:pt>
                <c:pt idx="2">
                  <c:v>18.7</c:v>
                </c:pt>
                <c:pt idx="3">
                  <c:v>17.899999999999999</c:v>
                </c:pt>
                <c:pt idx="4">
                  <c:v>17.5</c:v>
                </c:pt>
                <c:pt idx="5">
                  <c:v>19.600000000000001</c:v>
                </c:pt>
                <c:pt idx="6">
                  <c:v>21.6</c:v>
                </c:pt>
                <c:pt idx="7">
                  <c:v>21.5</c:v>
                </c:pt>
                <c:pt idx="8">
                  <c:v>26.6</c:v>
                </c:pt>
                <c:pt idx="9">
                  <c:v>23.8</c:v>
                </c:pt>
                <c:pt idx="10">
                  <c:v>19.5</c:v>
                </c:pt>
                <c:pt idx="11">
                  <c:v>21.6</c:v>
                </c:pt>
                <c:pt idx="12">
                  <c:v>17.7</c:v>
                </c:pt>
                <c:pt idx="13">
                  <c:v>16.399999999999999</c:v>
                </c:pt>
                <c:pt idx="14">
                  <c:v>18.5</c:v>
                </c:pt>
                <c:pt idx="15">
                  <c:v>17.7</c:v>
                </c:pt>
                <c:pt idx="16">
                  <c:v>16.899999999999999</c:v>
                </c:pt>
                <c:pt idx="17">
                  <c:v>17.100000000000001</c:v>
                </c:pt>
                <c:pt idx="18">
                  <c:v>18</c:v>
                </c:pt>
                <c:pt idx="19">
                  <c:v>16.3</c:v>
                </c:pt>
                <c:pt idx="20">
                  <c:v>16</c:v>
                </c:pt>
                <c:pt idx="21">
                  <c:v>17.3</c:v>
                </c:pt>
                <c:pt idx="22">
                  <c:v>16.100000000000001</c:v>
                </c:pt>
                <c:pt idx="23">
                  <c:v>16.5</c:v>
                </c:pt>
                <c:pt idx="24">
                  <c:v>16.2</c:v>
                </c:pt>
                <c:pt idx="25">
                  <c:v>19.3</c:v>
                </c:pt>
                <c:pt idx="26">
                  <c:v>13.2</c:v>
                </c:pt>
                <c:pt idx="27">
                  <c:v>23.5</c:v>
                </c:pt>
                <c:pt idx="28">
                  <c:v>17.600000000000001</c:v>
                </c:pt>
                <c:pt idx="29">
                  <c:v>16.7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A-04FF-44B8-B496-66E156FD85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82864"/>
        <c:axId val="36358384"/>
      </c:scatterChart>
      <c:catAx>
        <c:axId val="11365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round/>
          </a:ln>
          <a:effectLst/>
        </c:spPr>
        <c:txPr>
          <a:bodyPr rot="-2700000" vert="horz"/>
          <a:lstStyle/>
          <a:p>
            <a:pPr>
              <a:defRPr/>
            </a:pPr>
            <a:endParaRPr lang="nb-NO"/>
          </a:p>
        </c:txPr>
        <c:crossAx val="1997913391"/>
        <c:crosses val="autoZero"/>
        <c:auto val="1"/>
        <c:lblAlgn val="ctr"/>
        <c:lblOffset val="100"/>
        <c:tickLblSkip val="1"/>
        <c:noMultiLvlLbl val="0"/>
      </c:catAx>
      <c:valAx>
        <c:axId val="1997913391"/>
        <c:scaling>
          <c:orientation val="minMax"/>
          <c:max val="30"/>
        </c:scaling>
        <c:delete val="0"/>
        <c:axPos val="l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accent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1136559872"/>
        <c:crosses val="autoZero"/>
        <c:crossBetween val="between"/>
      </c:valAx>
      <c:valAx>
        <c:axId val="36358384"/>
        <c:scaling>
          <c:orientation val="minMax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accent1"/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nb-NO"/>
          </a:p>
        </c:txPr>
        <c:crossAx val="36382864"/>
        <c:crosses val="max"/>
        <c:crossBetween val="midCat"/>
      </c:valAx>
      <c:valAx>
        <c:axId val="36382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358384"/>
        <c:crosses val="autoZero"/>
        <c:crossBetween val="midCat"/>
      </c:valAx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2.7876666666666668E-2"/>
          <c:y val="0.89146833333333331"/>
          <c:w val="0.94953833333333337"/>
          <c:h val="0.1014761111111111"/>
        </c:manualLayout>
      </c:layout>
      <c:overlay val="0"/>
      <c:spPr>
        <a:noFill/>
        <a:ln>
          <a:noFill/>
        </a:ln>
        <a:effectLst/>
      </c:spPr>
      <c:txPr>
        <a:bodyPr rot="0" vert="horz"/>
        <a:lstStyle/>
        <a:p>
          <a:pPr>
            <a:defRPr/>
          </a:pPr>
          <a:endParaRPr lang="nb-NO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6080138888888886E-2"/>
          <c:y val="3.9255277777777778E-2"/>
          <c:w val="0.9078397222222222"/>
          <c:h val="0.64834777777777775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'4.8  '!$H$7</c:f>
              <c:strCache>
                <c:ptCount val="1"/>
                <c:pt idx="0">
                  <c:v>Pillar 1 requirement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cat>
          <c:val>
            <c:numRef>
              <c:f>'4.8  '!$H$8:$H$37</c:f>
              <c:numCache>
                <c:formatCode>General</c:formatCode>
                <c:ptCount val="30"/>
                <c:pt idx="0">
                  <c:v>4.5</c:v>
                </c:pt>
                <c:pt idx="1">
                  <c:v>4.5</c:v>
                </c:pt>
                <c:pt idx="2">
                  <c:v>4.5</c:v>
                </c:pt>
                <c:pt idx="3">
                  <c:v>4.5</c:v>
                </c:pt>
                <c:pt idx="4">
                  <c:v>4.5</c:v>
                </c:pt>
                <c:pt idx="5">
                  <c:v>4.5</c:v>
                </c:pt>
                <c:pt idx="6">
                  <c:v>4.5</c:v>
                </c:pt>
                <c:pt idx="7">
                  <c:v>4.5</c:v>
                </c:pt>
                <c:pt idx="8">
                  <c:v>4.5</c:v>
                </c:pt>
                <c:pt idx="9">
                  <c:v>4.5</c:v>
                </c:pt>
                <c:pt idx="10">
                  <c:v>4.5</c:v>
                </c:pt>
                <c:pt idx="11">
                  <c:v>4.5</c:v>
                </c:pt>
                <c:pt idx="12">
                  <c:v>4.5</c:v>
                </c:pt>
                <c:pt idx="13">
                  <c:v>4.5</c:v>
                </c:pt>
                <c:pt idx="14">
                  <c:v>4.5</c:v>
                </c:pt>
                <c:pt idx="15">
                  <c:v>4.5</c:v>
                </c:pt>
                <c:pt idx="16">
                  <c:v>4.5</c:v>
                </c:pt>
                <c:pt idx="17">
                  <c:v>4.5</c:v>
                </c:pt>
                <c:pt idx="18">
                  <c:v>4.5</c:v>
                </c:pt>
                <c:pt idx="19">
                  <c:v>4.5</c:v>
                </c:pt>
                <c:pt idx="20">
                  <c:v>4.5</c:v>
                </c:pt>
                <c:pt idx="21">
                  <c:v>4.5</c:v>
                </c:pt>
                <c:pt idx="22">
                  <c:v>4.5</c:v>
                </c:pt>
                <c:pt idx="23">
                  <c:v>4.5</c:v>
                </c:pt>
                <c:pt idx="24">
                  <c:v>4.5</c:v>
                </c:pt>
                <c:pt idx="25">
                  <c:v>4.5</c:v>
                </c:pt>
                <c:pt idx="26">
                  <c:v>4.5</c:v>
                </c:pt>
                <c:pt idx="27">
                  <c:v>4.5</c:v>
                </c:pt>
                <c:pt idx="28">
                  <c:v>4.5</c:v>
                </c:pt>
                <c:pt idx="29">
                  <c:v>4.5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5C-4830-9671-BAE22413D380}"/>
            </c:ext>
          </c:extLst>
        </c:ser>
        <c:ser>
          <c:idx val="5"/>
          <c:order val="1"/>
          <c:tx>
            <c:strRef>
              <c:f>'4.8  '!$G$7</c:f>
              <c:strCache>
                <c:ptCount val="1"/>
                <c:pt idx="0">
                  <c:v>Pillar 2 requirement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cat>
          <c:val>
            <c:numRef>
              <c:f>'4.8  '!$G$8:$G$37</c:f>
              <c:numCache>
                <c:formatCode>General</c:formatCode>
                <c:ptCount val="30"/>
                <c:pt idx="0">
                  <c:v>1.7</c:v>
                </c:pt>
                <c:pt idx="1">
                  <c:v>1.1000000000000001</c:v>
                </c:pt>
                <c:pt idx="2">
                  <c:v>0.6</c:v>
                </c:pt>
                <c:pt idx="3">
                  <c:v>1</c:v>
                </c:pt>
                <c:pt idx="4">
                  <c:v>1.6</c:v>
                </c:pt>
                <c:pt idx="5">
                  <c:v>1.4</c:v>
                </c:pt>
                <c:pt idx="6">
                  <c:v>1.3</c:v>
                </c:pt>
                <c:pt idx="7">
                  <c:v>0.9</c:v>
                </c:pt>
                <c:pt idx="8">
                  <c:v>2.4</c:v>
                </c:pt>
                <c:pt idx="9">
                  <c:v>0.9</c:v>
                </c:pt>
                <c:pt idx="10">
                  <c:v>1.6</c:v>
                </c:pt>
                <c:pt idx="11">
                  <c:v>1.3</c:v>
                </c:pt>
                <c:pt idx="12">
                  <c:v>1.1000000000000001</c:v>
                </c:pt>
                <c:pt idx="13">
                  <c:v>1.2</c:v>
                </c:pt>
                <c:pt idx="14">
                  <c:v>1.7</c:v>
                </c:pt>
                <c:pt idx="15">
                  <c:v>1.4</c:v>
                </c:pt>
                <c:pt idx="16">
                  <c:v>1.3</c:v>
                </c:pt>
                <c:pt idx="17">
                  <c:v>0.9</c:v>
                </c:pt>
                <c:pt idx="18">
                  <c:v>1</c:v>
                </c:pt>
                <c:pt idx="19">
                  <c:v>1.3</c:v>
                </c:pt>
                <c:pt idx="20">
                  <c:v>1</c:v>
                </c:pt>
                <c:pt idx="21">
                  <c:v>0.8</c:v>
                </c:pt>
                <c:pt idx="22">
                  <c:v>0</c:v>
                </c:pt>
                <c:pt idx="23">
                  <c:v>1.3</c:v>
                </c:pt>
                <c:pt idx="24">
                  <c:v>1.1000000000000001</c:v>
                </c:pt>
                <c:pt idx="25">
                  <c:v>1.2</c:v>
                </c:pt>
                <c:pt idx="26">
                  <c:v>1.1000000000000001</c:v>
                </c:pt>
                <c:pt idx="27">
                  <c:v>1.6</c:v>
                </c:pt>
                <c:pt idx="28">
                  <c:v>1.2</c:v>
                </c:pt>
                <c:pt idx="2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5C-4830-9671-BAE22413D380}"/>
            </c:ext>
          </c:extLst>
        </c:ser>
        <c:ser>
          <c:idx val="4"/>
          <c:order val="2"/>
          <c:tx>
            <c:strRef>
              <c:f>'4.8  '!$F$7</c:f>
              <c:strCache>
                <c:ptCount val="1"/>
                <c:pt idx="0">
                  <c:v>Capital conservation buffer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cat>
          <c:val>
            <c:numRef>
              <c:f>'4.8  '!$F$8:$F$37</c:f>
              <c:numCache>
                <c:formatCode>General</c:formatCode>
                <c:ptCount val="30"/>
                <c:pt idx="0">
                  <c:v>2.5</c:v>
                </c:pt>
                <c:pt idx="1">
                  <c:v>2.5</c:v>
                </c:pt>
                <c:pt idx="2">
                  <c:v>2.5</c:v>
                </c:pt>
                <c:pt idx="3">
                  <c:v>2.5</c:v>
                </c:pt>
                <c:pt idx="4">
                  <c:v>2.5</c:v>
                </c:pt>
                <c:pt idx="5">
                  <c:v>2.5</c:v>
                </c:pt>
                <c:pt idx="6">
                  <c:v>2.5</c:v>
                </c:pt>
                <c:pt idx="7">
                  <c:v>2.5</c:v>
                </c:pt>
                <c:pt idx="8">
                  <c:v>2.5</c:v>
                </c:pt>
                <c:pt idx="9">
                  <c:v>2.5</c:v>
                </c:pt>
                <c:pt idx="10">
                  <c:v>2.5</c:v>
                </c:pt>
                <c:pt idx="11">
                  <c:v>2.5</c:v>
                </c:pt>
                <c:pt idx="12">
                  <c:v>2.5</c:v>
                </c:pt>
                <c:pt idx="13">
                  <c:v>2.5</c:v>
                </c:pt>
                <c:pt idx="14">
                  <c:v>2.5</c:v>
                </c:pt>
                <c:pt idx="15">
                  <c:v>2.5</c:v>
                </c:pt>
                <c:pt idx="16">
                  <c:v>2.5</c:v>
                </c:pt>
                <c:pt idx="17">
                  <c:v>2.5</c:v>
                </c:pt>
                <c:pt idx="18">
                  <c:v>2.5</c:v>
                </c:pt>
                <c:pt idx="19">
                  <c:v>2.5</c:v>
                </c:pt>
                <c:pt idx="20">
                  <c:v>2.5</c:v>
                </c:pt>
                <c:pt idx="21">
                  <c:v>2.5</c:v>
                </c:pt>
                <c:pt idx="22">
                  <c:v>2.5</c:v>
                </c:pt>
                <c:pt idx="23">
                  <c:v>2.5</c:v>
                </c:pt>
                <c:pt idx="24">
                  <c:v>2.5</c:v>
                </c:pt>
                <c:pt idx="25">
                  <c:v>2.5</c:v>
                </c:pt>
                <c:pt idx="26">
                  <c:v>2.5</c:v>
                </c:pt>
                <c:pt idx="27">
                  <c:v>2.5</c:v>
                </c:pt>
                <c:pt idx="28">
                  <c:v>2.5</c:v>
                </c:pt>
                <c:pt idx="29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5C-4830-9671-BAE22413D380}"/>
            </c:ext>
          </c:extLst>
        </c:ser>
        <c:ser>
          <c:idx val="3"/>
          <c:order val="3"/>
          <c:tx>
            <c:strRef>
              <c:f>'4.8  '!$E$7</c:f>
              <c:strCache>
                <c:ptCount val="1"/>
                <c:pt idx="0">
                  <c:v>Systemic risk buffer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cat>
          <c:val>
            <c:numRef>
              <c:f>'4.8  '!$E$8:$E$37</c:f>
              <c:numCache>
                <c:formatCode>General</c:formatCode>
                <c:ptCount val="30"/>
                <c:pt idx="0">
                  <c:v>0</c:v>
                </c:pt>
                <c:pt idx="1">
                  <c:v>0.2</c:v>
                </c:pt>
                <c:pt idx="2">
                  <c:v>0</c:v>
                </c:pt>
                <c:pt idx="3">
                  <c:v>2.9</c:v>
                </c:pt>
                <c:pt idx="4">
                  <c:v>0.4</c:v>
                </c:pt>
                <c:pt idx="5">
                  <c:v>0.3</c:v>
                </c:pt>
                <c:pt idx="6">
                  <c:v>0.1</c:v>
                </c:pt>
                <c:pt idx="7">
                  <c:v>1.5</c:v>
                </c:pt>
                <c:pt idx="8">
                  <c:v>0.1</c:v>
                </c:pt>
                <c:pt idx="9">
                  <c:v>0.1</c:v>
                </c:pt>
                <c:pt idx="10">
                  <c:v>2.7</c:v>
                </c:pt>
                <c:pt idx="11">
                  <c:v>0</c:v>
                </c:pt>
                <c:pt idx="12">
                  <c:v>3.4</c:v>
                </c:pt>
                <c:pt idx="13">
                  <c:v>0</c:v>
                </c:pt>
                <c:pt idx="14">
                  <c:v>0.7</c:v>
                </c:pt>
                <c:pt idx="15">
                  <c:v>0.8</c:v>
                </c:pt>
                <c:pt idx="16">
                  <c:v>0.5</c:v>
                </c:pt>
                <c:pt idx="17">
                  <c:v>0.2</c:v>
                </c:pt>
                <c:pt idx="18">
                  <c:v>1.4</c:v>
                </c:pt>
                <c:pt idx="19">
                  <c:v>0.1</c:v>
                </c:pt>
                <c:pt idx="20">
                  <c:v>0.2</c:v>
                </c:pt>
                <c:pt idx="21">
                  <c:v>0</c:v>
                </c:pt>
                <c:pt idx="22">
                  <c:v>0</c:v>
                </c:pt>
                <c:pt idx="23">
                  <c:v>0.1</c:v>
                </c:pt>
                <c:pt idx="24">
                  <c:v>0</c:v>
                </c:pt>
                <c:pt idx="25">
                  <c:v>0.3</c:v>
                </c:pt>
                <c:pt idx="26">
                  <c:v>0.5</c:v>
                </c:pt>
                <c:pt idx="27">
                  <c:v>0</c:v>
                </c:pt>
                <c:pt idx="28">
                  <c:v>0.1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5C-4830-9671-BAE22413D380}"/>
            </c:ext>
          </c:extLst>
        </c:ser>
        <c:ser>
          <c:idx val="2"/>
          <c:order val="4"/>
          <c:tx>
            <c:strRef>
              <c:f>'4.8  '!$D$7</c:f>
              <c:strCache>
                <c:ptCount val="1"/>
                <c:pt idx="0">
                  <c:v>SII buffer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cat>
          <c:val>
            <c:numRef>
              <c:f>'4.8  '!$D$8:$D$37</c:f>
              <c:numCache>
                <c:formatCode>General</c:formatCode>
                <c:ptCount val="30"/>
                <c:pt idx="0">
                  <c:v>1.6</c:v>
                </c:pt>
                <c:pt idx="1">
                  <c:v>1.9</c:v>
                </c:pt>
                <c:pt idx="2">
                  <c:v>0.5</c:v>
                </c:pt>
                <c:pt idx="3">
                  <c:v>1</c:v>
                </c:pt>
                <c:pt idx="4">
                  <c:v>1.7</c:v>
                </c:pt>
                <c:pt idx="5">
                  <c:v>1.4</c:v>
                </c:pt>
                <c:pt idx="6">
                  <c:v>2</c:v>
                </c:pt>
                <c:pt idx="7">
                  <c:v>2.2000000000000002</c:v>
                </c:pt>
                <c:pt idx="8">
                  <c:v>1.9</c:v>
                </c:pt>
                <c:pt idx="9">
                  <c:v>2</c:v>
                </c:pt>
                <c:pt idx="10">
                  <c:v>0.9</c:v>
                </c:pt>
                <c:pt idx="11">
                  <c:v>1.1000000000000001</c:v>
                </c:pt>
                <c:pt idx="12">
                  <c:v>1.7</c:v>
                </c:pt>
                <c:pt idx="13">
                  <c:v>1.8</c:v>
                </c:pt>
                <c:pt idx="14">
                  <c:v>2.4</c:v>
                </c:pt>
                <c:pt idx="15">
                  <c:v>1.5</c:v>
                </c:pt>
                <c:pt idx="16">
                  <c:v>2.2000000000000002</c:v>
                </c:pt>
                <c:pt idx="17">
                  <c:v>0.8</c:v>
                </c:pt>
                <c:pt idx="18">
                  <c:v>2.2000000000000002</c:v>
                </c:pt>
                <c:pt idx="19">
                  <c:v>0.9</c:v>
                </c:pt>
                <c:pt idx="20">
                  <c:v>1.5</c:v>
                </c:pt>
                <c:pt idx="21">
                  <c:v>1.8</c:v>
                </c:pt>
                <c:pt idx="22">
                  <c:v>1.5</c:v>
                </c:pt>
                <c:pt idx="23">
                  <c:v>0.7</c:v>
                </c:pt>
                <c:pt idx="24">
                  <c:v>1.7</c:v>
                </c:pt>
                <c:pt idx="25">
                  <c:v>1.1000000000000001</c:v>
                </c:pt>
                <c:pt idx="26">
                  <c:v>0.9</c:v>
                </c:pt>
                <c:pt idx="27">
                  <c:v>1.1000000000000001</c:v>
                </c:pt>
                <c:pt idx="28">
                  <c:v>1</c:v>
                </c:pt>
                <c:pt idx="29">
                  <c:v>0.9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5C-4830-9671-BAE22413D380}"/>
            </c:ext>
          </c:extLst>
        </c:ser>
        <c:ser>
          <c:idx val="1"/>
          <c:order val="5"/>
          <c:tx>
            <c:strRef>
              <c:f>'4.8  '!$C$7</c:f>
              <c:strCache>
                <c:ptCount val="1"/>
                <c:pt idx="0">
                  <c:v>Countercyclical capital buffer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cat>
          <c:val>
            <c:numRef>
              <c:f>'4.8  '!$C$8:$C$37</c:f>
              <c:numCache>
                <c:formatCode>General</c:formatCode>
                <c:ptCount val="30"/>
                <c:pt idx="0">
                  <c:v>0.9</c:v>
                </c:pt>
                <c:pt idx="1">
                  <c:v>1.2</c:v>
                </c:pt>
                <c:pt idx="2">
                  <c:v>0.8</c:v>
                </c:pt>
                <c:pt idx="3">
                  <c:v>2</c:v>
                </c:pt>
                <c:pt idx="4">
                  <c:v>0.2</c:v>
                </c:pt>
                <c:pt idx="5">
                  <c:v>1</c:v>
                </c:pt>
                <c:pt idx="6">
                  <c:v>1.4</c:v>
                </c:pt>
                <c:pt idx="7">
                  <c:v>1.3</c:v>
                </c:pt>
                <c:pt idx="8">
                  <c:v>1</c:v>
                </c:pt>
                <c:pt idx="9">
                  <c:v>0.2</c:v>
                </c:pt>
                <c:pt idx="10">
                  <c:v>1.8</c:v>
                </c:pt>
                <c:pt idx="11">
                  <c:v>1.2</c:v>
                </c:pt>
                <c:pt idx="12">
                  <c:v>2.2999999999999998</c:v>
                </c:pt>
                <c:pt idx="13">
                  <c:v>0.8</c:v>
                </c:pt>
                <c:pt idx="14">
                  <c:v>2.2999999999999998</c:v>
                </c:pt>
                <c:pt idx="15">
                  <c:v>0.5</c:v>
                </c:pt>
                <c:pt idx="16">
                  <c:v>1.2</c:v>
                </c:pt>
                <c:pt idx="17">
                  <c:v>0.1</c:v>
                </c:pt>
                <c:pt idx="18">
                  <c:v>1.2</c:v>
                </c:pt>
                <c:pt idx="19">
                  <c:v>0.7</c:v>
                </c:pt>
                <c:pt idx="20">
                  <c:v>1</c:v>
                </c:pt>
                <c:pt idx="21">
                  <c:v>1.4</c:v>
                </c:pt>
                <c:pt idx="22">
                  <c:v>0</c:v>
                </c:pt>
                <c:pt idx="23">
                  <c:v>0.7</c:v>
                </c:pt>
                <c:pt idx="24">
                  <c:v>1.2</c:v>
                </c:pt>
                <c:pt idx="25">
                  <c:v>0.8</c:v>
                </c:pt>
                <c:pt idx="26">
                  <c:v>0.2</c:v>
                </c:pt>
                <c:pt idx="27">
                  <c:v>0.3</c:v>
                </c:pt>
                <c:pt idx="28">
                  <c:v>0.8</c:v>
                </c:pt>
                <c:pt idx="29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5C-4830-9671-BAE22413D380}"/>
            </c:ext>
          </c:extLst>
        </c:ser>
        <c:ser>
          <c:idx val="0"/>
          <c:order val="6"/>
          <c:tx>
            <c:strRef>
              <c:f>'4.8  '!$B$7</c:f>
              <c:strCache>
                <c:ptCount val="1"/>
                <c:pt idx="0">
                  <c:v>Pillar 2 guidance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cat>
          <c:val>
            <c:numRef>
              <c:f>'4.8  '!$B$8:$B$37</c:f>
              <c:numCache>
                <c:formatCode>General</c:formatCode>
                <c:ptCount val="30"/>
                <c:pt idx="0">
                  <c:v>1.4</c:v>
                </c:pt>
                <c:pt idx="1">
                  <c:v>1.2</c:v>
                </c:pt>
                <c:pt idx="2">
                  <c:v>0.8</c:v>
                </c:pt>
                <c:pt idx="3">
                  <c:v>1.4</c:v>
                </c:pt>
                <c:pt idx="4">
                  <c:v>2.5</c:v>
                </c:pt>
                <c:pt idx="5">
                  <c:v>1.2</c:v>
                </c:pt>
                <c:pt idx="6">
                  <c:v>1.4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0.5</c:v>
                </c:pt>
                <c:pt idx="11">
                  <c:v>1.6</c:v>
                </c:pt>
                <c:pt idx="12">
                  <c:v>1.5</c:v>
                </c:pt>
                <c:pt idx="13">
                  <c:v>0.9</c:v>
                </c:pt>
                <c:pt idx="14">
                  <c:v>0</c:v>
                </c:pt>
                <c:pt idx="15">
                  <c:v>1.1000000000000001</c:v>
                </c:pt>
                <c:pt idx="16">
                  <c:v>0</c:v>
                </c:pt>
                <c:pt idx="17">
                  <c:v>0.6</c:v>
                </c:pt>
                <c:pt idx="18">
                  <c:v>1.2</c:v>
                </c:pt>
                <c:pt idx="19">
                  <c:v>1.4</c:v>
                </c:pt>
                <c:pt idx="20">
                  <c:v>1.1000000000000001</c:v>
                </c:pt>
                <c:pt idx="21">
                  <c:v>1.1000000000000001</c:v>
                </c:pt>
                <c:pt idx="22">
                  <c:v>0</c:v>
                </c:pt>
                <c:pt idx="23">
                  <c:v>1.3</c:v>
                </c:pt>
                <c:pt idx="24">
                  <c:v>1.3</c:v>
                </c:pt>
                <c:pt idx="25">
                  <c:v>1.2</c:v>
                </c:pt>
                <c:pt idx="26">
                  <c:v>1.1000000000000001</c:v>
                </c:pt>
                <c:pt idx="27">
                  <c:v>1.3</c:v>
                </c:pt>
                <c:pt idx="28">
                  <c:v>1.4</c:v>
                </c:pt>
                <c:pt idx="2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5C-4830-9671-BAE22413D380}"/>
            </c:ext>
          </c:extLst>
        </c:ser>
        <c:ser>
          <c:idx val="8"/>
          <c:order val="8"/>
          <c:tx>
            <c:strRef>
              <c:f>'4.8  '!$J$7</c:f>
              <c:strCache>
                <c:ptCount val="1"/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cat>
          <c:val>
            <c:numRef>
              <c:f>'4.8  '!$J$8:$J$37</c:f>
              <c:numCache>
                <c:formatCode>General</c:formatCode>
                <c:ptCount val="30"/>
              </c:numCache>
            </c:numRef>
          </c:val>
          <c:extLst>
            <c:ext xmlns:c16="http://schemas.microsoft.com/office/drawing/2014/chart" uri="{C3380CC4-5D6E-409C-BE32-E72D297353CC}">
              <c16:uniqueId val="{00000008-995C-4830-9671-BAE22413D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36559872"/>
        <c:axId val="1997913391"/>
      </c:barChart>
      <c:scatterChart>
        <c:scatterStyle val="lineMarker"/>
        <c:varyColors val="0"/>
        <c:ser>
          <c:idx val="7"/>
          <c:order val="7"/>
          <c:tx>
            <c:strRef>
              <c:f>'4.8  '!$I$7</c:f>
              <c:strCache>
                <c:ptCount val="1"/>
                <c:pt idx="0">
                  <c:v>CET1 capital ratio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xVal>
            <c:strRef>
              <c:f>'4.8  '!$A$8:$A$37</c:f>
              <c:strCache>
                <c:ptCount val="30"/>
                <c:pt idx="0">
                  <c:v>Cyprus</c:v>
                </c:pt>
                <c:pt idx="1">
                  <c:v>Latvia</c:v>
                </c:pt>
                <c:pt idx="2">
                  <c:v>Luxembourg</c:v>
                </c:pt>
                <c:pt idx="3">
                  <c:v>Bulgaria</c:v>
                </c:pt>
                <c:pt idx="4">
                  <c:v>Malta</c:v>
                </c:pt>
                <c:pt idx="5">
                  <c:v>Lithuania</c:v>
                </c:pt>
                <c:pt idx="6">
                  <c:v>Estonia</c:v>
                </c:pt>
                <c:pt idx="7">
                  <c:v>Croatia</c:v>
                </c:pt>
                <c:pt idx="8">
                  <c:v>Romania</c:v>
                </c:pt>
                <c:pt idx="9">
                  <c:v>Liechtenstein</c:v>
                </c:pt>
                <c:pt idx="10">
                  <c:v>Sweden</c:v>
                </c:pt>
                <c:pt idx="11">
                  <c:v>Ireland</c:v>
                </c:pt>
                <c:pt idx="12">
                  <c:v>Norway</c:v>
                </c:pt>
                <c:pt idx="13">
                  <c:v>Hungary</c:v>
                </c:pt>
                <c:pt idx="14">
                  <c:v>Denmark</c:v>
                </c:pt>
                <c:pt idx="15">
                  <c:v>Austria</c:v>
                </c:pt>
                <c:pt idx="16">
                  <c:v>Czech Republic</c:v>
                </c:pt>
                <c:pt idx="17">
                  <c:v>Portugal</c:v>
                </c:pt>
                <c:pt idx="18">
                  <c:v>Finland</c:v>
                </c:pt>
                <c:pt idx="19">
                  <c:v>Germany</c:v>
                </c:pt>
                <c:pt idx="20">
                  <c:v>Belgium</c:v>
                </c:pt>
                <c:pt idx="21">
                  <c:v>Slovakia</c:v>
                </c:pt>
                <c:pt idx="22">
                  <c:v>Poland</c:v>
                </c:pt>
                <c:pt idx="23">
                  <c:v>Slovenia</c:v>
                </c:pt>
                <c:pt idx="24">
                  <c:v>Netherlands</c:v>
                </c:pt>
                <c:pt idx="25">
                  <c:v>EU/EEA</c:v>
                </c:pt>
                <c:pt idx="26">
                  <c:v>Italy</c:v>
                </c:pt>
                <c:pt idx="27">
                  <c:v>Greece</c:v>
                </c:pt>
                <c:pt idx="28">
                  <c:v>France</c:v>
                </c:pt>
                <c:pt idx="29">
                  <c:v>Spain</c:v>
                </c:pt>
              </c:strCache>
            </c:strRef>
          </c:xVal>
          <c:yVal>
            <c:numRef>
              <c:f>'4.8  '!$I$8:$I$37</c:f>
              <c:numCache>
                <c:formatCode>General</c:formatCode>
                <c:ptCount val="30"/>
                <c:pt idx="0">
                  <c:v>26.6</c:v>
                </c:pt>
                <c:pt idx="1">
                  <c:v>23.8</c:v>
                </c:pt>
                <c:pt idx="2">
                  <c:v>23.5</c:v>
                </c:pt>
                <c:pt idx="3">
                  <c:v>22.5</c:v>
                </c:pt>
                <c:pt idx="4">
                  <c:v>21.6</c:v>
                </c:pt>
                <c:pt idx="5">
                  <c:v>21.6</c:v>
                </c:pt>
                <c:pt idx="6">
                  <c:v>21.5</c:v>
                </c:pt>
                <c:pt idx="7">
                  <c:v>19.600000000000001</c:v>
                </c:pt>
                <c:pt idx="8">
                  <c:v>19.5</c:v>
                </c:pt>
                <c:pt idx="9">
                  <c:v>19.3</c:v>
                </c:pt>
                <c:pt idx="10">
                  <c:v>18.7</c:v>
                </c:pt>
                <c:pt idx="11">
                  <c:v>18.5</c:v>
                </c:pt>
                <c:pt idx="12">
                  <c:v>18.399999999999999</c:v>
                </c:pt>
                <c:pt idx="13">
                  <c:v>18</c:v>
                </c:pt>
                <c:pt idx="14">
                  <c:v>17.899999999999999</c:v>
                </c:pt>
                <c:pt idx="15">
                  <c:v>17.7</c:v>
                </c:pt>
                <c:pt idx="16">
                  <c:v>17.7</c:v>
                </c:pt>
                <c:pt idx="17">
                  <c:v>17.600000000000001</c:v>
                </c:pt>
                <c:pt idx="18">
                  <c:v>17.5</c:v>
                </c:pt>
                <c:pt idx="19">
                  <c:v>17.3</c:v>
                </c:pt>
                <c:pt idx="20">
                  <c:v>17.100000000000001</c:v>
                </c:pt>
                <c:pt idx="21">
                  <c:v>16.899999999999999</c:v>
                </c:pt>
                <c:pt idx="22">
                  <c:v>16.7</c:v>
                </c:pt>
                <c:pt idx="23">
                  <c:v>16.5</c:v>
                </c:pt>
                <c:pt idx="24">
                  <c:v>16.399999999999999</c:v>
                </c:pt>
                <c:pt idx="25">
                  <c:v>16.3</c:v>
                </c:pt>
                <c:pt idx="26">
                  <c:v>16.2</c:v>
                </c:pt>
                <c:pt idx="27">
                  <c:v>16.100000000000001</c:v>
                </c:pt>
                <c:pt idx="28">
                  <c:v>16</c:v>
                </c:pt>
                <c:pt idx="29">
                  <c:v>13.2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5C-4830-9671-BAE22413D3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382864"/>
        <c:axId val="36358384"/>
      </c:scatterChart>
      <c:catAx>
        <c:axId val="1136559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997913391"/>
        <c:crosses val="autoZero"/>
        <c:auto val="1"/>
        <c:lblAlgn val="ctr"/>
        <c:lblOffset val="100"/>
        <c:tickLblSkip val="1"/>
        <c:noMultiLvlLbl val="0"/>
      </c:catAx>
      <c:valAx>
        <c:axId val="1997913391"/>
        <c:scaling>
          <c:orientation val="minMax"/>
          <c:max val="3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1136559872"/>
        <c:crosses val="autoZero"/>
        <c:crossBetween val="between"/>
      </c:valAx>
      <c:valAx>
        <c:axId val="36358384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3175"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36382864"/>
        <c:crosses val="max"/>
        <c:crossBetween val="midCat"/>
      </c:valAx>
      <c:valAx>
        <c:axId val="363828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63583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7"/>
        <c:delete val="1"/>
      </c:legendEntry>
      <c:layout>
        <c:manualLayout>
          <c:xMode val="edge"/>
          <c:yMode val="edge"/>
          <c:x val="2.6112777777777776E-2"/>
          <c:y val="0.8985238888888889"/>
          <c:w val="0.96012166666666665"/>
          <c:h val="0.10147611111111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chemeClr val="tx1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494388888888889"/>
          <c:y val="4.9466111111111113E-2"/>
          <c:w val="0.82115685185185183"/>
          <c:h val="0.65824916666666666"/>
        </c:manualLayout>
      </c:layout>
      <c:lineChart>
        <c:grouping val="standard"/>
        <c:varyColors val="0"/>
        <c:ser>
          <c:idx val="1"/>
          <c:order val="0"/>
          <c:tx>
            <c:strRef>
              <c:f>'4.9 '!$B$5</c:f>
              <c:strCache>
                <c:ptCount val="1"/>
                <c:pt idx="0">
                  <c:v>All banks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'4.9 '!$A$6:$A$52</c:f>
              <c:numCache>
                <c:formatCode>m/d/yyyy</c:formatCode>
                <c:ptCount val="47"/>
                <c:pt idx="0">
                  <c:v>44742</c:v>
                </c:pt>
                <c:pt idx="1">
                  <c:v>44773</c:v>
                </c:pt>
                <c:pt idx="2">
                  <c:v>44804</c:v>
                </c:pt>
                <c:pt idx="3">
                  <c:v>44834</c:v>
                </c:pt>
                <c:pt idx="4">
                  <c:v>44865</c:v>
                </c:pt>
                <c:pt idx="5">
                  <c:v>44895</c:v>
                </c:pt>
                <c:pt idx="6">
                  <c:v>44926</c:v>
                </c:pt>
                <c:pt idx="7">
                  <c:v>44957</c:v>
                </c:pt>
                <c:pt idx="8">
                  <c:v>44985</c:v>
                </c:pt>
                <c:pt idx="9">
                  <c:v>45016</c:v>
                </c:pt>
                <c:pt idx="10">
                  <c:v>45046</c:v>
                </c:pt>
                <c:pt idx="11">
                  <c:v>45077</c:v>
                </c:pt>
                <c:pt idx="12">
                  <c:v>45107</c:v>
                </c:pt>
                <c:pt idx="13">
                  <c:v>45138</c:v>
                </c:pt>
                <c:pt idx="14">
                  <c:v>45169</c:v>
                </c:pt>
                <c:pt idx="15">
                  <c:v>45199</c:v>
                </c:pt>
                <c:pt idx="16">
                  <c:v>45230</c:v>
                </c:pt>
                <c:pt idx="17">
                  <c:v>45260</c:v>
                </c:pt>
                <c:pt idx="18">
                  <c:v>45291</c:v>
                </c:pt>
                <c:pt idx="19">
                  <c:v>45322</c:v>
                </c:pt>
                <c:pt idx="20">
                  <c:v>45351</c:v>
                </c:pt>
                <c:pt idx="21">
                  <c:v>45382</c:v>
                </c:pt>
                <c:pt idx="22">
                  <c:v>45412</c:v>
                </c:pt>
                <c:pt idx="23">
                  <c:v>45443</c:v>
                </c:pt>
                <c:pt idx="24">
                  <c:v>45473</c:v>
                </c:pt>
                <c:pt idx="25">
                  <c:v>45504</c:v>
                </c:pt>
                <c:pt idx="26">
                  <c:v>45535</c:v>
                </c:pt>
                <c:pt idx="27">
                  <c:v>45565</c:v>
                </c:pt>
                <c:pt idx="28">
                  <c:v>45596</c:v>
                </c:pt>
                <c:pt idx="29">
                  <c:v>45626</c:v>
                </c:pt>
                <c:pt idx="30">
                  <c:v>45657</c:v>
                </c:pt>
                <c:pt idx="31">
                  <c:v>45688</c:v>
                </c:pt>
                <c:pt idx="32">
                  <c:v>45716</c:v>
                </c:pt>
                <c:pt idx="33">
                  <c:v>45747</c:v>
                </c:pt>
                <c:pt idx="34">
                  <c:v>45777</c:v>
                </c:pt>
                <c:pt idx="35">
                  <c:v>45808</c:v>
                </c:pt>
                <c:pt idx="36">
                  <c:v>45838</c:v>
                </c:pt>
                <c:pt idx="37">
                  <c:v>45869</c:v>
                </c:pt>
                <c:pt idx="38">
                  <c:v>45900</c:v>
                </c:pt>
                <c:pt idx="39">
                  <c:v>45930</c:v>
                </c:pt>
                <c:pt idx="40">
                  <c:v>45961</c:v>
                </c:pt>
                <c:pt idx="41">
                  <c:v>45991</c:v>
                </c:pt>
                <c:pt idx="42">
                  <c:v>46022</c:v>
                </c:pt>
                <c:pt idx="43">
                  <c:v>46053</c:v>
                </c:pt>
                <c:pt idx="44">
                  <c:v>46081</c:v>
                </c:pt>
                <c:pt idx="45">
                  <c:v>46112</c:v>
                </c:pt>
                <c:pt idx="46">
                  <c:v>46142</c:v>
                </c:pt>
              </c:numCache>
            </c:numRef>
          </c:cat>
          <c:val>
            <c:numRef>
              <c:f>'4.9 '!$B$6:$B$52</c:f>
              <c:numCache>
                <c:formatCode>0.00</c:formatCode>
                <c:ptCount val="47"/>
                <c:pt idx="0">
                  <c:v>151.09488590906261</c:v>
                </c:pt>
                <c:pt idx="1">
                  <c:v>146.57880011873621</c:v>
                </c:pt>
                <c:pt idx="2">
                  <c:v>140.14472096782873</c:v>
                </c:pt>
                <c:pt idx="3">
                  <c:v>160.63120423736481</c:v>
                </c:pt>
                <c:pt idx="4">
                  <c:v>145.25130779500725</c:v>
                </c:pt>
                <c:pt idx="5">
                  <c:v>141.06874532519458</c:v>
                </c:pt>
                <c:pt idx="6">
                  <c:v>137.40440382905112</c:v>
                </c:pt>
                <c:pt idx="7">
                  <c:v>134.0106023322405</c:v>
                </c:pt>
                <c:pt idx="8">
                  <c:v>138.71699227336532</c:v>
                </c:pt>
                <c:pt idx="9">
                  <c:v>136.37438156719739</c:v>
                </c:pt>
                <c:pt idx="10">
                  <c:v>133.69943312249529</c:v>
                </c:pt>
                <c:pt idx="11">
                  <c:v>134.29549568147655</c:v>
                </c:pt>
                <c:pt idx="12">
                  <c:v>145.14199537717417</c:v>
                </c:pt>
                <c:pt idx="13">
                  <c:v>139.37418833503835</c:v>
                </c:pt>
                <c:pt idx="14">
                  <c:v>144.10885777814823</c:v>
                </c:pt>
                <c:pt idx="15">
                  <c:v>151.5736275646932</c:v>
                </c:pt>
                <c:pt idx="16">
                  <c:v>141.60182436088184</c:v>
                </c:pt>
                <c:pt idx="17">
                  <c:v>148.71412373345967</c:v>
                </c:pt>
                <c:pt idx="18">
                  <c:v>159.01230788881949</c:v>
                </c:pt>
                <c:pt idx="19">
                  <c:v>147.19885653604047</c:v>
                </c:pt>
                <c:pt idx="20">
                  <c:v>152.34634119159014</c:v>
                </c:pt>
                <c:pt idx="21">
                  <c:v>150.24355767354476</c:v>
                </c:pt>
                <c:pt idx="22">
                  <c:v>143.13162480287141</c:v>
                </c:pt>
                <c:pt idx="23">
                  <c:v>142.27527390055891</c:v>
                </c:pt>
                <c:pt idx="24">
                  <c:v>148.28817075723211</c:v>
                </c:pt>
                <c:pt idx="25">
                  <c:v>135.78250375611987</c:v>
                </c:pt>
                <c:pt idx="26">
                  <c:v>134.08686973359923</c:v>
                </c:pt>
                <c:pt idx="27">
                  <c:v>137.9417287127917</c:v>
                </c:pt>
                <c:pt idx="28">
                  <c:v>135.88529294641049</c:v>
                </c:pt>
                <c:pt idx="29">
                  <c:v>137.21267356192854</c:v>
                </c:pt>
                <c:pt idx="30">
                  <c:v>158.79616314820001</c:v>
                </c:pt>
                <c:pt idx="31">
                  <c:v>146.859694320599</c:v>
                </c:pt>
                <c:pt idx="32">
                  <c:v>146.567102079405</c:v>
                </c:pt>
                <c:pt idx="33">
                  <c:v>134.51548216515098</c:v>
                </c:pt>
                <c:pt idx="34">
                  <c:v>143.64988857435497</c:v>
                </c:pt>
                <c:pt idx="35">
                  <c:v>145.442741410156</c:v>
                </c:pt>
                <c:pt idx="36">
                  <c:v>156.75636116931798</c:v>
                </c:pt>
                <c:pt idx="37">
                  <c:v>150.09451119204002</c:v>
                </c:pt>
                <c:pt idx="38">
                  <c:v>151.960794755058</c:v>
                </c:pt>
                <c:pt idx="39">
                  <c:v>142.46408919171202</c:v>
                </c:pt>
                <c:pt idx="40">
                  <c:v>149.420896535325</c:v>
                </c:pt>
                <c:pt idx="41">
                  <c:v>155.32555920532999</c:v>
                </c:pt>
                <c:pt idx="42">
                  <c:v>147.84928971517098</c:v>
                </c:pt>
                <c:pt idx="43">
                  <c:v>165.04143403594401</c:v>
                </c:pt>
                <c:pt idx="44">
                  <c:v>148.46259003080201</c:v>
                </c:pt>
                <c:pt idx="45">
                  <c:v>141.521813644671</c:v>
                </c:pt>
                <c:pt idx="46">
                  <c:v>141.28858879848201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23-4226-9509-3167409132D7}"/>
            </c:ext>
          </c:extLst>
        </c:ser>
        <c:ser>
          <c:idx val="2"/>
          <c:order val="1"/>
          <c:tx>
            <c:strRef>
              <c:f>'4.9 '!$C$5</c:f>
              <c:strCache>
                <c:ptCount val="1"/>
                <c:pt idx="0">
                  <c:v>Large banks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'4.9 '!$A$6:$A$52</c:f>
              <c:numCache>
                <c:formatCode>m/d/yyyy</c:formatCode>
                <c:ptCount val="47"/>
                <c:pt idx="0">
                  <c:v>44742</c:v>
                </c:pt>
                <c:pt idx="1">
                  <c:v>44773</c:v>
                </c:pt>
                <c:pt idx="2">
                  <c:v>44804</c:v>
                </c:pt>
                <c:pt idx="3">
                  <c:v>44834</c:v>
                </c:pt>
                <c:pt idx="4">
                  <c:v>44865</c:v>
                </c:pt>
                <c:pt idx="5">
                  <c:v>44895</c:v>
                </c:pt>
                <c:pt idx="6">
                  <c:v>44926</c:v>
                </c:pt>
                <c:pt idx="7">
                  <c:v>44957</c:v>
                </c:pt>
                <c:pt idx="8">
                  <c:v>44985</c:v>
                </c:pt>
                <c:pt idx="9">
                  <c:v>45016</c:v>
                </c:pt>
                <c:pt idx="10">
                  <c:v>45046</c:v>
                </c:pt>
                <c:pt idx="11">
                  <c:v>45077</c:v>
                </c:pt>
                <c:pt idx="12">
                  <c:v>45107</c:v>
                </c:pt>
                <c:pt idx="13">
                  <c:v>45138</c:v>
                </c:pt>
                <c:pt idx="14">
                  <c:v>45169</c:v>
                </c:pt>
                <c:pt idx="15">
                  <c:v>45199</c:v>
                </c:pt>
                <c:pt idx="16">
                  <c:v>45230</c:v>
                </c:pt>
                <c:pt idx="17">
                  <c:v>45260</c:v>
                </c:pt>
                <c:pt idx="18">
                  <c:v>45291</c:v>
                </c:pt>
                <c:pt idx="19">
                  <c:v>45322</c:v>
                </c:pt>
                <c:pt idx="20">
                  <c:v>45351</c:v>
                </c:pt>
                <c:pt idx="21">
                  <c:v>45382</c:v>
                </c:pt>
                <c:pt idx="22">
                  <c:v>45412</c:v>
                </c:pt>
                <c:pt idx="23">
                  <c:v>45443</c:v>
                </c:pt>
                <c:pt idx="24">
                  <c:v>45473</c:v>
                </c:pt>
                <c:pt idx="25">
                  <c:v>45504</c:v>
                </c:pt>
                <c:pt idx="26">
                  <c:v>45535</c:v>
                </c:pt>
                <c:pt idx="27">
                  <c:v>45565</c:v>
                </c:pt>
                <c:pt idx="28">
                  <c:v>45596</c:v>
                </c:pt>
                <c:pt idx="29">
                  <c:v>45626</c:v>
                </c:pt>
                <c:pt idx="30">
                  <c:v>45657</c:v>
                </c:pt>
                <c:pt idx="31">
                  <c:v>45688</c:v>
                </c:pt>
                <c:pt idx="32">
                  <c:v>45716</c:v>
                </c:pt>
                <c:pt idx="33">
                  <c:v>45747</c:v>
                </c:pt>
                <c:pt idx="34">
                  <c:v>45777</c:v>
                </c:pt>
                <c:pt idx="35">
                  <c:v>45808</c:v>
                </c:pt>
                <c:pt idx="36">
                  <c:v>45838</c:v>
                </c:pt>
                <c:pt idx="37">
                  <c:v>45869</c:v>
                </c:pt>
                <c:pt idx="38">
                  <c:v>45900</c:v>
                </c:pt>
                <c:pt idx="39">
                  <c:v>45930</c:v>
                </c:pt>
                <c:pt idx="40">
                  <c:v>45961</c:v>
                </c:pt>
                <c:pt idx="41">
                  <c:v>45991</c:v>
                </c:pt>
                <c:pt idx="42">
                  <c:v>46022</c:v>
                </c:pt>
                <c:pt idx="43">
                  <c:v>46053</c:v>
                </c:pt>
                <c:pt idx="44">
                  <c:v>46081</c:v>
                </c:pt>
                <c:pt idx="45">
                  <c:v>46112</c:v>
                </c:pt>
                <c:pt idx="46">
                  <c:v>46142</c:v>
                </c:pt>
              </c:numCache>
            </c:numRef>
          </c:cat>
          <c:val>
            <c:numRef>
              <c:f>'4.9 '!$C$6:$C$52</c:f>
              <c:numCache>
                <c:formatCode>0.00</c:formatCode>
                <c:ptCount val="47"/>
                <c:pt idx="0">
                  <c:v>143.05338480024824</c:v>
                </c:pt>
                <c:pt idx="1">
                  <c:v>139.51577520978668</c:v>
                </c:pt>
                <c:pt idx="2">
                  <c:v>134.30627332815664</c:v>
                </c:pt>
                <c:pt idx="3">
                  <c:v>154.91946832970856</c:v>
                </c:pt>
                <c:pt idx="4">
                  <c:v>139.38014213649353</c:v>
                </c:pt>
                <c:pt idx="5">
                  <c:v>135.71767489692755</c:v>
                </c:pt>
                <c:pt idx="6">
                  <c:v>129.46139036195092</c:v>
                </c:pt>
                <c:pt idx="7">
                  <c:v>127.71603728561674</c:v>
                </c:pt>
                <c:pt idx="8">
                  <c:v>132.33687523166674</c:v>
                </c:pt>
                <c:pt idx="9">
                  <c:v>129.8628841974662</c:v>
                </c:pt>
                <c:pt idx="10">
                  <c:v>127.02618730843216</c:v>
                </c:pt>
                <c:pt idx="11">
                  <c:v>129.40475686961827</c:v>
                </c:pt>
                <c:pt idx="12">
                  <c:v>138.0650657439927</c:v>
                </c:pt>
                <c:pt idx="13">
                  <c:v>132.87932785176258</c:v>
                </c:pt>
                <c:pt idx="14">
                  <c:v>138.44009819130957</c:v>
                </c:pt>
                <c:pt idx="15">
                  <c:v>145.14276346498013</c:v>
                </c:pt>
                <c:pt idx="16">
                  <c:v>134.83372228048296</c:v>
                </c:pt>
                <c:pt idx="17">
                  <c:v>142.80386131421079</c:v>
                </c:pt>
                <c:pt idx="18">
                  <c:v>151.76008481130319</c:v>
                </c:pt>
                <c:pt idx="19">
                  <c:v>142.44671728165267</c:v>
                </c:pt>
                <c:pt idx="20">
                  <c:v>147.43321651626889</c:v>
                </c:pt>
                <c:pt idx="21">
                  <c:v>144.11904274098345</c:v>
                </c:pt>
                <c:pt idx="22">
                  <c:v>138.29322716890192</c:v>
                </c:pt>
                <c:pt idx="23">
                  <c:v>137.71995851810956</c:v>
                </c:pt>
                <c:pt idx="24">
                  <c:v>142.18013545035734</c:v>
                </c:pt>
                <c:pt idx="25">
                  <c:v>130.39959218418764</c:v>
                </c:pt>
                <c:pt idx="26">
                  <c:v>128.85328897232677</c:v>
                </c:pt>
                <c:pt idx="27">
                  <c:v>132.77977134742812</c:v>
                </c:pt>
                <c:pt idx="28">
                  <c:v>131.38272824855108</c:v>
                </c:pt>
                <c:pt idx="29">
                  <c:v>132.26695119482403</c:v>
                </c:pt>
                <c:pt idx="30">
                  <c:v>153.22658578847103</c:v>
                </c:pt>
                <c:pt idx="31">
                  <c:v>142.22999999999999</c:v>
                </c:pt>
                <c:pt idx="32">
                  <c:v>140.4</c:v>
                </c:pt>
                <c:pt idx="33">
                  <c:v>129.02237644119728</c:v>
                </c:pt>
                <c:pt idx="34">
                  <c:v>139.30000000000001</c:v>
                </c:pt>
                <c:pt idx="35">
                  <c:v>140.31021811701288</c:v>
                </c:pt>
                <c:pt idx="36">
                  <c:v>150.26828062175039</c:v>
                </c:pt>
                <c:pt idx="37">
                  <c:v>145.01283748302035</c:v>
                </c:pt>
                <c:pt idx="38">
                  <c:v>145.70774504525596</c:v>
                </c:pt>
                <c:pt idx="39">
                  <c:v>135.28322057373381</c:v>
                </c:pt>
                <c:pt idx="40">
                  <c:v>142.32</c:v>
                </c:pt>
                <c:pt idx="41">
                  <c:v>146.9</c:v>
                </c:pt>
                <c:pt idx="42">
                  <c:v>139.12902385363935</c:v>
                </c:pt>
                <c:pt idx="43">
                  <c:v>157.49</c:v>
                </c:pt>
                <c:pt idx="44">
                  <c:v>140.97</c:v>
                </c:pt>
                <c:pt idx="45">
                  <c:v>133.13999999999999</c:v>
                </c:pt>
                <c:pt idx="46" formatCode="General">
                  <c:v>133.28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23-4226-9509-3167409132D7}"/>
            </c:ext>
          </c:extLst>
        </c:ser>
        <c:ser>
          <c:idx val="3"/>
          <c:order val="2"/>
          <c:tx>
            <c:strRef>
              <c:f>'4.9 '!$D$5</c:f>
              <c:strCache>
                <c:ptCount val="1"/>
                <c:pt idx="0">
                  <c:v>Medium-sized banks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'4.9 '!$A$6:$A$52</c:f>
              <c:numCache>
                <c:formatCode>m/d/yyyy</c:formatCode>
                <c:ptCount val="47"/>
                <c:pt idx="0">
                  <c:v>44742</c:v>
                </c:pt>
                <c:pt idx="1">
                  <c:v>44773</c:v>
                </c:pt>
                <c:pt idx="2">
                  <c:v>44804</c:v>
                </c:pt>
                <c:pt idx="3">
                  <c:v>44834</c:v>
                </c:pt>
                <c:pt idx="4">
                  <c:v>44865</c:v>
                </c:pt>
                <c:pt idx="5">
                  <c:v>44895</c:v>
                </c:pt>
                <c:pt idx="6">
                  <c:v>44926</c:v>
                </c:pt>
                <c:pt idx="7">
                  <c:v>44957</c:v>
                </c:pt>
                <c:pt idx="8">
                  <c:v>44985</c:v>
                </c:pt>
                <c:pt idx="9">
                  <c:v>45016</c:v>
                </c:pt>
                <c:pt idx="10">
                  <c:v>45046</c:v>
                </c:pt>
                <c:pt idx="11">
                  <c:v>45077</c:v>
                </c:pt>
                <c:pt idx="12">
                  <c:v>45107</c:v>
                </c:pt>
                <c:pt idx="13">
                  <c:v>45138</c:v>
                </c:pt>
                <c:pt idx="14">
                  <c:v>45169</c:v>
                </c:pt>
                <c:pt idx="15">
                  <c:v>45199</c:v>
                </c:pt>
                <c:pt idx="16">
                  <c:v>45230</c:v>
                </c:pt>
                <c:pt idx="17">
                  <c:v>45260</c:v>
                </c:pt>
                <c:pt idx="18">
                  <c:v>45291</c:v>
                </c:pt>
                <c:pt idx="19">
                  <c:v>45322</c:v>
                </c:pt>
                <c:pt idx="20">
                  <c:v>45351</c:v>
                </c:pt>
                <c:pt idx="21">
                  <c:v>45382</c:v>
                </c:pt>
                <c:pt idx="22">
                  <c:v>45412</c:v>
                </c:pt>
                <c:pt idx="23">
                  <c:v>45443</c:v>
                </c:pt>
                <c:pt idx="24">
                  <c:v>45473</c:v>
                </c:pt>
                <c:pt idx="25">
                  <c:v>45504</c:v>
                </c:pt>
                <c:pt idx="26">
                  <c:v>45535</c:v>
                </c:pt>
                <c:pt idx="27">
                  <c:v>45565</c:v>
                </c:pt>
                <c:pt idx="28">
                  <c:v>45596</c:v>
                </c:pt>
                <c:pt idx="29">
                  <c:v>45626</c:v>
                </c:pt>
                <c:pt idx="30">
                  <c:v>45657</c:v>
                </c:pt>
                <c:pt idx="31">
                  <c:v>45688</c:v>
                </c:pt>
                <c:pt idx="32">
                  <c:v>45716</c:v>
                </c:pt>
                <c:pt idx="33">
                  <c:v>45747</c:v>
                </c:pt>
                <c:pt idx="34">
                  <c:v>45777</c:v>
                </c:pt>
                <c:pt idx="35">
                  <c:v>45808</c:v>
                </c:pt>
                <c:pt idx="36">
                  <c:v>45838</c:v>
                </c:pt>
                <c:pt idx="37">
                  <c:v>45869</c:v>
                </c:pt>
                <c:pt idx="38">
                  <c:v>45900</c:v>
                </c:pt>
                <c:pt idx="39">
                  <c:v>45930</c:v>
                </c:pt>
                <c:pt idx="40">
                  <c:v>45961</c:v>
                </c:pt>
                <c:pt idx="41">
                  <c:v>45991</c:v>
                </c:pt>
                <c:pt idx="42">
                  <c:v>46022</c:v>
                </c:pt>
                <c:pt idx="43">
                  <c:v>46053</c:v>
                </c:pt>
                <c:pt idx="44">
                  <c:v>46081</c:v>
                </c:pt>
                <c:pt idx="45">
                  <c:v>46112</c:v>
                </c:pt>
                <c:pt idx="46">
                  <c:v>46142</c:v>
                </c:pt>
              </c:numCache>
            </c:numRef>
          </c:cat>
          <c:val>
            <c:numRef>
              <c:f>'4.9 '!$D$6:$D$52</c:f>
              <c:numCache>
                <c:formatCode>0.00</c:formatCode>
                <c:ptCount val="47"/>
                <c:pt idx="0">
                  <c:v>208.00712714215538</c:v>
                </c:pt>
                <c:pt idx="1">
                  <c:v>201.92212791812727</c:v>
                </c:pt>
                <c:pt idx="2">
                  <c:v>185.85776705220425</c:v>
                </c:pt>
                <c:pt idx="3">
                  <c:v>199.74246453950886</c:v>
                </c:pt>
                <c:pt idx="4">
                  <c:v>193.03989638219218</c:v>
                </c:pt>
                <c:pt idx="5">
                  <c:v>191.35415783991837</c:v>
                </c:pt>
                <c:pt idx="6">
                  <c:v>214.55363322516058</c:v>
                </c:pt>
                <c:pt idx="7">
                  <c:v>200.76592773096397</c:v>
                </c:pt>
                <c:pt idx="8">
                  <c:v>212.46228046547512</c:v>
                </c:pt>
                <c:pt idx="9">
                  <c:v>199.40344772574903</c:v>
                </c:pt>
                <c:pt idx="10">
                  <c:v>216.78973387186892</c:v>
                </c:pt>
                <c:pt idx="11">
                  <c:v>187.16547039184792</c:v>
                </c:pt>
                <c:pt idx="12">
                  <c:v>234.4107104347095</c:v>
                </c:pt>
                <c:pt idx="13">
                  <c:v>221.81699176849003</c:v>
                </c:pt>
                <c:pt idx="14">
                  <c:v>201.53205728365805</c:v>
                </c:pt>
                <c:pt idx="15">
                  <c:v>224.7914948625731</c:v>
                </c:pt>
                <c:pt idx="16">
                  <c:v>240.58651447381808</c:v>
                </c:pt>
                <c:pt idx="17">
                  <c:v>215.36004196404866</c:v>
                </c:pt>
                <c:pt idx="18">
                  <c:v>229.39794273000743</c:v>
                </c:pt>
                <c:pt idx="19">
                  <c:v>209.32581079128462</c:v>
                </c:pt>
                <c:pt idx="20">
                  <c:v>219.49741012541799</c:v>
                </c:pt>
                <c:pt idx="21">
                  <c:v>242.410105347306</c:v>
                </c:pt>
                <c:pt idx="22">
                  <c:v>215.40691980289802</c:v>
                </c:pt>
                <c:pt idx="23">
                  <c:v>200.21586699288051</c:v>
                </c:pt>
                <c:pt idx="24">
                  <c:v>218.13074456071311</c:v>
                </c:pt>
                <c:pt idx="25">
                  <c:v>207.70320043632594</c:v>
                </c:pt>
                <c:pt idx="26">
                  <c:v>196.65555642923152</c:v>
                </c:pt>
                <c:pt idx="27">
                  <c:v>193.63576318800327</c:v>
                </c:pt>
                <c:pt idx="28">
                  <c:v>192.8752121384795</c:v>
                </c:pt>
                <c:pt idx="29">
                  <c:v>220.96064707892168</c:v>
                </c:pt>
                <c:pt idx="30">
                  <c:v>213.3</c:v>
                </c:pt>
                <c:pt idx="31">
                  <c:v>208.29</c:v>
                </c:pt>
                <c:pt idx="32">
                  <c:v>236.99</c:v>
                </c:pt>
                <c:pt idx="33">
                  <c:v>166.75</c:v>
                </c:pt>
                <c:pt idx="34">
                  <c:v>201.67</c:v>
                </c:pt>
                <c:pt idx="35">
                  <c:v>210.38</c:v>
                </c:pt>
                <c:pt idx="36">
                  <c:v>225.04</c:v>
                </c:pt>
                <c:pt idx="37">
                  <c:v>206.59</c:v>
                </c:pt>
                <c:pt idx="38">
                  <c:v>225.77</c:v>
                </c:pt>
                <c:pt idx="39">
                  <c:v>229.36</c:v>
                </c:pt>
                <c:pt idx="40">
                  <c:v>221.45</c:v>
                </c:pt>
                <c:pt idx="41">
                  <c:v>241.62</c:v>
                </c:pt>
                <c:pt idx="42">
                  <c:v>230.16</c:v>
                </c:pt>
                <c:pt idx="43">
                  <c:v>233.63</c:v>
                </c:pt>
                <c:pt idx="44">
                  <c:v>224.09</c:v>
                </c:pt>
                <c:pt idx="45">
                  <c:v>225</c:v>
                </c:pt>
                <c:pt idx="46" formatCode="General">
                  <c:v>227.88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23-4226-9509-3167409132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39873520"/>
        <c:axId val="673022416"/>
      </c:lineChart>
      <c:lineChart>
        <c:grouping val="standard"/>
        <c:varyColors val="0"/>
        <c:ser>
          <c:idx val="0"/>
          <c:order val="3"/>
          <c:tx>
            <c:strRef>
              <c:f>'4.9 '!$E$5</c:f>
              <c:strCache>
                <c:ptCount val="1"/>
                <c:pt idx="0">
                  <c:v>Small banks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'4.9 '!$A$6:$A$52</c:f>
              <c:numCache>
                <c:formatCode>m/d/yyyy</c:formatCode>
                <c:ptCount val="47"/>
                <c:pt idx="0">
                  <c:v>44742</c:v>
                </c:pt>
                <c:pt idx="1">
                  <c:v>44773</c:v>
                </c:pt>
                <c:pt idx="2">
                  <c:v>44804</c:v>
                </c:pt>
                <c:pt idx="3">
                  <c:v>44834</c:v>
                </c:pt>
                <c:pt idx="4">
                  <c:v>44865</c:v>
                </c:pt>
                <c:pt idx="5">
                  <c:v>44895</c:v>
                </c:pt>
                <c:pt idx="6">
                  <c:v>44926</c:v>
                </c:pt>
                <c:pt idx="7">
                  <c:v>44957</c:v>
                </c:pt>
                <c:pt idx="8">
                  <c:v>44985</c:v>
                </c:pt>
                <c:pt idx="9">
                  <c:v>45016</c:v>
                </c:pt>
                <c:pt idx="10">
                  <c:v>45046</c:v>
                </c:pt>
                <c:pt idx="11">
                  <c:v>45077</c:v>
                </c:pt>
                <c:pt idx="12">
                  <c:v>45107</c:v>
                </c:pt>
                <c:pt idx="13">
                  <c:v>45138</c:v>
                </c:pt>
                <c:pt idx="14">
                  <c:v>45169</c:v>
                </c:pt>
                <c:pt idx="15">
                  <c:v>45199</c:v>
                </c:pt>
                <c:pt idx="16">
                  <c:v>45230</c:v>
                </c:pt>
                <c:pt idx="17">
                  <c:v>45260</c:v>
                </c:pt>
                <c:pt idx="18">
                  <c:v>45291</c:v>
                </c:pt>
                <c:pt idx="19">
                  <c:v>45322</c:v>
                </c:pt>
                <c:pt idx="20">
                  <c:v>45351</c:v>
                </c:pt>
                <c:pt idx="21">
                  <c:v>45382</c:v>
                </c:pt>
                <c:pt idx="22">
                  <c:v>45412</c:v>
                </c:pt>
                <c:pt idx="23">
                  <c:v>45443</c:v>
                </c:pt>
                <c:pt idx="24">
                  <c:v>45473</c:v>
                </c:pt>
                <c:pt idx="25">
                  <c:v>45504</c:v>
                </c:pt>
                <c:pt idx="26">
                  <c:v>45535</c:v>
                </c:pt>
                <c:pt idx="27">
                  <c:v>45565</c:v>
                </c:pt>
                <c:pt idx="28">
                  <c:v>45596</c:v>
                </c:pt>
                <c:pt idx="29">
                  <c:v>45626</c:v>
                </c:pt>
                <c:pt idx="30">
                  <c:v>45657</c:v>
                </c:pt>
                <c:pt idx="31">
                  <c:v>45688</c:v>
                </c:pt>
                <c:pt idx="32">
                  <c:v>45716</c:v>
                </c:pt>
                <c:pt idx="33">
                  <c:v>45747</c:v>
                </c:pt>
                <c:pt idx="34">
                  <c:v>45777</c:v>
                </c:pt>
                <c:pt idx="35">
                  <c:v>45808</c:v>
                </c:pt>
                <c:pt idx="36">
                  <c:v>45838</c:v>
                </c:pt>
                <c:pt idx="37">
                  <c:v>45869</c:v>
                </c:pt>
                <c:pt idx="38">
                  <c:v>45900</c:v>
                </c:pt>
                <c:pt idx="39">
                  <c:v>45930</c:v>
                </c:pt>
                <c:pt idx="40">
                  <c:v>45961</c:v>
                </c:pt>
                <c:pt idx="41">
                  <c:v>45991</c:v>
                </c:pt>
                <c:pt idx="42">
                  <c:v>46022</c:v>
                </c:pt>
                <c:pt idx="43">
                  <c:v>46053</c:v>
                </c:pt>
                <c:pt idx="44">
                  <c:v>46081</c:v>
                </c:pt>
                <c:pt idx="45">
                  <c:v>46112</c:v>
                </c:pt>
                <c:pt idx="46">
                  <c:v>46142</c:v>
                </c:pt>
              </c:numCache>
            </c:numRef>
          </c:cat>
          <c:val>
            <c:numRef>
              <c:f>'4.9 '!$E$6:$E$52</c:f>
              <c:numCache>
                <c:formatCode>0.00</c:formatCode>
                <c:ptCount val="47"/>
                <c:pt idx="0">
                  <c:v>260.53646046413621</c:v>
                </c:pt>
                <c:pt idx="1">
                  <c:v>238.97773004559659</c:v>
                </c:pt>
                <c:pt idx="2">
                  <c:v>223.70122386728673</c:v>
                </c:pt>
                <c:pt idx="3">
                  <c:v>229.50771287616089</c:v>
                </c:pt>
                <c:pt idx="4">
                  <c:v>223.49502651805858</c:v>
                </c:pt>
                <c:pt idx="5">
                  <c:v>228.69591244546953</c:v>
                </c:pt>
                <c:pt idx="6">
                  <c:v>229.32987629823452</c:v>
                </c:pt>
                <c:pt idx="7">
                  <c:v>250.78885104056559</c:v>
                </c:pt>
                <c:pt idx="8">
                  <c:v>246.64918852088417</c:v>
                </c:pt>
                <c:pt idx="9">
                  <c:v>286.13165065194136</c:v>
                </c:pt>
                <c:pt idx="10">
                  <c:v>271.80128374214581</c:v>
                </c:pt>
                <c:pt idx="11">
                  <c:v>248.84418183183504</c:v>
                </c:pt>
                <c:pt idx="12">
                  <c:v>263.77823972400967</c:v>
                </c:pt>
                <c:pt idx="13">
                  <c:v>263.93537685267665</c:v>
                </c:pt>
                <c:pt idx="14">
                  <c:v>264.53714963781289</c:v>
                </c:pt>
                <c:pt idx="15">
                  <c:v>278.85433990282161</c:v>
                </c:pt>
                <c:pt idx="16">
                  <c:v>251.38792551404498</c:v>
                </c:pt>
                <c:pt idx="17">
                  <c:v>269.59027996235278</c:v>
                </c:pt>
                <c:pt idx="18">
                  <c:v>294.85368649777018</c:v>
                </c:pt>
                <c:pt idx="19">
                  <c:v>270.60179039687699</c:v>
                </c:pt>
                <c:pt idx="20">
                  <c:v>276.92523566933858</c:v>
                </c:pt>
                <c:pt idx="21">
                  <c:v>291.03747400854485</c:v>
                </c:pt>
                <c:pt idx="22">
                  <c:v>267.84122117721438</c:v>
                </c:pt>
                <c:pt idx="23">
                  <c:v>266.43600101169199</c:v>
                </c:pt>
                <c:pt idx="24">
                  <c:v>290.03880948911757</c:v>
                </c:pt>
                <c:pt idx="25">
                  <c:v>273.93150119269347</c:v>
                </c:pt>
                <c:pt idx="26">
                  <c:v>273.36993902181939</c:v>
                </c:pt>
                <c:pt idx="27">
                  <c:v>272.49956101794305</c:v>
                </c:pt>
                <c:pt idx="28">
                  <c:v>273.20793144342474</c:v>
                </c:pt>
                <c:pt idx="29">
                  <c:v>262.57950368195333</c:v>
                </c:pt>
                <c:pt idx="30">
                  <c:v>260.89999999999998</c:v>
                </c:pt>
                <c:pt idx="31">
                  <c:v>270.5</c:v>
                </c:pt>
                <c:pt idx="32">
                  <c:v>295.49</c:v>
                </c:pt>
                <c:pt idx="33">
                  <c:v>286.3</c:v>
                </c:pt>
                <c:pt idx="34">
                  <c:v>286.74</c:v>
                </c:pt>
                <c:pt idx="35">
                  <c:v>276.86</c:v>
                </c:pt>
                <c:pt idx="36">
                  <c:v>327.01</c:v>
                </c:pt>
                <c:pt idx="37">
                  <c:v>292.68</c:v>
                </c:pt>
                <c:pt idx="38">
                  <c:v>293.2</c:v>
                </c:pt>
                <c:pt idx="39">
                  <c:v>275.33999999999997</c:v>
                </c:pt>
                <c:pt idx="40">
                  <c:v>272.70999999999998</c:v>
                </c:pt>
                <c:pt idx="41">
                  <c:v>273.67</c:v>
                </c:pt>
                <c:pt idx="42">
                  <c:v>292.25</c:v>
                </c:pt>
                <c:pt idx="43">
                  <c:v>279.43</c:v>
                </c:pt>
                <c:pt idx="44">
                  <c:v>310.58</c:v>
                </c:pt>
                <c:pt idx="45">
                  <c:v>293.8</c:v>
                </c:pt>
                <c:pt idx="46" formatCode="General">
                  <c:v>273.72000000000003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23-4226-9509-3167409132D7}"/>
            </c:ext>
          </c:extLst>
        </c:ser>
        <c:ser>
          <c:idx val="4"/>
          <c:order val="4"/>
          <c:tx>
            <c:strRef>
              <c:f>'4.9 '!$F$5</c:f>
              <c:strCache>
                <c:ptCount val="1"/>
                <c:pt idx="0">
                  <c:v>Minimum requirement</c:v>
                </c:pt>
              </c:strCache>
            </c:strRef>
          </c:tx>
          <c:spPr>
            <a:ln w="28575" cap="rnd">
              <a:solidFill>
                <a:schemeClr val="accent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'4.9 '!$A$6:$A$52</c:f>
              <c:numCache>
                <c:formatCode>m/d/yyyy</c:formatCode>
                <c:ptCount val="47"/>
                <c:pt idx="0">
                  <c:v>44742</c:v>
                </c:pt>
                <c:pt idx="1">
                  <c:v>44773</c:v>
                </c:pt>
                <c:pt idx="2">
                  <c:v>44804</c:v>
                </c:pt>
                <c:pt idx="3">
                  <c:v>44834</c:v>
                </c:pt>
                <c:pt idx="4">
                  <c:v>44865</c:v>
                </c:pt>
                <c:pt idx="5">
                  <c:v>44895</c:v>
                </c:pt>
                <c:pt idx="6">
                  <c:v>44926</c:v>
                </c:pt>
                <c:pt idx="7">
                  <c:v>44957</c:v>
                </c:pt>
                <c:pt idx="8">
                  <c:v>44985</c:v>
                </c:pt>
                <c:pt idx="9">
                  <c:v>45016</c:v>
                </c:pt>
                <c:pt idx="10">
                  <c:v>45046</c:v>
                </c:pt>
                <c:pt idx="11">
                  <c:v>45077</c:v>
                </c:pt>
                <c:pt idx="12">
                  <c:v>45107</c:v>
                </c:pt>
                <c:pt idx="13">
                  <c:v>45138</c:v>
                </c:pt>
                <c:pt idx="14">
                  <c:v>45169</c:v>
                </c:pt>
                <c:pt idx="15">
                  <c:v>45199</c:v>
                </c:pt>
                <c:pt idx="16">
                  <c:v>45230</c:v>
                </c:pt>
                <c:pt idx="17">
                  <c:v>45260</c:v>
                </c:pt>
                <c:pt idx="18">
                  <c:v>45291</c:v>
                </c:pt>
                <c:pt idx="19">
                  <c:v>45322</c:v>
                </c:pt>
                <c:pt idx="20">
                  <c:v>45351</c:v>
                </c:pt>
                <c:pt idx="21">
                  <c:v>45382</c:v>
                </c:pt>
                <c:pt idx="22">
                  <c:v>45412</c:v>
                </c:pt>
                <c:pt idx="23">
                  <c:v>45443</c:v>
                </c:pt>
                <c:pt idx="24">
                  <c:v>45473</c:v>
                </c:pt>
                <c:pt idx="25">
                  <c:v>45504</c:v>
                </c:pt>
                <c:pt idx="26">
                  <c:v>45535</c:v>
                </c:pt>
                <c:pt idx="27">
                  <c:v>45565</c:v>
                </c:pt>
                <c:pt idx="28">
                  <c:v>45596</c:v>
                </c:pt>
                <c:pt idx="29">
                  <c:v>45626</c:v>
                </c:pt>
                <c:pt idx="30">
                  <c:v>45657</c:v>
                </c:pt>
                <c:pt idx="31">
                  <c:v>45688</c:v>
                </c:pt>
                <c:pt idx="32">
                  <c:v>45716</c:v>
                </c:pt>
                <c:pt idx="33">
                  <c:v>45747</c:v>
                </c:pt>
                <c:pt idx="34">
                  <c:v>45777</c:v>
                </c:pt>
                <c:pt idx="35">
                  <c:v>45808</c:v>
                </c:pt>
                <c:pt idx="36">
                  <c:v>45838</c:v>
                </c:pt>
                <c:pt idx="37">
                  <c:v>45869</c:v>
                </c:pt>
                <c:pt idx="38">
                  <c:v>45900</c:v>
                </c:pt>
                <c:pt idx="39">
                  <c:v>45930</c:v>
                </c:pt>
                <c:pt idx="40">
                  <c:v>45961</c:v>
                </c:pt>
                <c:pt idx="41">
                  <c:v>45991</c:v>
                </c:pt>
                <c:pt idx="42">
                  <c:v>46022</c:v>
                </c:pt>
                <c:pt idx="43">
                  <c:v>46053</c:v>
                </c:pt>
                <c:pt idx="44">
                  <c:v>46081</c:v>
                </c:pt>
                <c:pt idx="45">
                  <c:v>46112</c:v>
                </c:pt>
                <c:pt idx="46">
                  <c:v>46142</c:v>
                </c:pt>
              </c:numCache>
            </c:numRef>
          </c:cat>
          <c:val>
            <c:numRef>
              <c:f>'4.9 '!$F$6:$F$52</c:f>
              <c:numCache>
                <c:formatCode>0.0</c:formatCode>
                <c:ptCount val="47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  <c:pt idx="23">
                  <c:v>100</c:v>
                </c:pt>
                <c:pt idx="24">
                  <c:v>100</c:v>
                </c:pt>
                <c:pt idx="25">
                  <c:v>100</c:v>
                </c:pt>
                <c:pt idx="26">
                  <c:v>100</c:v>
                </c:pt>
                <c:pt idx="27">
                  <c:v>100</c:v>
                </c:pt>
                <c:pt idx="28">
                  <c:v>100</c:v>
                </c:pt>
                <c:pt idx="29">
                  <c:v>100</c:v>
                </c:pt>
                <c:pt idx="30">
                  <c:v>100</c:v>
                </c:pt>
                <c:pt idx="31">
                  <c:v>100</c:v>
                </c:pt>
                <c:pt idx="32">
                  <c:v>100</c:v>
                </c:pt>
                <c:pt idx="33">
                  <c:v>100</c:v>
                </c:pt>
                <c:pt idx="34">
                  <c:v>100</c:v>
                </c:pt>
                <c:pt idx="35">
                  <c:v>100</c:v>
                </c:pt>
                <c:pt idx="36">
                  <c:v>100</c:v>
                </c:pt>
                <c:pt idx="37">
                  <c:v>100</c:v>
                </c:pt>
                <c:pt idx="38">
                  <c:v>100</c:v>
                </c:pt>
                <c:pt idx="39">
                  <c:v>100</c:v>
                </c:pt>
                <c:pt idx="40">
                  <c:v>100</c:v>
                </c:pt>
                <c:pt idx="41">
                  <c:v>100</c:v>
                </c:pt>
                <c:pt idx="42">
                  <c:v>100</c:v>
                </c:pt>
                <c:pt idx="43">
                  <c:v>100</c:v>
                </c:pt>
                <c:pt idx="44">
                  <c:v>100</c:v>
                </c:pt>
                <c:pt idx="45">
                  <c:v>100</c:v>
                </c:pt>
                <c:pt idx="4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E3E-44E8-8027-9855D6D002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9742847"/>
        <c:axId val="689739967"/>
      </c:lineChart>
      <c:dateAx>
        <c:axId val="639873520"/>
        <c:scaling>
          <c:orientation val="minMax"/>
          <c:max val="46142"/>
          <c:min val="44742"/>
        </c:scaling>
        <c:delete val="0"/>
        <c:axPos val="b"/>
        <c:numFmt formatCode="m/d/yyyy" sourceLinked="0"/>
        <c:majorTickMark val="in"/>
        <c:minorTickMark val="none"/>
        <c:tickLblPos val="low"/>
        <c:spPr>
          <a:noFill/>
          <a:ln w="3175" cap="flat" cmpd="sng" algn="ctr">
            <a:solidFill>
              <a:schemeClr val="tx1"/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73022416"/>
        <c:crosses val="autoZero"/>
        <c:auto val="0"/>
        <c:lblOffset val="100"/>
        <c:baseTimeUnit val="days"/>
        <c:majorUnit val="3"/>
        <c:majorTimeUnit val="months"/>
        <c:minorUnit val="3"/>
        <c:minorTimeUnit val="months"/>
      </c:dateAx>
      <c:valAx>
        <c:axId val="673022416"/>
        <c:scaling>
          <c:orientation val="minMax"/>
          <c:max val="35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Open Sans" panose="020B0606030504020204" pitchFamily="34" charset="0"/>
                    <a:ea typeface="Open Sans" panose="020B0606030504020204" pitchFamily="34" charset="0"/>
                    <a:cs typeface="Open Sans" panose="020B0606030504020204" pitchFamily="34" charset="0"/>
                  </a:defRPr>
                </a:pPr>
                <a:r>
                  <a:rPr lang="nb-NO"/>
                  <a:t>Per cent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0" i="0" u="none" strike="noStrike" kern="1200" baseline="0">
                  <a:solidFill>
                    <a:sysClr val="windowText" lastClr="000000"/>
                  </a:solidFill>
                  <a:latin typeface="Open Sans" panose="020B0606030504020204" pitchFamily="34" charset="0"/>
                  <a:ea typeface="Open Sans" panose="020B0606030504020204" pitchFamily="34" charset="0"/>
                  <a:cs typeface="Open Sans" panose="020B0606030504020204" pitchFamily="34" charset="0"/>
                </a:defRPr>
              </a:pPr>
              <a:endParaRPr lang="nb-NO"/>
            </a:p>
          </c:txPr>
        </c:title>
        <c:numFmt formatCode="#,##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39873520"/>
        <c:crossesAt val="44742"/>
        <c:crossBetween val="midCat"/>
      </c:valAx>
      <c:valAx>
        <c:axId val="689739967"/>
        <c:scaling>
          <c:orientation val="minMax"/>
          <c:max val="350"/>
        </c:scaling>
        <c:delete val="0"/>
        <c:axPos val="r"/>
        <c:numFmt formatCode="0" sourceLinked="0"/>
        <c:majorTickMark val="in"/>
        <c:minorTickMark val="none"/>
        <c:tickLblPos val="nextTo"/>
        <c:spPr>
          <a:noFill/>
          <a:ln w="3175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Open Sans" panose="020B0606030504020204" pitchFamily="34" charset="0"/>
                <a:ea typeface="Open Sans" panose="020B0606030504020204" pitchFamily="34" charset="0"/>
                <a:cs typeface="Open Sans" panose="020B0606030504020204" pitchFamily="34" charset="0"/>
              </a:defRPr>
            </a:pPr>
            <a:endParaRPr lang="nb-NO"/>
          </a:p>
        </c:txPr>
        <c:crossAx val="689742847"/>
        <c:crosses val="max"/>
        <c:crossBetween val="between"/>
      </c:valAx>
      <c:dateAx>
        <c:axId val="689742847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689739967"/>
        <c:crosses val="autoZero"/>
        <c:auto val="1"/>
        <c:lblOffset val="100"/>
        <c:baseTimeUnit val="months"/>
      </c:date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7.7807407407407487E-3"/>
          <c:y val="0.89669861111111115"/>
          <c:w val="0.99221925925925925"/>
          <c:h val="9.924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Open Sans" panose="020B0606030504020204" pitchFamily="34" charset="0"/>
              <a:ea typeface="Open Sans" panose="020B0606030504020204" pitchFamily="34" charset="0"/>
              <a:cs typeface="Open Sans" panose="020B0606030504020204" pitchFamily="34" charset="0"/>
            </a:defRPr>
          </a:pPr>
          <a:endParaRPr lang="nb-N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solidFill>
            <a:sysClr val="windowText" lastClr="000000"/>
          </a:solidFill>
          <a:latin typeface="Open Sans" panose="020B0606030504020204" pitchFamily="34" charset="0"/>
          <a:ea typeface="Open Sans" panose="020B0606030504020204" pitchFamily="34" charset="0"/>
          <a:cs typeface="Open Sans" panose="020B0606030504020204" pitchFamily="34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404810</xdr:colOff>
      <xdr:row>5</xdr:row>
      <xdr:rowOff>57147</xdr:rowOff>
    </xdr:from>
    <xdr:to>
      <xdr:col>12</xdr:col>
      <xdr:colOff>127910</xdr:colOff>
      <xdr:row>27</xdr:row>
      <xdr:rowOff>94797</xdr:rowOff>
    </xdr:to>
    <xdr:graphicFrame macro="">
      <xdr:nvGraphicFramePr>
        <xdr:cNvPr id="5" name="Diagram 1">
          <a:extLst>
            <a:ext uri="{FF2B5EF4-FFF2-40B4-BE49-F238E27FC236}">
              <a16:creationId xmlns:a16="http://schemas.microsoft.com/office/drawing/2014/main" id="{DB4ECB31-5614-6F7F-6F22-EBF14BEB07F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399812</xdr:colOff>
      <xdr:row>5</xdr:row>
      <xdr:rowOff>117425</xdr:rowOff>
    </xdr:from>
    <xdr:to>
      <xdr:col>12</xdr:col>
      <xdr:colOff>46712</xdr:colOff>
      <xdr:row>27</xdr:row>
      <xdr:rowOff>40775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88C4945D-8745-4D84-9281-BE2224A0202D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7</xdr:row>
      <xdr:rowOff>9525</xdr:rowOff>
    </xdr:from>
    <xdr:to>
      <xdr:col>13</xdr:col>
      <xdr:colOff>132675</xdr:colOff>
      <xdr:row>29</xdr:row>
      <xdr:rowOff>47175</xdr:rowOff>
    </xdr:to>
    <xdr:graphicFrame macro="">
      <xdr:nvGraphicFramePr>
        <xdr:cNvPr id="5" name="Diagram 1">
          <a:extLst>
            <a:ext uri="{FF2B5EF4-FFF2-40B4-BE49-F238E27FC236}">
              <a16:creationId xmlns:a16="http://schemas.microsoft.com/office/drawing/2014/main" id="{54C02DAC-41A1-4524-9546-8A5014C18A3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342900</xdr:colOff>
      <xdr:row>3</xdr:row>
      <xdr:rowOff>158749</xdr:rowOff>
    </xdr:from>
    <xdr:to>
      <xdr:col>17</xdr:col>
      <xdr:colOff>256500</xdr:colOff>
      <xdr:row>26</xdr:row>
      <xdr:rowOff>34474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C8DA15D6-63ED-4179-B1C8-27A2B26AE934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495300</xdr:colOff>
      <xdr:row>2</xdr:row>
      <xdr:rowOff>9525</xdr:rowOff>
    </xdr:from>
    <xdr:to>
      <xdr:col>14</xdr:col>
      <xdr:colOff>447675</xdr:colOff>
      <xdr:row>20</xdr:row>
      <xdr:rowOff>152400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6BC2DF0B-7850-43A6-A71F-6318CFADB94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57150</xdr:colOff>
      <xdr:row>6</xdr:row>
      <xdr:rowOff>66675</xdr:rowOff>
    </xdr:from>
    <xdr:to>
      <xdr:col>17</xdr:col>
      <xdr:colOff>200025</xdr:colOff>
      <xdr:row>29</xdr:row>
      <xdr:rowOff>95250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8703CCF8-2197-4A30-BEF6-AE978F084AD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533399</xdr:colOff>
      <xdr:row>6</xdr:row>
      <xdr:rowOff>95248</xdr:rowOff>
    </xdr:from>
    <xdr:to>
      <xdr:col>13</xdr:col>
      <xdr:colOff>370799</xdr:colOff>
      <xdr:row>25</xdr:row>
      <xdr:rowOff>75748</xdr:rowOff>
    </xdr:to>
    <xdr:graphicFrame macro="">
      <xdr:nvGraphicFramePr>
        <xdr:cNvPr id="32" name="Diagram 1">
          <a:extLst>
            <a:ext uri="{FF2B5EF4-FFF2-40B4-BE49-F238E27FC236}">
              <a16:creationId xmlns:a16="http://schemas.microsoft.com/office/drawing/2014/main" id="{19055D6C-C7A8-80E7-5DA1-33A1CBB4C1A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266700</xdr:colOff>
      <xdr:row>14</xdr:row>
      <xdr:rowOff>95250</xdr:rowOff>
    </xdr:from>
    <xdr:to>
      <xdr:col>12</xdr:col>
      <xdr:colOff>495300</xdr:colOff>
      <xdr:row>14</xdr:row>
      <xdr:rowOff>95250</xdr:rowOff>
    </xdr:to>
    <xdr:cxnSp macro="">
      <xdr:nvCxnSpPr>
        <xdr:cNvPr id="34" name="Rett linje 33">
          <a:extLst>
            <a:ext uri="{FF2B5EF4-FFF2-40B4-BE49-F238E27FC236}">
              <a16:creationId xmlns:a16="http://schemas.microsoft.com/office/drawing/2014/main" id="{2783A33B-E35F-0E8B-8A96-A2DD889F48DA}"/>
            </a:ext>
          </a:extLst>
        </xdr:cNvPr>
        <xdr:cNvCxnSpPr/>
      </xdr:nvCxnSpPr>
      <xdr:spPr>
        <a:xfrm>
          <a:off x="7115175" y="2819400"/>
          <a:ext cx="42386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704850</xdr:colOff>
      <xdr:row>5</xdr:row>
      <xdr:rowOff>128587</xdr:rowOff>
    </xdr:from>
    <xdr:to>
      <xdr:col>10</xdr:col>
      <xdr:colOff>8850</xdr:colOff>
      <xdr:row>24</xdr:row>
      <xdr:rowOff>109087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41EB04BC-36B2-4B1B-B16F-4E827032064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261937</xdr:colOff>
      <xdr:row>5</xdr:row>
      <xdr:rowOff>80962</xdr:rowOff>
    </xdr:from>
    <xdr:to>
      <xdr:col>11</xdr:col>
      <xdr:colOff>327937</xdr:colOff>
      <xdr:row>24</xdr:row>
      <xdr:rowOff>4312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60C0209E-5379-4D82-A450-FDB63ED202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7936</xdr:colOff>
      <xdr:row>4</xdr:row>
      <xdr:rowOff>163510</xdr:rowOff>
    </xdr:from>
    <xdr:to>
      <xdr:col>10</xdr:col>
      <xdr:colOff>902611</xdr:colOff>
      <xdr:row>23</xdr:row>
      <xdr:rowOff>144010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F9C9A47E-4529-44C2-B1E4-C8C55E6412AC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838199</xdr:colOff>
      <xdr:row>4</xdr:row>
      <xdr:rowOff>104774</xdr:rowOff>
    </xdr:from>
    <xdr:to>
      <xdr:col>11</xdr:col>
      <xdr:colOff>800100</xdr:colOff>
      <xdr:row>27</xdr:row>
      <xdr:rowOff>98425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2BCCA97C-9C02-58BB-C7F2-9D832BA9799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142647</xdr:colOff>
      <xdr:row>4</xdr:row>
      <xdr:rowOff>25625</xdr:rowOff>
    </xdr:from>
    <xdr:to>
      <xdr:col>17</xdr:col>
      <xdr:colOff>84822</xdr:colOff>
      <xdr:row>26</xdr:row>
      <xdr:rowOff>63275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8CE03D7C-BBE9-4229-9599-DDA6098CAF8B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4231</xdr:colOff>
      <xdr:row>7</xdr:row>
      <xdr:rowOff>116032</xdr:rowOff>
    </xdr:from>
    <xdr:to>
      <xdr:col>13</xdr:col>
      <xdr:colOff>70231</xdr:colOff>
      <xdr:row>29</xdr:row>
      <xdr:rowOff>153682</xdr:rowOff>
    </xdr:to>
    <xdr:graphicFrame macro="">
      <xdr:nvGraphicFramePr>
        <xdr:cNvPr id="11" name="Diagram 1">
          <a:extLst>
            <a:ext uri="{FF2B5EF4-FFF2-40B4-BE49-F238E27FC236}">
              <a16:creationId xmlns:a16="http://schemas.microsoft.com/office/drawing/2014/main" id="{52A56B24-CE70-4334-A077-B3C67007A51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342900</xdr:colOff>
      <xdr:row>7</xdr:row>
      <xdr:rowOff>180974</xdr:rowOff>
    </xdr:from>
    <xdr:to>
      <xdr:col>12</xdr:col>
      <xdr:colOff>408900</xdr:colOff>
      <xdr:row>26</xdr:row>
      <xdr:rowOff>161474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F96A929E-587D-480F-A37B-2FDE03913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95022</xdr:colOff>
      <xdr:row>4</xdr:row>
      <xdr:rowOff>16100</xdr:rowOff>
    </xdr:from>
    <xdr:to>
      <xdr:col>14</xdr:col>
      <xdr:colOff>122922</xdr:colOff>
      <xdr:row>26</xdr:row>
      <xdr:rowOff>53750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384FC30D-1673-43B4-BAF5-7610EC6271B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142875</xdr:colOff>
      <xdr:row>4</xdr:row>
      <xdr:rowOff>142874</xdr:rowOff>
    </xdr:from>
    <xdr:to>
      <xdr:col>12</xdr:col>
      <xdr:colOff>208875</xdr:colOff>
      <xdr:row>27</xdr:row>
      <xdr:rowOff>18599</xdr:rowOff>
    </xdr:to>
    <xdr:graphicFrame macro="">
      <xdr:nvGraphicFramePr>
        <xdr:cNvPr id="3" name="Diagram 3">
          <a:extLst>
            <a:ext uri="{FF2B5EF4-FFF2-40B4-BE49-F238E27FC236}">
              <a16:creationId xmlns:a16="http://schemas.microsoft.com/office/drawing/2014/main" id="{5C24B7A9-D26F-4874-A73C-A4134389BEBF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8</xdr:row>
      <xdr:rowOff>47624</xdr:rowOff>
    </xdr:from>
    <xdr:to>
      <xdr:col>12</xdr:col>
      <xdr:colOff>380325</xdr:colOff>
      <xdr:row>30</xdr:row>
      <xdr:rowOff>85274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47F0E54B-A33E-2F2B-C3C7-FEBFD889A135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171450</xdr:colOff>
      <xdr:row>5</xdr:row>
      <xdr:rowOff>104774</xdr:rowOff>
    </xdr:from>
    <xdr:to>
      <xdr:col>13</xdr:col>
      <xdr:colOff>237450</xdr:colOff>
      <xdr:row>27</xdr:row>
      <xdr:rowOff>142424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A7F11391-FF38-6C88-3CD3-8D668346430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5</xdr:row>
      <xdr:rowOff>123824</xdr:rowOff>
    </xdr:from>
    <xdr:to>
      <xdr:col>13</xdr:col>
      <xdr:colOff>142200</xdr:colOff>
      <xdr:row>27</xdr:row>
      <xdr:rowOff>161474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F23C170A-FD0B-1010-758F-D9B31E9BD586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123825</xdr:colOff>
      <xdr:row>4</xdr:row>
      <xdr:rowOff>104774</xdr:rowOff>
    </xdr:from>
    <xdr:to>
      <xdr:col>13</xdr:col>
      <xdr:colOff>189825</xdr:colOff>
      <xdr:row>26</xdr:row>
      <xdr:rowOff>142424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D6089D87-8B4C-900B-6360-E067198D968A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200024</xdr:colOff>
      <xdr:row>6</xdr:row>
      <xdr:rowOff>19047</xdr:rowOff>
    </xdr:from>
    <xdr:to>
      <xdr:col>13</xdr:col>
      <xdr:colOff>266024</xdr:colOff>
      <xdr:row>28</xdr:row>
      <xdr:rowOff>56697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DDF7FA09-BD2D-1031-C1C7-A53C86504E0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407986</xdr:colOff>
      <xdr:row>4</xdr:row>
      <xdr:rowOff>49209</xdr:rowOff>
    </xdr:from>
    <xdr:to>
      <xdr:col>12</xdr:col>
      <xdr:colOff>54886</xdr:colOff>
      <xdr:row>26</xdr:row>
      <xdr:rowOff>86859</xdr:rowOff>
    </xdr:to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9CAF9692-1A0D-4B48-B04E-E72DACF1BF51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407986</xdr:colOff>
      <xdr:row>4</xdr:row>
      <xdr:rowOff>77784</xdr:rowOff>
    </xdr:from>
    <xdr:to>
      <xdr:col>12</xdr:col>
      <xdr:colOff>54886</xdr:colOff>
      <xdr:row>26</xdr:row>
      <xdr:rowOff>115434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FAA17535-FCFE-489F-922B-9555B4EB5A07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66675</xdr:colOff>
      <xdr:row>7</xdr:row>
      <xdr:rowOff>132458</xdr:rowOff>
    </xdr:from>
    <xdr:to>
      <xdr:col>13</xdr:col>
      <xdr:colOff>132675</xdr:colOff>
      <xdr:row>30</xdr:row>
      <xdr:rowOff>8183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DDF99DA9-CD36-40D2-A801-6F5DFE108FC8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723663</xdr:colOff>
      <xdr:row>3</xdr:row>
      <xdr:rowOff>153783</xdr:rowOff>
    </xdr:from>
    <xdr:to>
      <xdr:col>10</xdr:col>
      <xdr:colOff>780138</xdr:colOff>
      <xdr:row>26</xdr:row>
      <xdr:rowOff>29508</xdr:rowOff>
    </xdr:to>
    <xdr:graphicFrame macro="">
      <xdr:nvGraphicFramePr>
        <xdr:cNvPr id="4" name="Diagram 1">
          <a:extLst>
            <a:ext uri="{FF2B5EF4-FFF2-40B4-BE49-F238E27FC236}">
              <a16:creationId xmlns:a16="http://schemas.microsoft.com/office/drawing/2014/main" id="{EABFA43B-95A7-4B3E-BF41-A751FFD93F32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590547</xdr:colOff>
      <xdr:row>4</xdr:row>
      <xdr:rowOff>152399</xdr:rowOff>
    </xdr:from>
    <xdr:to>
      <xdr:col>20</xdr:col>
      <xdr:colOff>170547</xdr:colOff>
      <xdr:row>27</xdr:row>
      <xdr:rowOff>28124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1C923E85-2C77-9289-B79E-96DB58C3C6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133350</xdr:colOff>
      <xdr:row>4</xdr:row>
      <xdr:rowOff>161924</xdr:rowOff>
    </xdr:from>
    <xdr:to>
      <xdr:col>19</xdr:col>
      <xdr:colOff>475350</xdr:colOff>
      <xdr:row>27</xdr:row>
      <xdr:rowOff>37649</xdr:rowOff>
    </xdr:to>
    <xdr:graphicFrame macro="">
      <xdr:nvGraphicFramePr>
        <xdr:cNvPr id="3" name="Diagram 1">
          <a:extLst>
            <a:ext uri="{FF2B5EF4-FFF2-40B4-BE49-F238E27FC236}">
              <a16:creationId xmlns:a16="http://schemas.microsoft.com/office/drawing/2014/main" id="{1A6921E6-A66A-F53B-C1BE-118083EFB1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685563</xdr:colOff>
      <xdr:row>3</xdr:row>
      <xdr:rowOff>126952</xdr:rowOff>
    </xdr:from>
    <xdr:to>
      <xdr:col>12</xdr:col>
      <xdr:colOff>332463</xdr:colOff>
      <xdr:row>24</xdr:row>
      <xdr:rowOff>174127</xdr:rowOff>
    </xdr:to>
    <xdr:graphicFrame macro="">
      <xdr:nvGraphicFramePr>
        <xdr:cNvPr id="6" name="Diagram 1">
          <a:extLst>
            <a:ext uri="{FF2B5EF4-FFF2-40B4-BE49-F238E27FC236}">
              <a16:creationId xmlns:a16="http://schemas.microsoft.com/office/drawing/2014/main" id="{E1FAE740-5830-449D-9008-218C6D733F33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My%20Documents\moldova\Oct2000mission\data\eff9911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ittilsynet.no\data\Kapitaldekning\Ansvarlig%20kapital\Kapitalendringer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MEMORIA\MEM5\CAPIT6\SUCP3009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TJK\NEWTAB4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sites/FinansieltUtsynUTV/Delte%20dokumenter/01Faggruppen/2020%202/Kap%203%20Forsikring/Figurer_FU_Kap3_h&#248;st2020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ksi/Downloads/EBA%20Interactive%20Dashboard%20-%20Q4%202020%20-%20Protected%20(6)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Kapitaldekning%20(bank,%20mv.)/Kapitaldekningsrapportering%20-%20COREP_Revisjon%20(Basel_II_2008)/2013_06/ATA/corep-kontroll-sa_2013Q2_20130812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aka/Finanstilsynet/FinansieltUtsynUTV%20-%20Dokumenter/03Ferdigstillelse/2021%201/Figurer/Kapittel%201/2021%2001%20KAP1%20Data%20med%20linker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Finansielt%20Utsyn/2018_v&#229;r/Figurer/Kap%20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redittilsynet.no\data\Solvens%20II-rapportering\Analyse\2017&#197;R\Regneark\Figurer_2017&#197;R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sites/FinansieltUtsynUTV/Delte%20dokumenter/01Faggruppen/2022%201/Kapittel%201/Ferdige%20figurfiler%20fra%20V-21/Kap%201%20&#216;konomisk%20utvikling%20og%20risikoomr&#229;der%201-2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1\MFD\USERS\Irina%20Dolinskaya\FPmodel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arianne\FU\Figurer\2019%2002%20FU%20-%20Kap%201%20&#216;konomisk%20bakgrunn%20og%20risikoomr&#229;der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sites/MAKROSEK/Delte%20dokumenter/MAKRO/Motsyklisk%20kapitalbuffer/Data/disponibel%20inntekt%20og%20K2%20husholdninger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maur/Downloads/kapittel-2---figurer-og-bakgrunnsdata-risikoomrader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Internasjonal%20virksomhet\GLOBALT\IMF\FSAP%202019-2020\Workstream%20no%206%20-%20Insurance\Sendt%20til%20IMF%2030%20aug%202019\Insurance%20Oversight%20Data%20Request_questionnaire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FU/2019_FU_h&#248;st/Data/Kopi%20av%20Insurance%20Oversight%20Data%20Request_questionnaire_30081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EU2\DATA\US\MDA\WEO\Templates\wrs92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Likviditet\Analyser\Likviditetsrapport\2020\202012\LCR-figurer%202020Q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debiase\c\COPIA\CAP10\CAP102\FDOAF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etl/AppData/Local/Microsoft/Windows/Temporary%20Internet%20Files/Content.Outlook/S0MTXDF4/Analyse-mal_20130510_Q12013_uten%20eksportfinans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Kapitaldekning%20(bank,%20mv.)/Kapitaldekningsanalyse%20-%20Resultat%20og%20Finansielt%20Utsyn/201303/Analyse-mal_20130510_Q12013_uten%20eksportfinans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finanstilsynetno.sharepoint.com/Users/etl/AppData/Local/Microsoft/Windows/Temporary%20Internet%20Files/Content.Outlook/S0MTXDF4/Analyse-mal_20120201_Q42011_uten%20eksportfinan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of Contents"/>
      <sheetName val="Medium Term Table"/>
      <sheetName val="Assumptions"/>
      <sheetName val="Quarterly Program"/>
      <sheetName val="NBM Balance Sheet"/>
      <sheetName val="Monetary Survey"/>
      <sheetName val="CPI"/>
      <sheetName val="Monetary Program"/>
      <sheetName val="Wages"/>
      <sheetName val="National Accounts"/>
      <sheetName val="Program Model Input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versikt 2011"/>
      <sheetName val="Oversikt 2012"/>
      <sheetName val="Oversikt 2013"/>
      <sheetName val="Oversikt 2014"/>
      <sheetName val="Oversikt 2015"/>
      <sheetName val="Oversikt 2016"/>
      <sheetName val="Oversikt 2017"/>
      <sheetName val="Oversikt 2018"/>
      <sheetName val="Oversikt 2019"/>
      <sheetName val="Kodeark"/>
      <sheetName val="et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PROM"/>
      <sheetName val="promotores"/>
      <sheetName val="sucursales"/>
      <sheetName val="datos"/>
      <sheetName val="GRAFSUC"/>
      <sheetName val="Macro"/>
      <sheetName val="M"/>
      <sheetName val="PROMED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CPI"/>
      <sheetName val="GDP"/>
      <sheetName val="GRAFPROM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3.1_ARBR"/>
      <sheetName val="3.2_ARBR"/>
      <sheetName val="3.3_TELY"/>
      <sheetName val="3.4_ARBR"/>
      <sheetName val="3.5_ARBR"/>
      <sheetName val="3.6_HHH"/>
      <sheetName val="3.7_ARBR"/>
      <sheetName val="3.8_HHH"/>
      <sheetName val="3.9_ARBR"/>
      <sheetName val="3.10_TELY"/>
      <sheetName val="3.11_TEL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rt"/>
      <sheetName val="Sheet2"/>
      <sheetName val="Charts"/>
      <sheetName val="Assets"/>
      <sheetName val="Loans Composition"/>
      <sheetName val="Loans NPL and coverage ratio"/>
      <sheetName val="NACE composition"/>
      <sheetName val="NPL ratio by NACE"/>
      <sheetName val="IFRS9"/>
      <sheetName val="Sovereigns"/>
      <sheetName val="Liabilities"/>
      <sheetName val="Own funds and RWA"/>
      <sheetName val="Profitability"/>
      <sheetName val="Moratoria"/>
      <sheetName val="Public guarantee schemes"/>
      <sheetName val="RE and Construction Exposures"/>
      <sheetName val="Time series"/>
      <sheetName val="RI database"/>
      <sheetName val="Annex database"/>
      <sheetName val="Data"/>
      <sheetName val="Data Annex"/>
      <sheetName val="Mapping"/>
      <sheetName val="Reference Dates"/>
      <sheetName val="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-ark"/>
      <sheetName val="COREP-data"/>
      <sheetName val="ORBOF-data"/>
      <sheetName val="%-kontroller"/>
      <sheetName val="Fradrag-kapitalkrav"/>
      <sheetName val="Kapitalkrav"/>
      <sheetName val="Hybrid"/>
      <sheetName val="Ansv kap"/>
      <sheetName val="Oppsummering"/>
      <sheetName val="S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BNP utv land"/>
      <sheetName val="1.2 Styringsrenter"/>
      <sheetName val="1.3 10år stat"/>
      <sheetName val="1.4 Aksjer"/>
      <sheetName val="1.5 BNP DM EM"/>
      <sheetName val="1.8 BNP Norge"/>
      <sheetName val="1.9 Bruttoprod DS"/>
      <sheetName val="1.10 Arbeidsledighet"/>
      <sheetName val="NAV grupper"/>
      <sheetName val="1.11 NAV næring"/>
      <sheetName val="1.13 Rentebane"/>
      <sheetName val="1.14 Bolig Kreditt"/>
      <sheetName val="Boligpriser"/>
      <sheetName val="1.18 Næringseiendomsindikato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1 JIS"/>
      <sheetName val="2.2 JIS"/>
      <sheetName val="2.3 JIS"/>
      <sheetName val="2.4 A JIS"/>
      <sheetName val="2.4 B JIS"/>
      <sheetName val="2.4 C JIS"/>
      <sheetName val="2.4 D JIS"/>
      <sheetName val="2.5 JIS"/>
      <sheetName val="2.5b KAPE "/>
      <sheetName val="2.6 JIS"/>
      <sheetName val="2.7 JIS"/>
      <sheetName val="Næringseiendom"/>
      <sheetName val="2.8 AOD"/>
      <sheetName val="2.9 AOD"/>
      <sheetName val="2.10 AOD"/>
      <sheetName val="2.11 AOD"/>
      <sheetName val="2.12 AOD"/>
      <sheetName val="2.13 AOD"/>
      <sheetName val="2.14 AOD"/>
      <sheetName val="Reprising"/>
      <sheetName val="2.18  KEE"/>
      <sheetName val="2.19  KEE"/>
      <sheetName val="2.20 a kee "/>
      <sheetName val="2.20 KEE"/>
      <sheetName val="2.21 KEE"/>
      <sheetName val="2.22 KEE"/>
      <sheetName val="2.23 KE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gur 2.1"/>
      <sheetName val="Figur 2.2"/>
      <sheetName val="Figur 3.1"/>
      <sheetName val="Figur 3.2"/>
      <sheetName val="Figur 3.3"/>
      <sheetName val="Figur 3.4"/>
      <sheetName val="Figur 3.5"/>
      <sheetName val="Figur 3.6"/>
      <sheetName val="Figur 3.7"/>
      <sheetName val="Figur 3.8"/>
      <sheetName val="Figur 3.9"/>
      <sheetName val="Figur 3.10"/>
      <sheetName val="Figur 3.11"/>
      <sheetName val="Figur 4.1"/>
      <sheetName val="Figur 4.2"/>
      <sheetName val="Figur 4.3"/>
      <sheetName val="Figur 4.4"/>
      <sheetName val="Figur 4.5"/>
      <sheetName val="Figur 4.6"/>
      <sheetName val="Figur 4.7"/>
      <sheetName val="Figur 4.8"/>
      <sheetName val="Figur 4.9"/>
      <sheetName val="Figur 5.1"/>
      <sheetName val="Figur 6.1"/>
      <sheetName val="Figur 6.2"/>
      <sheetName val="Figur 6.3"/>
      <sheetName val="Figur 6.4"/>
      <sheetName val="Nye figurer til årstabellen"/>
      <sheetName val="Figur - ikke brukt 1"/>
      <sheetName val="Figur - ikke brukt 2"/>
      <sheetName val="Figur - ikke brukt 3"/>
      <sheetName val="Figur - ikke brukt 4"/>
      <sheetName val="Figur - ikke brukt 5"/>
      <sheetName val="Figur - ikke brukt 6"/>
      <sheetName val="Ark3"/>
      <sheetName val="Figur 3.7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MAOD"/>
      <sheetName val="1.2 MAOD"/>
      <sheetName val="1.3 MAOD"/>
      <sheetName val="1.4 MAOD"/>
      <sheetName val="1.5 MAOD"/>
      <sheetName val="1.6 MRD"/>
      <sheetName val="1.7 KIL"/>
      <sheetName val="1.8 MAOD"/>
      <sheetName val="1.9 MAOD"/>
      <sheetName val="1.10 MAOD"/>
      <sheetName val="1.11 MAOD"/>
      <sheetName val="1.12 MAOD"/>
      <sheetName val="1.13 MAOD"/>
      <sheetName val="1.14 MAOD"/>
      <sheetName val="1.15 MAOD"/>
      <sheetName val="1.16 MAOD"/>
      <sheetName val="1.17 MAOD"/>
      <sheetName val="1.18 MAOD"/>
      <sheetName val="1.19 MAOD"/>
      <sheetName val="1.20 KIL"/>
      <sheetName val="1.21 KIL"/>
      <sheetName val="1.22 KI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  <sheetName val="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1 MRD"/>
      <sheetName val="1.2 MRD"/>
      <sheetName val="1.3 MRD"/>
      <sheetName val="1.4 MRD"/>
      <sheetName val="1.5 MRD"/>
      <sheetName val="1.6 MRD"/>
      <sheetName val="1.7 kape"/>
      <sheetName val="1.8 kape"/>
      <sheetName val="1.9 kape"/>
      <sheetName val="1.9b kape"/>
      <sheetName val="1.10 kape og keso"/>
      <sheetName val="1.11 kape"/>
      <sheetName val="1.12 kape"/>
      <sheetName val="1.14 kape"/>
      <sheetName val="1.13 kape"/>
      <sheetName val="1.13 Boks 1_kee"/>
      <sheetName val="1.13 Boks 2_kee"/>
      <sheetName val="1.15 kape"/>
      <sheetName val="1.16 KIL"/>
      <sheetName val="1.17 KIL"/>
      <sheetName val="x1.16 - KIL"/>
      <sheetName val="x1.17 - KIL"/>
      <sheetName val="x1.18 - KI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7 kape"/>
    </sheetNames>
    <sheetDataSet>
      <sheetData sheetId="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.1"/>
      <sheetName val="2.3"/>
      <sheetName val="2.4"/>
      <sheetName val="Boks 2.A"/>
      <sheetName val="2.5"/>
      <sheetName val="2.6"/>
      <sheetName val="2.7"/>
      <sheetName val="2.8 "/>
      <sheetName val="2.9"/>
      <sheetName val="2.10"/>
      <sheetName val="2.11"/>
      <sheetName val="2.12"/>
      <sheetName val="2.13"/>
      <sheetName val="2.14"/>
      <sheetName val="2.15"/>
      <sheetName val="2.16"/>
      <sheetName val="2.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T1 - Structure"/>
      <sheetName val="T2 - Concentration"/>
      <sheetName val="T3 - Premiums"/>
      <sheetName val="T4.1 - Balance Sheet - Life"/>
      <sheetName val="T4.2 - Balance Sheet - Non-Life"/>
      <sheetName val="T4.3 - Exposures - Details"/>
      <sheetName val="T5 - Profitability"/>
      <sheetName val="T6 - Required Capital"/>
      <sheetName val="T7 - Available Capital"/>
      <sheetName val="T8 - LTG, Transitionals"/>
      <sheetName val="T9 - Surrender"/>
      <sheetName val="T10 - IR Guarantees"/>
      <sheetName val="T11 - Supervisory Resour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T1 - Structure"/>
      <sheetName val="T2 - Concentration"/>
      <sheetName val="T3 - Premiums"/>
      <sheetName val="T4.1 - Balance Sheet - Life"/>
      <sheetName val="T4.2 - Balance Sheet - Non-Life"/>
      <sheetName val="T4.3 - Exposures - Details"/>
      <sheetName val="T5 - Profitability"/>
      <sheetName val="T6 - Required Capital"/>
      <sheetName val="T7 - Available Capital"/>
      <sheetName val="T8 - LTG, Transitionals"/>
      <sheetName val="T9 - Surrender"/>
      <sheetName val="T10 - IR Guarantees"/>
      <sheetName val="T11 - Supervisory Resour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RYSTAL_PERSIST"/>
      <sheetName val="Oversikt"/>
      <sheetName val="2.5"/>
      <sheetName val="Gr.Tidsserie total"/>
      <sheetName val="Signifikante valutaer"/>
      <sheetName val="Gr.Tidsserie NOK"/>
      <sheetName val="Gr.TOTAL og NOK"/>
      <sheetName val="Gr.Signifikante valutaer"/>
      <sheetName val="Gr.Innfasingsplan"/>
      <sheetName val="Gr.Beskrankninger"/>
      <sheetName val="Gr.Hovedstørrelser"/>
      <sheetName val="Gr.Likvide eiendeler"/>
      <sheetName val="Gr. Nettoutbetalinger"/>
      <sheetName val="Store banker Tidsserie TOTAL"/>
      <sheetName val="Store banker Tidsserie NOK"/>
      <sheetName val="Store banker TOTAL og NOK"/>
      <sheetName val="Store banker sign. valutaer"/>
      <sheetName val="Store banker Hovedstørrelser"/>
      <sheetName val="Store banker Likvide eiendeler"/>
      <sheetName val="Store banker Nettoutbetalinger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ndo promedio"/>
      <sheetName val="GRÁFICO DE FONDO POR AFILIADO"/>
      <sheetName val="E"/>
      <sheetName val="B"/>
      <sheetName val="transfer"/>
      <sheetName val="C"/>
      <sheetName val="SimInp1"/>
      <sheetName val="ModDef"/>
      <sheetName val="Model"/>
      <sheetName val="country name lookup"/>
      <sheetName val="table1"/>
      <sheetName val="Cuadro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Uvektet kapitalandel"/>
      <sheetName val="Oppsummering_enkeltbank_201203"/>
      <sheetName val="Standard_IRB ikke-kons t-4"/>
      <sheetName val="OMF_Kr.f. t-4"/>
      <sheetName val="t-4 u gulv"/>
      <sheetName val="Historisk"/>
      <sheetName val="n_s_ind_foretak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 refreshError="1"/>
      <sheetData sheetId="16"/>
      <sheetData sheetId="17" refreshError="1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Stolper_2"/>
      <sheetName val="Uvektet kapitalandel"/>
      <sheetName val="Oppsummering_enkeltbank_201203"/>
      <sheetName val="Standard_IRB ikke-kons t-4"/>
      <sheetName val="Dekning u_gulv_mor 201203"/>
      <sheetName val="OMF_Kr.f. t-4"/>
      <sheetName val="Histo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kro-ark"/>
      <sheetName val="COREP-SA-data"/>
      <sheetName val="ORBOF-data"/>
      <sheetName val="Nøkkeltall"/>
      <sheetName val="Standard ikke-kons"/>
      <sheetName val="Standard kons"/>
      <sheetName val="IRB ikke-kons"/>
      <sheetName val="IRB kons"/>
      <sheetName val="OMF_Kr.f."/>
      <sheetName val="Store"/>
      <sheetName val="Oversikt solo"/>
      <sheetName val="Oversikt konsern"/>
      <sheetName val="Tabell"/>
      <sheetName val="Tabell store"/>
      <sheetName val="Stolper"/>
      <sheetName val="Uvektet kapitalandel"/>
      <sheetName val="Historis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-tema">
  <a:themeElements>
    <a:clrScheme name="FU2024">
      <a:dk1>
        <a:srgbClr val="282828"/>
      </a:dk1>
      <a:lt1>
        <a:sysClr val="window" lastClr="FFFFFF"/>
      </a:lt1>
      <a:dk2>
        <a:srgbClr val="16535B"/>
      </a:dk2>
      <a:lt2>
        <a:srgbClr val="E7E6E6"/>
      </a:lt2>
      <a:accent1>
        <a:srgbClr val="16535B"/>
      </a:accent1>
      <a:accent2>
        <a:srgbClr val="0CA3BC"/>
      </a:accent2>
      <a:accent3>
        <a:srgbClr val="776D46"/>
      </a:accent3>
      <a:accent4>
        <a:srgbClr val="C8BF9A"/>
      </a:accent4>
      <a:accent5>
        <a:srgbClr val="A50021"/>
      </a:accent5>
      <a:accent6>
        <a:srgbClr val="939393"/>
      </a:accent6>
      <a:hlink>
        <a:srgbClr val="117B8C"/>
      </a:hlink>
      <a:folHlink>
        <a:srgbClr val="75707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4007D-B495-492D-BAB4-82A04153EF68}">
  <sheetPr codeName="Ark1"/>
  <dimension ref="A1:AP91"/>
  <sheetViews>
    <sheetView tabSelected="1" zoomScaleNormal="100" workbookViewId="0"/>
  </sheetViews>
  <sheetFormatPr baseColWidth="10" defaultColWidth="11.453125" defaultRowHeight="12.5" x14ac:dyDescent="0.25"/>
  <cols>
    <col min="1" max="1" width="14.54296875" style="13" customWidth="1"/>
    <col min="2" max="2" width="15.7265625" style="13" customWidth="1"/>
    <col min="3" max="3" width="16.26953125" style="13" customWidth="1"/>
    <col min="4" max="6" width="12.54296875" style="13" bestFit="1" customWidth="1"/>
    <col min="7" max="7" width="11.453125" style="13"/>
    <col min="8" max="8" width="17.81640625" style="13" customWidth="1"/>
    <col min="9" max="9" width="13.1796875" style="13" customWidth="1"/>
    <col min="10" max="10" width="18.81640625" style="13" customWidth="1"/>
    <col min="11" max="11" width="12.453125" style="13" bestFit="1" customWidth="1"/>
    <col min="12" max="16384" width="11.453125" style="13"/>
  </cols>
  <sheetData>
    <row r="1" spans="1:42" s="79" customFormat="1" ht="15.75" customHeight="1" x14ac:dyDescent="0.3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</row>
    <row r="2" spans="1:42" s="79" customFormat="1" ht="15.75" customHeight="1" x14ac:dyDescent="0.35">
      <c r="A2" s="1" t="s">
        <v>2</v>
      </c>
      <c r="B2" s="2" t="s">
        <v>3</v>
      </c>
      <c r="C2" s="2"/>
      <c r="D2" s="2"/>
      <c r="E2" s="2"/>
      <c r="F2" s="49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s="2" customFormat="1" ht="15.75" customHeight="1" x14ac:dyDescent="0.3">
      <c r="A3" s="95" t="s">
        <v>4</v>
      </c>
    </row>
    <row r="5" spans="1:42" ht="13" x14ac:dyDescent="0.3">
      <c r="B5" s="2"/>
      <c r="C5" s="2"/>
      <c r="D5" s="2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</row>
    <row r="6" spans="1:42" x14ac:dyDescent="0.25">
      <c r="A6" s="38"/>
      <c r="B6" s="85"/>
      <c r="C6" s="85"/>
      <c r="D6" s="85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</row>
    <row r="7" spans="1:42" x14ac:dyDescent="0.25">
      <c r="A7" s="38"/>
      <c r="D7" s="85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</row>
    <row r="8" spans="1:42" x14ac:dyDescent="0.25">
      <c r="A8" s="6"/>
      <c r="B8" s="24" t="s">
        <v>5</v>
      </c>
      <c r="C8" s="24" t="s">
        <v>6</v>
      </c>
      <c r="D8" s="85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pans="1:42" x14ac:dyDescent="0.25">
      <c r="A9" s="6">
        <v>2002</v>
      </c>
      <c r="B9" s="24">
        <v>0.56999999999999995</v>
      </c>
      <c r="C9" s="33">
        <v>6.3</v>
      </c>
      <c r="D9" s="85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42" x14ac:dyDescent="0.25">
      <c r="A10" s="6">
        <v>2003</v>
      </c>
      <c r="B10" s="24">
        <v>0.92</v>
      </c>
      <c r="C10" s="33">
        <v>10.4</v>
      </c>
      <c r="D10" s="85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42" x14ac:dyDescent="0.25">
      <c r="A11" s="6">
        <v>2004</v>
      </c>
      <c r="B11" s="24">
        <v>1.2</v>
      </c>
      <c r="C11" s="33">
        <v>13.3</v>
      </c>
      <c r="D11" s="85"/>
      <c r="E11" s="37"/>
      <c r="F11" s="43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42" x14ac:dyDescent="0.25">
      <c r="A12" s="6">
        <v>2005</v>
      </c>
      <c r="B12" s="24">
        <v>1.31</v>
      </c>
      <c r="C12" s="33">
        <v>16.3</v>
      </c>
      <c r="D12" s="85"/>
      <c r="E12" s="37"/>
      <c r="F12" s="43"/>
      <c r="H12" s="17"/>
      <c r="I12" s="17"/>
      <c r="N12" s="19"/>
    </row>
    <row r="13" spans="1:42" x14ac:dyDescent="0.25">
      <c r="A13" s="6">
        <v>2006</v>
      </c>
      <c r="B13" s="24">
        <v>1.29</v>
      </c>
      <c r="C13" s="33">
        <v>17.399999999999999</v>
      </c>
      <c r="D13" s="85"/>
      <c r="E13" s="37"/>
      <c r="F13" s="43"/>
      <c r="G13" s="17"/>
      <c r="H13" s="17"/>
      <c r="I13" s="17"/>
      <c r="J13" s="17"/>
      <c r="K13" s="17"/>
      <c r="N13" s="19"/>
    </row>
    <row r="14" spans="1:42" x14ac:dyDescent="0.25">
      <c r="A14" s="6">
        <v>2007</v>
      </c>
      <c r="B14" s="24">
        <v>1.2</v>
      </c>
      <c r="C14" s="33">
        <v>15.5</v>
      </c>
      <c r="D14" s="85"/>
      <c r="E14" s="37"/>
      <c r="F14" s="43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</row>
    <row r="15" spans="1:42" x14ac:dyDescent="0.25">
      <c r="A15" s="6">
        <v>2008</v>
      </c>
      <c r="B15" s="24">
        <v>0.63</v>
      </c>
      <c r="C15" s="33">
        <v>7.6</v>
      </c>
      <c r="D15" s="85"/>
      <c r="E15" s="88"/>
      <c r="F15" s="43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</row>
    <row r="16" spans="1:42" x14ac:dyDescent="0.25">
      <c r="A16" s="6">
        <v>2009</v>
      </c>
      <c r="B16" s="24">
        <v>0.75</v>
      </c>
      <c r="C16" s="33">
        <v>8.8000000000000007</v>
      </c>
      <c r="D16" s="85"/>
      <c r="E16" s="37"/>
      <c r="F16" s="91"/>
      <c r="G16" s="19"/>
      <c r="H16" s="20"/>
      <c r="I16" s="20"/>
      <c r="J16" s="20"/>
      <c r="K16" s="20"/>
      <c r="L16" s="20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</row>
    <row r="17" spans="1:30" x14ac:dyDescent="0.25">
      <c r="A17" s="6">
        <v>2010</v>
      </c>
      <c r="B17" s="24">
        <v>1.02</v>
      </c>
      <c r="C17" s="33">
        <v>12.4</v>
      </c>
      <c r="D17" s="85"/>
      <c r="E17" s="37"/>
      <c r="F17" s="43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</row>
    <row r="18" spans="1:30" x14ac:dyDescent="0.25">
      <c r="A18" s="6">
        <v>2011</v>
      </c>
      <c r="B18" s="24">
        <v>0.9</v>
      </c>
      <c r="C18" s="33">
        <v>10.4</v>
      </c>
      <c r="D18" s="85"/>
      <c r="E18" s="37"/>
      <c r="F18" s="91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</row>
    <row r="19" spans="1:30" ht="13" x14ac:dyDescent="0.3">
      <c r="A19" s="6">
        <v>2012</v>
      </c>
      <c r="B19" s="24">
        <v>0.9</v>
      </c>
      <c r="C19" s="33">
        <v>10.8</v>
      </c>
      <c r="D19" s="85"/>
      <c r="E19" s="89"/>
      <c r="F19" s="92"/>
      <c r="N19" s="19"/>
    </row>
    <row r="20" spans="1:30" ht="13" x14ac:dyDescent="0.3">
      <c r="A20" s="6">
        <v>2013</v>
      </c>
      <c r="B20" s="24">
        <v>1.05</v>
      </c>
      <c r="C20" s="33">
        <v>11.8</v>
      </c>
      <c r="D20" s="85"/>
      <c r="E20" s="89"/>
      <c r="F20" s="93"/>
      <c r="H20" s="19"/>
      <c r="N20" s="19"/>
    </row>
    <row r="21" spans="1:30" ht="13" x14ac:dyDescent="0.3">
      <c r="A21" s="6">
        <v>2014</v>
      </c>
      <c r="B21" s="24">
        <v>1.17</v>
      </c>
      <c r="C21" s="33">
        <v>12.8</v>
      </c>
      <c r="D21" s="85"/>
      <c r="E21" s="89"/>
      <c r="F21" s="94"/>
      <c r="N21" s="19"/>
    </row>
    <row r="22" spans="1:30" ht="13" x14ac:dyDescent="0.3">
      <c r="A22" s="6">
        <v>2015</v>
      </c>
      <c r="B22" s="24">
        <v>1.1499999999999999</v>
      </c>
      <c r="C22" s="33">
        <v>12.6</v>
      </c>
      <c r="D22" s="85"/>
      <c r="E22" s="89"/>
      <c r="F22" s="94"/>
      <c r="N22" s="19"/>
    </row>
    <row r="23" spans="1:30" ht="13" x14ac:dyDescent="0.3">
      <c r="A23" s="6">
        <v>2016</v>
      </c>
      <c r="B23" s="24">
        <v>1.0900000000000001</v>
      </c>
      <c r="C23" s="33">
        <v>11.2</v>
      </c>
      <c r="D23" s="85"/>
      <c r="E23" s="90"/>
      <c r="F23" s="94"/>
      <c r="N23" s="19"/>
    </row>
    <row r="24" spans="1:30" ht="13" x14ac:dyDescent="0.3">
      <c r="A24" s="6">
        <v>2017</v>
      </c>
      <c r="B24" s="24">
        <v>1.19</v>
      </c>
      <c r="C24" s="33">
        <v>11.4</v>
      </c>
      <c r="D24" s="85"/>
      <c r="E24" s="90"/>
      <c r="F24" s="94"/>
      <c r="N24" s="19"/>
    </row>
    <row r="25" spans="1:30" ht="13" x14ac:dyDescent="0.3">
      <c r="A25" s="6">
        <v>2018</v>
      </c>
      <c r="B25" s="24">
        <v>1.27</v>
      </c>
      <c r="C25" s="33">
        <v>12</v>
      </c>
      <c r="D25" s="85"/>
      <c r="E25" s="90"/>
      <c r="F25" s="94"/>
      <c r="N25" s="19"/>
    </row>
    <row r="26" spans="1:30" ht="13" x14ac:dyDescent="0.3">
      <c r="A26" s="6">
        <v>2019</v>
      </c>
      <c r="B26" s="24">
        <v>1.3</v>
      </c>
      <c r="C26" s="33">
        <v>11.9</v>
      </c>
      <c r="D26" s="85"/>
      <c r="E26" s="90"/>
      <c r="F26" s="94"/>
      <c r="N26" s="19"/>
    </row>
    <row r="27" spans="1:30" ht="13" x14ac:dyDescent="0.3">
      <c r="A27" s="6">
        <v>2020</v>
      </c>
      <c r="B27" s="24">
        <v>0.94</v>
      </c>
      <c r="C27" s="33">
        <v>9.18</v>
      </c>
      <c r="D27" s="85"/>
      <c r="E27" s="90"/>
      <c r="F27" s="94"/>
      <c r="N27" s="19"/>
    </row>
    <row r="28" spans="1:30" ht="13" x14ac:dyDescent="0.3">
      <c r="A28" s="6">
        <v>2021</v>
      </c>
      <c r="B28" s="24">
        <v>1.1200000000000001</v>
      </c>
      <c r="C28" s="33">
        <v>10.67</v>
      </c>
      <c r="D28" s="85"/>
      <c r="E28" s="90"/>
      <c r="F28" s="94"/>
      <c r="N28" s="19"/>
    </row>
    <row r="29" spans="1:30" ht="13" x14ac:dyDescent="0.3">
      <c r="A29" s="6">
        <v>2022</v>
      </c>
      <c r="B29" s="24">
        <v>1.24</v>
      </c>
      <c r="C29" s="33">
        <v>12.08</v>
      </c>
      <c r="D29" s="85"/>
      <c r="E29" s="90"/>
      <c r="F29" s="94"/>
      <c r="N29" s="19"/>
    </row>
    <row r="30" spans="1:30" ht="13" x14ac:dyDescent="0.3">
      <c r="A30" s="6">
        <v>2023</v>
      </c>
      <c r="B30" s="24">
        <v>1.48</v>
      </c>
      <c r="C30" s="33">
        <v>14</v>
      </c>
      <c r="D30" s="85"/>
      <c r="E30" s="90"/>
      <c r="F30" s="94"/>
      <c r="N30" s="19"/>
    </row>
    <row r="31" spans="1:30" ht="13" x14ac:dyDescent="0.3">
      <c r="A31" s="6">
        <v>2024</v>
      </c>
      <c r="B31" s="24">
        <v>1.54</v>
      </c>
      <c r="C31" s="33">
        <v>15.4</v>
      </c>
      <c r="D31" s="85"/>
      <c r="E31" s="90"/>
      <c r="F31" s="94"/>
      <c r="N31" s="19"/>
    </row>
    <row r="32" spans="1:30" ht="13" x14ac:dyDescent="0.3">
      <c r="A32" s="6">
        <v>2025</v>
      </c>
      <c r="B32" s="24">
        <v>1.45</v>
      </c>
      <c r="C32" s="33">
        <v>14</v>
      </c>
      <c r="D32" s="85"/>
      <c r="E32" s="90"/>
      <c r="F32" s="94"/>
      <c r="N32" s="19"/>
    </row>
    <row r="33" spans="1:6" x14ac:dyDescent="0.25">
      <c r="A33" s="87" t="s">
        <v>7</v>
      </c>
      <c r="D33" s="85">
        <v>1.33</v>
      </c>
      <c r="E33" s="85">
        <v>12.3</v>
      </c>
      <c r="F33" s="85"/>
    </row>
    <row r="34" spans="1:6" x14ac:dyDescent="0.25">
      <c r="A34" s="38"/>
      <c r="B34" s="85"/>
      <c r="C34" s="85"/>
    </row>
    <row r="35" spans="1:6" x14ac:dyDescent="0.25">
      <c r="A35" s="38"/>
      <c r="B35" s="85"/>
      <c r="C35" s="85"/>
      <c r="D35" s="85"/>
      <c r="F35" s="16"/>
    </row>
    <row r="36" spans="1:6" x14ac:dyDescent="0.25">
      <c r="A36" s="38"/>
      <c r="B36" s="85"/>
      <c r="C36" s="85"/>
      <c r="D36" s="85"/>
      <c r="F36" s="16"/>
    </row>
    <row r="37" spans="1:6" x14ac:dyDescent="0.25">
      <c r="A37" s="38"/>
      <c r="B37" s="85"/>
      <c r="C37" s="85"/>
      <c r="D37" s="85"/>
      <c r="F37" s="16"/>
    </row>
    <row r="38" spans="1:6" x14ac:dyDescent="0.25">
      <c r="A38" s="38"/>
      <c r="B38" s="85"/>
      <c r="C38" s="85"/>
      <c r="D38" s="85"/>
      <c r="F38" s="22"/>
    </row>
    <row r="39" spans="1:6" x14ac:dyDescent="0.25">
      <c r="A39" s="38"/>
      <c r="B39" s="85"/>
      <c r="C39" s="85"/>
      <c r="D39" s="85"/>
    </row>
    <row r="40" spans="1:6" x14ac:dyDescent="0.25">
      <c r="A40" s="38"/>
      <c r="B40" s="85"/>
      <c r="C40" s="85"/>
      <c r="D40" s="85"/>
    </row>
    <row r="41" spans="1:6" x14ac:dyDescent="0.25">
      <c r="A41" s="38"/>
      <c r="B41" s="85"/>
      <c r="C41" s="85"/>
      <c r="D41" s="85"/>
      <c r="F41" s="16"/>
    </row>
    <row r="42" spans="1:6" x14ac:dyDescent="0.25">
      <c r="A42" s="38"/>
      <c r="B42" s="85"/>
      <c r="C42" s="85"/>
      <c r="D42" s="85"/>
      <c r="F42" s="16"/>
    </row>
    <row r="43" spans="1:6" x14ac:dyDescent="0.25">
      <c r="A43" s="38"/>
      <c r="B43" s="85"/>
      <c r="C43" s="85"/>
      <c r="D43" s="85"/>
    </row>
    <row r="44" spans="1:6" x14ac:dyDescent="0.25">
      <c r="A44" s="38"/>
      <c r="B44" s="85"/>
      <c r="C44" s="85"/>
      <c r="D44" s="85"/>
      <c r="F44" s="16"/>
    </row>
    <row r="45" spans="1:6" x14ac:dyDescent="0.25">
      <c r="A45" s="38"/>
      <c r="B45" s="85"/>
      <c r="C45" s="85"/>
      <c r="D45" s="85"/>
      <c r="F45" s="16"/>
    </row>
    <row r="46" spans="1:6" x14ac:dyDescent="0.25">
      <c r="A46" s="38"/>
      <c r="B46" s="85"/>
      <c r="C46" s="85"/>
      <c r="D46" s="85"/>
    </row>
    <row r="47" spans="1:6" x14ac:dyDescent="0.25">
      <c r="A47" s="38"/>
      <c r="B47" s="85"/>
      <c r="C47" s="85"/>
      <c r="D47" s="85"/>
    </row>
    <row r="48" spans="1:6" x14ac:dyDescent="0.25">
      <c r="A48" s="38"/>
      <c r="B48" s="85"/>
      <c r="C48" s="85"/>
      <c r="D48" s="85"/>
    </row>
    <row r="49" spans="1:4" x14ac:dyDescent="0.25">
      <c r="A49" s="38"/>
      <c r="B49" s="85"/>
      <c r="C49" s="85"/>
      <c r="D49" s="85"/>
    </row>
    <row r="50" spans="1:4" x14ac:dyDescent="0.25">
      <c r="A50" s="38"/>
      <c r="B50" s="85"/>
      <c r="C50" s="85"/>
      <c r="D50" s="85"/>
    </row>
    <row r="51" spans="1:4" x14ac:dyDescent="0.25">
      <c r="A51" s="38"/>
      <c r="B51" s="85"/>
      <c r="C51" s="85"/>
      <c r="D51" s="85"/>
    </row>
    <row r="52" spans="1:4" x14ac:dyDescent="0.25">
      <c r="A52" s="38"/>
      <c r="B52" s="85"/>
      <c r="C52" s="85"/>
      <c r="D52" s="85"/>
    </row>
    <row r="53" spans="1:4" x14ac:dyDescent="0.25">
      <c r="A53" s="38"/>
      <c r="B53" s="85"/>
      <c r="C53" s="85"/>
      <c r="D53" s="85"/>
    </row>
    <row r="54" spans="1:4" x14ac:dyDescent="0.25">
      <c r="A54" s="38"/>
      <c r="B54" s="85"/>
      <c r="C54" s="85"/>
      <c r="D54" s="85"/>
    </row>
    <row r="55" spans="1:4" x14ac:dyDescent="0.25">
      <c r="A55" s="38"/>
      <c r="B55" s="85"/>
      <c r="C55" s="85"/>
      <c r="D55" s="85"/>
    </row>
    <row r="56" spans="1:4" x14ac:dyDescent="0.25">
      <c r="A56" s="38"/>
      <c r="B56" s="85"/>
      <c r="C56" s="85"/>
      <c r="D56" s="85"/>
    </row>
    <row r="57" spans="1:4" x14ac:dyDescent="0.25">
      <c r="A57" s="38"/>
      <c r="B57" s="85"/>
      <c r="C57" s="85"/>
      <c r="D57" s="85"/>
    </row>
    <row r="58" spans="1:4" x14ac:dyDescent="0.25">
      <c r="A58" s="38"/>
      <c r="B58" s="85"/>
      <c r="C58" s="85"/>
      <c r="D58" s="85"/>
    </row>
    <row r="59" spans="1:4" x14ac:dyDescent="0.25">
      <c r="A59" s="38"/>
      <c r="B59" s="85"/>
      <c r="C59" s="85"/>
      <c r="D59" s="85"/>
    </row>
    <row r="60" spans="1:4" x14ac:dyDescent="0.25">
      <c r="A60" s="38"/>
      <c r="B60" s="85"/>
      <c r="C60" s="85"/>
      <c r="D60" s="85"/>
    </row>
    <row r="61" spans="1:4" x14ac:dyDescent="0.25">
      <c r="A61" s="38"/>
      <c r="B61" s="85"/>
      <c r="C61" s="85"/>
      <c r="D61" s="85"/>
    </row>
    <row r="62" spans="1:4" x14ac:dyDescent="0.25">
      <c r="A62" s="38"/>
      <c r="B62" s="85"/>
      <c r="C62" s="85"/>
      <c r="D62" s="85"/>
    </row>
    <row r="63" spans="1:4" x14ac:dyDescent="0.25">
      <c r="A63" s="38"/>
      <c r="B63" s="85"/>
      <c r="C63" s="85"/>
      <c r="D63" s="85"/>
    </row>
    <row r="64" spans="1:4" x14ac:dyDescent="0.25">
      <c r="A64" s="38"/>
      <c r="B64" s="85"/>
      <c r="C64" s="85"/>
      <c r="D64" s="85"/>
    </row>
    <row r="65" spans="1:4" x14ac:dyDescent="0.25">
      <c r="A65" s="38"/>
      <c r="B65" s="85"/>
      <c r="C65" s="85"/>
      <c r="D65" s="85"/>
    </row>
    <row r="66" spans="1:4" x14ac:dyDescent="0.25">
      <c r="A66" s="38"/>
      <c r="B66" s="85"/>
      <c r="C66" s="85"/>
      <c r="D66" s="85"/>
    </row>
    <row r="67" spans="1:4" x14ac:dyDescent="0.25">
      <c r="A67" s="38"/>
      <c r="B67" s="85"/>
      <c r="C67" s="85"/>
      <c r="D67" s="85"/>
    </row>
    <row r="68" spans="1:4" x14ac:dyDescent="0.25">
      <c r="A68" s="38"/>
      <c r="B68" s="85"/>
      <c r="C68" s="85"/>
      <c r="D68" s="85"/>
    </row>
    <row r="69" spans="1:4" x14ac:dyDescent="0.25">
      <c r="A69" s="38"/>
      <c r="B69" s="85"/>
      <c r="C69" s="85"/>
      <c r="D69" s="85"/>
    </row>
    <row r="70" spans="1:4" x14ac:dyDescent="0.25">
      <c r="A70" s="38"/>
      <c r="B70" s="85"/>
      <c r="C70" s="85"/>
      <c r="D70" s="85"/>
    </row>
    <row r="71" spans="1:4" x14ac:dyDescent="0.25">
      <c r="A71" s="38"/>
      <c r="B71" s="85"/>
      <c r="C71" s="85"/>
      <c r="D71" s="85"/>
    </row>
    <row r="72" spans="1:4" x14ac:dyDescent="0.25">
      <c r="A72" s="38"/>
      <c r="B72" s="85"/>
      <c r="C72" s="85"/>
      <c r="D72" s="85"/>
    </row>
    <row r="73" spans="1:4" x14ac:dyDescent="0.25">
      <c r="A73" s="38"/>
      <c r="B73" s="85"/>
      <c r="C73" s="85"/>
      <c r="D73" s="85"/>
    </row>
    <row r="74" spans="1:4" x14ac:dyDescent="0.25">
      <c r="A74" s="38"/>
      <c r="B74" s="85"/>
      <c r="C74" s="85"/>
      <c r="D74" s="85"/>
    </row>
    <row r="75" spans="1:4" x14ac:dyDescent="0.25">
      <c r="A75" s="38"/>
      <c r="B75" s="85"/>
      <c r="C75" s="85"/>
      <c r="D75" s="85"/>
    </row>
    <row r="76" spans="1:4" x14ac:dyDescent="0.25">
      <c r="A76" s="38"/>
      <c r="B76" s="85"/>
      <c r="C76" s="85"/>
      <c r="D76" s="85"/>
    </row>
    <row r="77" spans="1:4" x14ac:dyDescent="0.25">
      <c r="A77" s="38"/>
      <c r="B77" s="85"/>
      <c r="C77" s="85"/>
      <c r="D77" s="85"/>
    </row>
    <row r="78" spans="1:4" x14ac:dyDescent="0.25">
      <c r="A78" s="38"/>
      <c r="B78" s="85"/>
      <c r="C78" s="85"/>
      <c r="D78" s="85"/>
    </row>
    <row r="79" spans="1:4" x14ac:dyDescent="0.25">
      <c r="A79" s="38"/>
      <c r="B79" s="85"/>
      <c r="C79" s="85"/>
      <c r="D79" s="85"/>
    </row>
    <row r="80" spans="1:4" x14ac:dyDescent="0.25">
      <c r="A80" s="38"/>
      <c r="B80" s="85"/>
      <c r="C80" s="85"/>
      <c r="D80" s="85"/>
    </row>
    <row r="81" spans="1:4" x14ac:dyDescent="0.25">
      <c r="A81" s="38"/>
      <c r="B81" s="85"/>
      <c r="C81" s="85"/>
      <c r="D81" s="85"/>
    </row>
    <row r="82" spans="1:4" x14ac:dyDescent="0.25">
      <c r="A82" s="38"/>
      <c r="B82" s="85"/>
      <c r="C82" s="85"/>
      <c r="D82" s="85"/>
    </row>
    <row r="83" spans="1:4" x14ac:dyDescent="0.25">
      <c r="A83" s="38"/>
      <c r="B83" s="85"/>
      <c r="C83" s="85"/>
      <c r="D83" s="85"/>
    </row>
    <row r="84" spans="1:4" x14ac:dyDescent="0.25">
      <c r="A84" s="38"/>
      <c r="B84" s="85"/>
      <c r="C84" s="85"/>
      <c r="D84" s="85"/>
    </row>
    <row r="85" spans="1:4" x14ac:dyDescent="0.25">
      <c r="A85" s="38"/>
      <c r="B85" s="85"/>
      <c r="C85" s="85"/>
      <c r="D85" s="85"/>
    </row>
    <row r="86" spans="1:4" x14ac:dyDescent="0.25">
      <c r="A86" s="38"/>
      <c r="B86" s="85"/>
      <c r="C86" s="85"/>
      <c r="D86" s="85"/>
    </row>
    <row r="87" spans="1:4" x14ac:dyDescent="0.25">
      <c r="A87" s="38"/>
      <c r="B87" s="85"/>
      <c r="C87" s="85"/>
      <c r="D87" s="85"/>
    </row>
    <row r="88" spans="1:4" x14ac:dyDescent="0.25">
      <c r="A88" s="38"/>
      <c r="B88" s="85"/>
      <c r="C88" s="85"/>
      <c r="D88" s="85"/>
    </row>
    <row r="89" spans="1:4" x14ac:dyDescent="0.25">
      <c r="A89" s="38"/>
      <c r="B89" s="85"/>
      <c r="C89" s="85"/>
      <c r="D89" s="85"/>
    </row>
    <row r="90" spans="1:4" x14ac:dyDescent="0.25">
      <c r="A90" s="38"/>
      <c r="B90" s="85"/>
      <c r="C90" s="85"/>
      <c r="D90" s="85"/>
    </row>
    <row r="91" spans="1:4" x14ac:dyDescent="0.25">
      <c r="A91" s="38"/>
      <c r="B91" s="85"/>
      <c r="C91" s="85"/>
      <c r="D91" s="85"/>
    </row>
  </sheetData>
  <pageMargins left="0.7" right="0.7" top="0.78740157499999996" bottom="0.78740157499999996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4D401-72F0-432C-BC44-379EF751B655}">
  <sheetPr codeName="Ark16"/>
  <dimension ref="A1:AQ92"/>
  <sheetViews>
    <sheetView zoomScaleNormal="100" workbookViewId="0"/>
  </sheetViews>
  <sheetFormatPr baseColWidth="10" defaultColWidth="11.453125" defaultRowHeight="12.5" x14ac:dyDescent="0.25"/>
  <cols>
    <col min="1" max="1" width="14.54296875" style="13" customWidth="1"/>
    <col min="2" max="6" width="19.54296875" style="13" customWidth="1"/>
    <col min="7" max="7" width="12.54296875" style="13" bestFit="1" customWidth="1"/>
    <col min="8" max="8" width="11.453125" style="13"/>
    <col min="9" max="9" width="17.81640625" style="13" customWidth="1"/>
    <col min="10" max="10" width="13.1796875" style="13" customWidth="1"/>
    <col min="11" max="11" width="18.81640625" style="13" customWidth="1"/>
    <col min="12" max="12" width="12.453125" style="13" bestFit="1" customWidth="1"/>
    <col min="13" max="16384" width="11.453125" style="13"/>
  </cols>
  <sheetData>
    <row r="1" spans="1:43" ht="15.5" x14ac:dyDescent="0.35">
      <c r="A1" s="7" t="s">
        <v>0</v>
      </c>
      <c r="B1" s="14" t="s">
        <v>106</v>
      </c>
      <c r="L1" s="15"/>
      <c r="M1" s="15"/>
      <c r="N1" s="15"/>
      <c r="O1" s="15"/>
      <c r="P1" s="15"/>
      <c r="S1" s="15"/>
      <c r="T1" s="15"/>
      <c r="U1" s="15"/>
      <c r="V1" s="15"/>
      <c r="W1" s="15"/>
      <c r="X1" s="15"/>
    </row>
    <row r="2" spans="1:43" ht="15.5" x14ac:dyDescent="0.35">
      <c r="A2" s="7" t="s">
        <v>59</v>
      </c>
      <c r="B2" s="13" t="s">
        <v>3</v>
      </c>
      <c r="L2" s="16"/>
      <c r="N2" s="16"/>
      <c r="O2" s="16"/>
      <c r="P2" s="16"/>
    </row>
    <row r="3" spans="1:43" ht="15.5" x14ac:dyDescent="0.35">
      <c r="A3" s="7"/>
      <c r="I3" s="16"/>
    </row>
    <row r="5" spans="1:43" ht="13" x14ac:dyDescent="0.3"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x14ac:dyDescent="0.25"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43" x14ac:dyDescent="0.25">
      <c r="A7" s="13" t="s">
        <v>60</v>
      </c>
      <c r="B7" s="2" t="s">
        <v>103</v>
      </c>
      <c r="C7" s="2" t="s">
        <v>104</v>
      </c>
      <c r="D7" s="2" t="s">
        <v>13</v>
      </c>
      <c r="E7" s="2" t="s">
        <v>14</v>
      </c>
      <c r="F7" s="23" t="s">
        <v>105</v>
      </c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43" x14ac:dyDescent="0.25">
      <c r="A8" s="38">
        <v>44742</v>
      </c>
      <c r="B8" s="85">
        <v>122.53481247068801</v>
      </c>
      <c r="C8" s="85">
        <v>120.46</v>
      </c>
      <c r="D8" s="85">
        <v>129.1</v>
      </c>
      <c r="E8" s="85">
        <v>140.15</v>
      </c>
      <c r="F8" s="19">
        <v>100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43" x14ac:dyDescent="0.25">
      <c r="A9" s="38">
        <v>44834</v>
      </c>
      <c r="B9" s="85">
        <v>121.886481860229</v>
      </c>
      <c r="C9" s="85">
        <v>121.29</v>
      </c>
      <c r="D9" s="85">
        <v>127.08</v>
      </c>
      <c r="E9" s="85">
        <v>138.35</v>
      </c>
      <c r="F9" s="19">
        <v>100</v>
      </c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43" x14ac:dyDescent="0.25">
      <c r="A10" s="38">
        <v>44926</v>
      </c>
      <c r="B10" s="85">
        <v>120.654660616036</v>
      </c>
      <c r="C10" s="85">
        <v>120.5</v>
      </c>
      <c r="D10" s="85">
        <v>126.12</v>
      </c>
      <c r="E10" s="85">
        <v>139.63</v>
      </c>
      <c r="F10" s="19">
        <v>100</v>
      </c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43" x14ac:dyDescent="0.25">
      <c r="A11" s="38">
        <v>45016</v>
      </c>
      <c r="B11" s="85">
        <v>123.60655342345099</v>
      </c>
      <c r="C11" s="85">
        <v>125.5</v>
      </c>
      <c r="D11" s="85">
        <v>127.51</v>
      </c>
      <c r="E11" s="85">
        <v>143.71</v>
      </c>
      <c r="F11" s="19">
        <v>100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43" x14ac:dyDescent="0.25">
      <c r="A12" s="38">
        <v>45107</v>
      </c>
      <c r="B12" s="85">
        <v>122.50017506987301</v>
      </c>
      <c r="C12" s="85">
        <v>122.89</v>
      </c>
      <c r="D12" s="85">
        <v>129.03</v>
      </c>
      <c r="E12" s="85">
        <v>138.72</v>
      </c>
      <c r="F12" s="19">
        <v>100</v>
      </c>
      <c r="I12" s="17"/>
      <c r="J12" s="17"/>
    </row>
    <row r="13" spans="1:43" x14ac:dyDescent="0.25">
      <c r="A13" s="38">
        <v>45199</v>
      </c>
      <c r="B13" s="85">
        <v>122.842987659488</v>
      </c>
      <c r="C13" s="85">
        <v>124.02</v>
      </c>
      <c r="D13" s="85">
        <v>128.47</v>
      </c>
      <c r="E13" s="85">
        <v>139.94</v>
      </c>
      <c r="F13" s="19">
        <v>100</v>
      </c>
      <c r="H13" s="17"/>
      <c r="I13" s="17"/>
      <c r="J13" s="17"/>
      <c r="K13" s="17"/>
      <c r="L13" s="17"/>
    </row>
    <row r="14" spans="1:43" x14ac:dyDescent="0.25">
      <c r="A14" s="38">
        <v>45291</v>
      </c>
      <c r="B14" s="85">
        <v>122.60147994327998</v>
      </c>
      <c r="C14" s="85">
        <v>123.82</v>
      </c>
      <c r="D14" s="85">
        <v>127.05</v>
      </c>
      <c r="E14" s="85">
        <v>139.26</v>
      </c>
      <c r="F14" s="19">
        <v>100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43" x14ac:dyDescent="0.25">
      <c r="A15" s="38">
        <v>45382</v>
      </c>
      <c r="B15" s="85">
        <v>124.746879306671</v>
      </c>
      <c r="C15" s="85">
        <v>124.88</v>
      </c>
      <c r="D15" s="85">
        <v>129.22999999999999</v>
      </c>
      <c r="E15" s="85">
        <v>139</v>
      </c>
      <c r="F15" s="19">
        <v>100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43" x14ac:dyDescent="0.25">
      <c r="A16" s="38">
        <v>45473</v>
      </c>
      <c r="B16" s="85">
        <v>123.59026815784999</v>
      </c>
      <c r="C16" s="85">
        <v>123.05</v>
      </c>
      <c r="D16" s="85">
        <v>129.79</v>
      </c>
      <c r="E16" s="85">
        <v>139.65</v>
      </c>
      <c r="F16" s="19">
        <v>100</v>
      </c>
      <c r="H16" s="19"/>
      <c r="I16" s="20"/>
      <c r="J16" s="20"/>
      <c r="K16" s="20"/>
      <c r="L16" s="20"/>
      <c r="M16" s="20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x14ac:dyDescent="0.25">
      <c r="A17" s="38">
        <v>45565</v>
      </c>
      <c r="B17" s="85">
        <v>121.46673525047301</v>
      </c>
      <c r="C17" s="85">
        <v>119.26</v>
      </c>
      <c r="D17" s="85">
        <v>128.18</v>
      </c>
      <c r="E17" s="85">
        <v>139.01</v>
      </c>
      <c r="F17" s="19">
        <v>100</v>
      </c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x14ac:dyDescent="0.25">
      <c r="A18" s="38">
        <v>45657</v>
      </c>
      <c r="B18" s="85">
        <v>121.71544181007701</v>
      </c>
      <c r="C18" s="5">
        <v>119.79</v>
      </c>
      <c r="D18" s="5">
        <v>129.02000000000001</v>
      </c>
      <c r="E18" s="5">
        <v>140.34</v>
      </c>
      <c r="F18" s="19">
        <v>100</v>
      </c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x14ac:dyDescent="0.25">
      <c r="A19" s="38">
        <v>45747</v>
      </c>
      <c r="B19" s="85">
        <v>122.64200914969301</v>
      </c>
      <c r="C19" s="5">
        <v>120.93</v>
      </c>
      <c r="D19" s="5">
        <v>129.08000000000001</v>
      </c>
      <c r="E19" s="5">
        <v>141.04</v>
      </c>
      <c r="F19" s="19">
        <v>100</v>
      </c>
    </row>
    <row r="20" spans="1:31" x14ac:dyDescent="0.25">
      <c r="A20" s="86">
        <v>45838</v>
      </c>
      <c r="B20" s="85">
        <v>122.81994630999399</v>
      </c>
      <c r="C20" s="5">
        <v>120.11</v>
      </c>
      <c r="D20" s="5">
        <v>130.30000000000001</v>
      </c>
      <c r="E20" s="5">
        <v>139.44999999999999</v>
      </c>
      <c r="F20" s="19">
        <v>100</v>
      </c>
      <c r="I20" s="19"/>
    </row>
    <row r="21" spans="1:31" x14ac:dyDescent="0.25">
      <c r="A21" s="86">
        <v>45930</v>
      </c>
      <c r="B21" s="85">
        <v>121.824812176181</v>
      </c>
      <c r="C21" s="5">
        <v>119.46</v>
      </c>
      <c r="D21" s="5">
        <v>129.43</v>
      </c>
      <c r="E21" s="5">
        <v>135.97</v>
      </c>
      <c r="F21" s="19">
        <v>100</v>
      </c>
    </row>
    <row r="22" spans="1:31" x14ac:dyDescent="0.25">
      <c r="A22" s="86">
        <v>46022</v>
      </c>
      <c r="B22" s="85">
        <v>120.83354319676201</v>
      </c>
      <c r="C22" s="5">
        <v>117.63</v>
      </c>
      <c r="D22" s="5">
        <v>128.72999999999999</v>
      </c>
      <c r="E22" s="5">
        <v>137.30000000000001</v>
      </c>
      <c r="F22" s="19">
        <v>100</v>
      </c>
    </row>
    <row r="23" spans="1:31" x14ac:dyDescent="0.25">
      <c r="A23" s="86">
        <v>46112</v>
      </c>
      <c r="B23" s="85">
        <v>121.64358215711898</v>
      </c>
      <c r="C23" s="85">
        <v>119.1</v>
      </c>
      <c r="D23" s="85">
        <v>127.8</v>
      </c>
      <c r="E23" s="85">
        <v>139.61000000000001</v>
      </c>
      <c r="F23" s="19">
        <v>100</v>
      </c>
    </row>
    <row r="24" spans="1:31" ht="14.5" x14ac:dyDescent="0.4">
      <c r="A24" s="25"/>
      <c r="B24" s="26"/>
      <c r="C24" s="26"/>
      <c r="D24" s="26"/>
      <c r="E24" s="26"/>
    </row>
    <row r="25" spans="1:31" ht="14.5" x14ac:dyDescent="0.4">
      <c r="A25" s="25"/>
      <c r="B25" s="26"/>
      <c r="C25" s="26"/>
      <c r="D25" s="26"/>
      <c r="E25" s="26"/>
    </row>
    <row r="26" spans="1:31" ht="14.5" x14ac:dyDescent="0.4">
      <c r="A26" s="25"/>
      <c r="B26" s="26"/>
      <c r="C26" s="26"/>
      <c r="E26" s="26"/>
    </row>
    <row r="27" spans="1:31" ht="14.5" x14ac:dyDescent="0.4">
      <c r="A27" s="25"/>
      <c r="B27" s="26"/>
      <c r="C27" s="26"/>
      <c r="D27" s="26"/>
      <c r="E27" s="26"/>
    </row>
    <row r="28" spans="1:31" ht="14.5" x14ac:dyDescent="0.4">
      <c r="A28" s="25"/>
      <c r="B28" s="26"/>
      <c r="C28" s="26"/>
      <c r="D28" s="26"/>
      <c r="E28" s="26"/>
    </row>
    <row r="29" spans="1:31" ht="14.5" x14ac:dyDescent="0.4">
      <c r="A29" s="25"/>
      <c r="B29" s="26"/>
      <c r="C29" s="26"/>
      <c r="D29" s="26"/>
      <c r="E29" s="26"/>
    </row>
    <row r="30" spans="1:31" ht="14.5" x14ac:dyDescent="0.4">
      <c r="A30" s="25"/>
      <c r="B30" s="26"/>
      <c r="C30" s="26"/>
      <c r="D30" s="26"/>
      <c r="E30" s="26"/>
    </row>
    <row r="31" spans="1:31" ht="14.5" x14ac:dyDescent="0.4">
      <c r="A31" s="25"/>
      <c r="B31" s="26"/>
      <c r="C31" s="26"/>
      <c r="D31" s="26"/>
      <c r="E31" s="26"/>
    </row>
    <row r="32" spans="1:31" ht="14.5" x14ac:dyDescent="0.4">
      <c r="A32" s="25"/>
      <c r="B32" s="26"/>
      <c r="C32" s="26"/>
      <c r="D32" s="26"/>
      <c r="E32" s="26"/>
    </row>
    <row r="33" spans="1:8" ht="14.5" x14ac:dyDescent="0.4">
      <c r="A33" s="25"/>
      <c r="B33" s="26"/>
      <c r="C33" s="26"/>
      <c r="D33" s="26"/>
      <c r="E33" s="26"/>
    </row>
    <row r="34" spans="1:8" ht="14.5" x14ac:dyDescent="0.4">
      <c r="A34" s="25"/>
      <c r="B34" s="26"/>
      <c r="C34" s="26"/>
      <c r="D34" s="26"/>
      <c r="E34" s="26"/>
      <c r="G34" s="16"/>
      <c r="H34" s="16"/>
    </row>
    <row r="35" spans="1:8" ht="14.5" x14ac:dyDescent="0.4">
      <c r="A35" s="25"/>
      <c r="B35" s="26"/>
      <c r="C35" s="26"/>
      <c r="D35" s="26"/>
      <c r="E35" s="26"/>
    </row>
    <row r="36" spans="1:8" ht="14.5" x14ac:dyDescent="0.4">
      <c r="A36" s="25"/>
      <c r="B36" s="26"/>
      <c r="C36" s="26"/>
      <c r="D36" s="26"/>
      <c r="E36" s="26"/>
      <c r="G36" s="16"/>
    </row>
    <row r="37" spans="1:8" ht="14.5" x14ac:dyDescent="0.4">
      <c r="A37" s="25"/>
      <c r="B37" s="26"/>
      <c r="C37" s="26"/>
      <c r="D37" s="26"/>
      <c r="E37" s="26"/>
      <c r="G37" s="16"/>
    </row>
    <row r="38" spans="1:8" ht="14.5" x14ac:dyDescent="0.4">
      <c r="A38" s="25"/>
      <c r="B38" s="26"/>
      <c r="C38" s="26"/>
      <c r="D38" s="26"/>
      <c r="E38" s="26"/>
      <c r="G38" s="16"/>
    </row>
    <row r="39" spans="1:8" ht="14.5" x14ac:dyDescent="0.4">
      <c r="A39" s="25"/>
      <c r="B39" s="26"/>
      <c r="C39" s="26"/>
      <c r="D39" s="26"/>
      <c r="E39" s="26"/>
      <c r="G39" s="22"/>
    </row>
    <row r="40" spans="1:8" ht="14.5" x14ac:dyDescent="0.4">
      <c r="A40" s="25"/>
      <c r="B40" s="26"/>
      <c r="C40" s="26"/>
      <c r="D40" s="26"/>
      <c r="E40" s="26"/>
    </row>
    <row r="41" spans="1:8" ht="14.5" x14ac:dyDescent="0.4">
      <c r="A41" s="25"/>
      <c r="B41" s="26"/>
      <c r="C41" s="26"/>
      <c r="D41" s="26"/>
      <c r="E41" s="26"/>
    </row>
    <row r="42" spans="1:8" ht="14.5" x14ac:dyDescent="0.4">
      <c r="A42" s="25"/>
      <c r="B42" s="26"/>
      <c r="C42" s="26"/>
      <c r="D42" s="26"/>
      <c r="E42" s="26"/>
      <c r="G42" s="16"/>
    </row>
    <row r="43" spans="1:8" ht="14.5" x14ac:dyDescent="0.4">
      <c r="A43" s="25"/>
      <c r="B43" s="26"/>
      <c r="C43" s="26"/>
      <c r="D43" s="26"/>
      <c r="E43" s="26"/>
      <c r="G43" s="16"/>
    </row>
    <row r="44" spans="1:8" ht="14.5" x14ac:dyDescent="0.4">
      <c r="A44" s="25"/>
      <c r="B44" s="26"/>
      <c r="C44" s="26"/>
      <c r="D44" s="26"/>
      <c r="E44" s="26"/>
    </row>
    <row r="45" spans="1:8" ht="14.5" x14ac:dyDescent="0.4">
      <c r="A45" s="25"/>
      <c r="B45" s="26"/>
      <c r="C45" s="26"/>
      <c r="D45" s="26"/>
      <c r="E45" s="26"/>
      <c r="G45" s="16"/>
    </row>
    <row r="46" spans="1:8" ht="14.5" x14ac:dyDescent="0.4">
      <c r="A46" s="25"/>
      <c r="B46" s="26"/>
      <c r="C46" s="26"/>
      <c r="D46" s="26"/>
      <c r="E46" s="26"/>
      <c r="G46" s="16"/>
    </row>
    <row r="47" spans="1:8" ht="14.5" x14ac:dyDescent="0.4">
      <c r="A47" s="25"/>
      <c r="B47" s="26"/>
      <c r="C47" s="26"/>
      <c r="D47" s="26"/>
      <c r="E47" s="26"/>
    </row>
    <row r="48" spans="1:8" ht="14.5" x14ac:dyDescent="0.4">
      <c r="A48" s="25"/>
      <c r="B48" s="26"/>
      <c r="C48" s="26"/>
      <c r="D48" s="26"/>
      <c r="E48" s="26"/>
    </row>
    <row r="49" spans="1:5" ht="14.5" x14ac:dyDescent="0.4">
      <c r="A49" s="25"/>
      <c r="B49" s="26"/>
      <c r="C49" s="26"/>
      <c r="D49" s="26"/>
      <c r="E49" s="26"/>
    </row>
    <row r="50" spans="1:5" ht="14.5" x14ac:dyDescent="0.4">
      <c r="A50" s="25"/>
      <c r="B50" s="26"/>
      <c r="C50" s="26"/>
      <c r="D50" s="26"/>
      <c r="E50" s="26"/>
    </row>
    <row r="51" spans="1:5" ht="14.5" x14ac:dyDescent="0.4">
      <c r="A51" s="25"/>
      <c r="B51" s="26"/>
      <c r="C51" s="26"/>
      <c r="D51" s="26"/>
      <c r="E51" s="26"/>
    </row>
    <row r="52" spans="1:5" ht="14.5" x14ac:dyDescent="0.4">
      <c r="A52" s="25"/>
      <c r="B52" s="26"/>
      <c r="C52" s="26"/>
      <c r="D52" s="26"/>
      <c r="E52" s="26"/>
    </row>
    <row r="53" spans="1:5" ht="14.5" x14ac:dyDescent="0.4">
      <c r="A53" s="25"/>
      <c r="B53" s="26"/>
      <c r="C53" s="26"/>
      <c r="D53" s="26"/>
      <c r="E53" s="26"/>
    </row>
    <row r="54" spans="1:5" ht="14.5" x14ac:dyDescent="0.4">
      <c r="A54" s="25"/>
      <c r="B54" s="26"/>
      <c r="C54" s="26"/>
      <c r="D54" s="26"/>
      <c r="E54" s="26"/>
    </row>
    <row r="55" spans="1:5" ht="14.5" x14ac:dyDescent="0.4">
      <c r="A55" s="25"/>
      <c r="B55" s="26"/>
      <c r="C55" s="26"/>
      <c r="D55" s="26"/>
      <c r="E55" s="26"/>
    </row>
    <row r="56" spans="1:5" ht="14.5" x14ac:dyDescent="0.4">
      <c r="A56" s="25"/>
      <c r="B56" s="26"/>
      <c r="C56" s="26"/>
      <c r="D56" s="26"/>
      <c r="E56" s="26"/>
    </row>
    <row r="57" spans="1:5" ht="14.5" x14ac:dyDescent="0.4">
      <c r="A57" s="25"/>
      <c r="B57" s="26"/>
      <c r="C57" s="26"/>
      <c r="D57" s="26"/>
      <c r="E57" s="26"/>
    </row>
    <row r="58" spans="1:5" ht="14.5" x14ac:dyDescent="0.4">
      <c r="A58" s="25"/>
      <c r="B58" s="26"/>
      <c r="C58" s="26"/>
      <c r="D58" s="26"/>
      <c r="E58" s="26"/>
    </row>
    <row r="59" spans="1:5" ht="14.5" x14ac:dyDescent="0.4">
      <c r="A59" s="25"/>
      <c r="B59" s="26"/>
      <c r="C59" s="26"/>
      <c r="D59" s="26"/>
      <c r="E59" s="26"/>
    </row>
    <row r="60" spans="1:5" ht="14.5" x14ac:dyDescent="0.4">
      <c r="A60" s="25"/>
      <c r="B60" s="26"/>
      <c r="C60" s="26"/>
      <c r="D60" s="26"/>
      <c r="E60" s="26"/>
    </row>
    <row r="61" spans="1:5" ht="14.5" x14ac:dyDescent="0.4">
      <c r="A61" s="25"/>
      <c r="B61" s="26"/>
      <c r="C61" s="26"/>
      <c r="D61" s="26"/>
      <c r="E61" s="26"/>
    </row>
    <row r="62" spans="1:5" ht="14.5" x14ac:dyDescent="0.4">
      <c r="A62" s="25"/>
      <c r="B62" s="26"/>
      <c r="C62" s="26"/>
      <c r="D62" s="26"/>
      <c r="E62" s="26"/>
    </row>
    <row r="63" spans="1:5" ht="14.5" x14ac:dyDescent="0.4">
      <c r="A63" s="25"/>
      <c r="B63" s="26"/>
      <c r="C63" s="26"/>
      <c r="D63" s="26"/>
      <c r="E63" s="26"/>
    </row>
    <row r="64" spans="1:5" ht="14.5" x14ac:dyDescent="0.4">
      <c r="A64" s="25"/>
      <c r="B64" s="26"/>
      <c r="C64" s="26"/>
      <c r="D64" s="26"/>
      <c r="E64" s="26"/>
    </row>
    <row r="65" spans="1:5" ht="14.5" x14ac:dyDescent="0.4">
      <c r="A65" s="25"/>
      <c r="B65" s="26"/>
      <c r="C65" s="26"/>
      <c r="D65" s="26"/>
      <c r="E65" s="26"/>
    </row>
    <row r="66" spans="1:5" ht="14.5" x14ac:dyDescent="0.4">
      <c r="A66" s="25"/>
      <c r="B66" s="26"/>
      <c r="C66" s="26"/>
      <c r="D66" s="26"/>
      <c r="E66" s="26"/>
    </row>
    <row r="67" spans="1:5" ht="14.5" x14ac:dyDescent="0.4">
      <c r="A67" s="25"/>
      <c r="B67" s="26"/>
      <c r="C67" s="26"/>
      <c r="D67" s="26"/>
      <c r="E67" s="26"/>
    </row>
    <row r="68" spans="1:5" ht="14.5" x14ac:dyDescent="0.4">
      <c r="A68" s="25"/>
      <c r="B68" s="26"/>
      <c r="C68" s="26"/>
      <c r="D68" s="26"/>
      <c r="E68" s="26"/>
    </row>
    <row r="69" spans="1:5" ht="14.5" x14ac:dyDescent="0.4">
      <c r="A69" s="25"/>
      <c r="B69" s="26"/>
      <c r="C69" s="26"/>
      <c r="D69" s="26"/>
      <c r="E69" s="26"/>
    </row>
    <row r="70" spans="1:5" ht="14.5" x14ac:dyDescent="0.4">
      <c r="A70" s="25"/>
      <c r="B70" s="26"/>
      <c r="C70" s="26"/>
      <c r="D70" s="26"/>
      <c r="E70" s="26"/>
    </row>
    <row r="71" spans="1:5" ht="14.5" x14ac:dyDescent="0.4">
      <c r="A71" s="25"/>
      <c r="B71" s="26"/>
      <c r="C71" s="26"/>
      <c r="D71" s="26"/>
      <c r="E71" s="26"/>
    </row>
    <row r="72" spans="1:5" ht="14.5" x14ac:dyDescent="0.4">
      <c r="A72" s="25"/>
      <c r="B72" s="26"/>
      <c r="C72" s="26"/>
      <c r="D72" s="26"/>
      <c r="E72" s="26"/>
    </row>
    <row r="73" spans="1:5" ht="14.5" x14ac:dyDescent="0.4">
      <c r="A73" s="25"/>
      <c r="B73" s="26"/>
      <c r="C73" s="26"/>
      <c r="D73" s="26"/>
      <c r="E73" s="26"/>
    </row>
    <row r="74" spans="1:5" ht="14.5" x14ac:dyDescent="0.4">
      <c r="A74" s="25"/>
      <c r="B74" s="26"/>
      <c r="C74" s="26"/>
      <c r="D74" s="26"/>
      <c r="E74" s="26"/>
    </row>
    <row r="75" spans="1:5" ht="14.5" x14ac:dyDescent="0.4">
      <c r="A75" s="25"/>
      <c r="B75" s="26"/>
      <c r="C75" s="26"/>
      <c r="D75" s="26"/>
      <c r="E75" s="26"/>
    </row>
    <row r="76" spans="1:5" ht="14.5" x14ac:dyDescent="0.4">
      <c r="A76" s="25"/>
      <c r="B76" s="26"/>
      <c r="C76" s="26"/>
      <c r="D76" s="26"/>
      <c r="E76" s="26"/>
    </row>
    <row r="77" spans="1:5" ht="14.5" x14ac:dyDescent="0.4">
      <c r="A77" s="25"/>
      <c r="B77" s="26"/>
      <c r="C77" s="26"/>
      <c r="D77" s="26"/>
      <c r="E77" s="26"/>
    </row>
    <row r="78" spans="1:5" ht="14.5" x14ac:dyDescent="0.4">
      <c r="A78" s="25"/>
      <c r="B78" s="26"/>
      <c r="C78" s="26"/>
      <c r="D78" s="26"/>
      <c r="E78" s="26"/>
    </row>
    <row r="79" spans="1:5" ht="14.5" x14ac:dyDescent="0.4">
      <c r="A79" s="25"/>
      <c r="B79" s="26"/>
      <c r="C79" s="26"/>
      <c r="D79" s="26"/>
      <c r="E79" s="26"/>
    </row>
    <row r="80" spans="1:5" ht="14.5" x14ac:dyDescent="0.4">
      <c r="A80" s="25"/>
      <c r="B80" s="26"/>
      <c r="C80" s="26"/>
      <c r="D80" s="26"/>
      <c r="E80" s="26"/>
    </row>
    <row r="81" spans="1:5" ht="14.5" x14ac:dyDescent="0.4">
      <c r="A81" s="25"/>
      <c r="B81" s="26"/>
      <c r="C81" s="26"/>
      <c r="D81" s="26"/>
      <c r="E81" s="26"/>
    </row>
    <row r="82" spans="1:5" ht="14.5" x14ac:dyDescent="0.4">
      <c r="A82" s="25"/>
      <c r="B82" s="26"/>
      <c r="C82" s="26"/>
      <c r="D82" s="26"/>
      <c r="E82" s="26"/>
    </row>
    <row r="83" spans="1:5" ht="14.5" x14ac:dyDescent="0.4">
      <c r="A83" s="25"/>
      <c r="B83" s="26"/>
      <c r="C83" s="26"/>
      <c r="D83" s="26"/>
      <c r="E83" s="26"/>
    </row>
    <row r="84" spans="1:5" ht="14.5" x14ac:dyDescent="0.4">
      <c r="A84" s="25"/>
      <c r="B84" s="26"/>
      <c r="C84" s="26"/>
      <c r="D84" s="26"/>
      <c r="E84" s="26"/>
    </row>
    <row r="85" spans="1:5" ht="14.5" x14ac:dyDescent="0.4">
      <c r="A85" s="25"/>
      <c r="B85" s="26"/>
      <c r="C85" s="26"/>
      <c r="D85" s="26"/>
      <c r="E85" s="26"/>
    </row>
    <row r="86" spans="1:5" ht="14.5" x14ac:dyDescent="0.4">
      <c r="A86" s="25"/>
      <c r="B86" s="26"/>
      <c r="C86" s="26"/>
      <c r="D86" s="26"/>
      <c r="E86" s="26"/>
    </row>
    <row r="87" spans="1:5" ht="14.5" x14ac:dyDescent="0.4">
      <c r="A87" s="25"/>
      <c r="B87" s="26"/>
      <c r="C87" s="26"/>
      <c r="D87" s="26"/>
      <c r="E87" s="26"/>
    </row>
    <row r="88" spans="1:5" ht="14.5" x14ac:dyDescent="0.4">
      <c r="A88" s="25"/>
      <c r="B88" s="26"/>
      <c r="C88" s="26"/>
      <c r="D88" s="26"/>
      <c r="E88" s="26"/>
    </row>
    <row r="89" spans="1:5" ht="14.5" x14ac:dyDescent="0.4">
      <c r="A89" s="25"/>
      <c r="B89" s="26"/>
      <c r="C89" s="26"/>
      <c r="D89" s="26"/>
      <c r="E89" s="26"/>
    </row>
    <row r="90" spans="1:5" ht="14.5" x14ac:dyDescent="0.4">
      <c r="A90" s="25"/>
      <c r="B90" s="26"/>
      <c r="C90" s="26"/>
      <c r="D90" s="26"/>
      <c r="E90" s="26"/>
    </row>
    <row r="91" spans="1:5" ht="14.5" x14ac:dyDescent="0.4">
      <c r="A91" s="25"/>
      <c r="B91" s="26"/>
      <c r="C91" s="26"/>
      <c r="D91" s="26"/>
      <c r="E91" s="26"/>
    </row>
    <row r="92" spans="1:5" ht="14.5" x14ac:dyDescent="0.4">
      <c r="A92" s="25"/>
      <c r="B92" s="26"/>
      <c r="C92" s="26"/>
      <c r="D92" s="26"/>
      <c r="E92" s="26"/>
    </row>
  </sheetData>
  <pageMargins left="0.7" right="0.7" top="0.78740157499999996" bottom="0.78740157499999996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9E1C1-7F92-4F9C-9938-E0E291F51D4B}">
  <dimension ref="A1:X37"/>
  <sheetViews>
    <sheetView workbookViewId="0"/>
  </sheetViews>
  <sheetFormatPr baseColWidth="10" defaultColWidth="11.453125" defaultRowHeight="12.5" x14ac:dyDescent="0.25"/>
  <cols>
    <col min="1" max="1" width="11.453125" style="2"/>
    <col min="2" max="2" width="17.26953125" style="2" customWidth="1"/>
    <col min="3" max="3" width="17.54296875" style="2" customWidth="1"/>
    <col min="4" max="4" width="19.7265625" style="2" customWidth="1"/>
    <col min="5" max="5" width="17.54296875" style="2" customWidth="1"/>
    <col min="6" max="6" width="16.453125" style="2" bestFit="1" customWidth="1"/>
    <col min="7" max="16384" width="11.453125" style="2"/>
  </cols>
  <sheetData>
    <row r="1" spans="1:24" s="13" customFormat="1" ht="15.5" x14ac:dyDescent="0.35">
      <c r="A1" s="7" t="s">
        <v>0</v>
      </c>
      <c r="B1" s="14" t="s">
        <v>107</v>
      </c>
      <c r="L1" s="15"/>
      <c r="M1" s="15"/>
      <c r="N1" s="15"/>
      <c r="O1" s="15"/>
      <c r="P1" s="15"/>
      <c r="S1" s="15"/>
      <c r="T1" s="15"/>
      <c r="U1" s="15"/>
      <c r="V1" s="15"/>
      <c r="W1" s="15"/>
      <c r="X1" s="15"/>
    </row>
    <row r="2" spans="1:24" s="13" customFormat="1" ht="15.5" x14ac:dyDescent="0.35">
      <c r="A2" s="7" t="s">
        <v>59</v>
      </c>
      <c r="B2" s="13" t="s">
        <v>3</v>
      </c>
      <c r="L2" s="16"/>
      <c r="N2" s="16"/>
      <c r="O2" s="16"/>
      <c r="P2" s="16"/>
    </row>
    <row r="3" spans="1:24" s="13" customFormat="1" ht="15.5" x14ac:dyDescent="0.35">
      <c r="A3" s="7" t="s">
        <v>26</v>
      </c>
      <c r="B3" s="13" t="s">
        <v>108</v>
      </c>
      <c r="I3" s="16"/>
    </row>
    <row r="6" spans="1:24" x14ac:dyDescent="0.25">
      <c r="A6" s="37" t="s">
        <v>109</v>
      </c>
    </row>
    <row r="7" spans="1:24" x14ac:dyDescent="0.25">
      <c r="A7" s="2" t="s">
        <v>110</v>
      </c>
      <c r="B7" s="2" t="s">
        <v>111</v>
      </c>
      <c r="C7" s="2" t="s">
        <v>112</v>
      </c>
      <c r="D7" s="2" t="s">
        <v>113</v>
      </c>
      <c r="E7" s="2" t="s">
        <v>114</v>
      </c>
    </row>
    <row r="8" spans="1:24" x14ac:dyDescent="0.25">
      <c r="A8" s="3">
        <v>43465</v>
      </c>
      <c r="B8" s="72">
        <v>9.207427906416477</v>
      </c>
      <c r="C8" s="72">
        <v>40.901017355320377</v>
      </c>
      <c r="D8" s="72">
        <v>44.072497819805157</v>
      </c>
      <c r="E8" s="72">
        <v>5.8190569184579948</v>
      </c>
      <c r="F8" s="61"/>
      <c r="G8" s="61"/>
      <c r="H8" s="61"/>
      <c r="I8" s="61"/>
    </row>
    <row r="9" spans="1:24" x14ac:dyDescent="0.25">
      <c r="A9" s="3">
        <v>43555</v>
      </c>
      <c r="B9" s="72">
        <v>9.1466114329188457</v>
      </c>
      <c r="C9" s="72">
        <v>40.472181791984838</v>
      </c>
      <c r="D9" s="72">
        <v>45.905399093820762</v>
      </c>
      <c r="E9" s="72">
        <v>4.4758076812755485</v>
      </c>
      <c r="F9" s="61"/>
      <c r="G9" s="61"/>
      <c r="H9" s="61"/>
      <c r="I9" s="61"/>
    </row>
    <row r="10" spans="1:24" x14ac:dyDescent="0.25">
      <c r="A10" s="3">
        <v>43646</v>
      </c>
      <c r="B10" s="72">
        <v>9.0042761420709887</v>
      </c>
      <c r="C10" s="72">
        <v>39.069006578409159</v>
      </c>
      <c r="D10" s="72">
        <v>44.964863155305864</v>
      </c>
      <c r="E10" s="72">
        <v>6.9618541242139882</v>
      </c>
      <c r="F10" s="61"/>
      <c r="G10" s="61"/>
      <c r="H10" s="61"/>
      <c r="I10" s="61"/>
    </row>
    <row r="11" spans="1:24" x14ac:dyDescent="0.25">
      <c r="A11" s="3">
        <v>43738</v>
      </c>
      <c r="B11" s="72">
        <v>9.0902510538224028</v>
      </c>
      <c r="C11" s="72">
        <v>38.819640851615091</v>
      </c>
      <c r="D11" s="72">
        <v>45.018016729836354</v>
      </c>
      <c r="E11" s="72">
        <v>7.0720913647261492</v>
      </c>
      <c r="F11" s="61"/>
      <c r="G11" s="61"/>
      <c r="H11" s="61"/>
      <c r="I11" s="61"/>
    </row>
    <row r="12" spans="1:24" x14ac:dyDescent="0.25">
      <c r="A12" s="3">
        <v>43830</v>
      </c>
      <c r="B12" s="72">
        <v>9.1134717173148569</v>
      </c>
      <c r="C12" s="72">
        <v>39.521074361400238</v>
      </c>
      <c r="D12" s="72">
        <v>43.570970551560194</v>
      </c>
      <c r="E12" s="72">
        <v>7.7944833697247082</v>
      </c>
      <c r="F12" s="61"/>
      <c r="G12" s="61"/>
      <c r="H12" s="61"/>
      <c r="I12" s="61"/>
    </row>
    <row r="13" spans="1:24" x14ac:dyDescent="0.25">
      <c r="A13" s="3">
        <v>43921</v>
      </c>
      <c r="B13" s="72">
        <v>8.4339035052789537</v>
      </c>
      <c r="C13" s="72">
        <v>39.201028056776806</v>
      </c>
      <c r="D13" s="72">
        <v>45.199458471881101</v>
      </c>
      <c r="E13" s="72">
        <v>7.1656099660631316</v>
      </c>
      <c r="F13" s="61"/>
      <c r="G13" s="61"/>
      <c r="H13" s="61"/>
      <c r="I13" s="61"/>
    </row>
    <row r="14" spans="1:24" x14ac:dyDescent="0.25">
      <c r="A14" s="3">
        <v>44012</v>
      </c>
      <c r="B14" s="72">
        <v>8.680733036934015</v>
      </c>
      <c r="C14" s="72">
        <v>40.618675709192424</v>
      </c>
      <c r="D14" s="72">
        <v>43.42507981197803</v>
      </c>
      <c r="E14" s="72">
        <v>7.2755114418955307</v>
      </c>
      <c r="F14" s="61"/>
      <c r="G14" s="61"/>
      <c r="H14" s="61"/>
      <c r="I14" s="61"/>
    </row>
    <row r="15" spans="1:24" x14ac:dyDescent="0.25">
      <c r="A15" s="3">
        <v>44104</v>
      </c>
      <c r="B15" s="72">
        <v>8.7385707573029681</v>
      </c>
      <c r="C15" s="72">
        <v>39.897511364392351</v>
      </c>
      <c r="D15" s="72">
        <v>43.743110048445729</v>
      </c>
      <c r="E15" s="72">
        <v>7.6208078298589497</v>
      </c>
      <c r="F15" s="61"/>
      <c r="G15" s="61"/>
      <c r="H15" s="61"/>
      <c r="I15" s="61"/>
    </row>
    <row r="16" spans="1:24" x14ac:dyDescent="0.25">
      <c r="A16" s="3">
        <v>44196</v>
      </c>
      <c r="B16" s="72">
        <v>9.3931608105277977</v>
      </c>
      <c r="C16" s="72">
        <v>41.13792920977243</v>
      </c>
      <c r="D16" s="72">
        <v>41.382217255394281</v>
      </c>
      <c r="E16" s="72">
        <v>8.0866927243054878</v>
      </c>
      <c r="F16" s="61"/>
      <c r="G16" s="61"/>
      <c r="H16" s="61"/>
      <c r="I16" s="61"/>
    </row>
    <row r="17" spans="1:9" x14ac:dyDescent="0.25">
      <c r="A17" s="3">
        <v>44286</v>
      </c>
      <c r="B17" s="72">
        <v>9.283316344529366</v>
      </c>
      <c r="C17" s="72">
        <v>42.178093179888108</v>
      </c>
      <c r="D17" s="72">
        <v>41.34637531540897</v>
      </c>
      <c r="E17" s="72">
        <v>7.1922151601735571</v>
      </c>
      <c r="F17" s="61"/>
      <c r="G17" s="61"/>
      <c r="H17" s="61"/>
      <c r="I17" s="61"/>
    </row>
    <row r="18" spans="1:9" x14ac:dyDescent="0.25">
      <c r="A18" s="3">
        <v>44377</v>
      </c>
      <c r="B18" s="72">
        <v>9.1153734220838736</v>
      </c>
      <c r="C18" s="72">
        <v>43.121235152003948</v>
      </c>
      <c r="D18" s="72">
        <v>39.406068346240716</v>
      </c>
      <c r="E18" s="72">
        <v>8.3573230796714633</v>
      </c>
      <c r="F18" s="61"/>
      <c r="G18" s="61"/>
      <c r="H18" s="61"/>
      <c r="I18" s="61"/>
    </row>
    <row r="19" spans="1:9" x14ac:dyDescent="0.25">
      <c r="A19" s="3">
        <v>44469</v>
      </c>
      <c r="B19" s="72">
        <v>8.9276045264935355</v>
      </c>
      <c r="C19" s="72">
        <v>42.857693089387908</v>
      </c>
      <c r="D19" s="72">
        <v>39.661998771723724</v>
      </c>
      <c r="E19" s="72">
        <v>8.5527036123948346</v>
      </c>
      <c r="F19" s="61"/>
      <c r="G19" s="61"/>
      <c r="H19" s="61"/>
      <c r="I19" s="61"/>
    </row>
    <row r="20" spans="1:9" x14ac:dyDescent="0.25">
      <c r="A20" s="3">
        <v>44561</v>
      </c>
      <c r="B20" s="72">
        <v>9.0012103678915718</v>
      </c>
      <c r="C20" s="72">
        <v>43.696425830456832</v>
      </c>
      <c r="D20" s="72">
        <v>37.304917037740566</v>
      </c>
      <c r="E20" s="72">
        <v>9.9974467639110305</v>
      </c>
      <c r="F20" s="61"/>
      <c r="G20" s="61"/>
      <c r="H20" s="61"/>
      <c r="I20" s="61"/>
    </row>
    <row r="21" spans="1:9" x14ac:dyDescent="0.25">
      <c r="A21" s="3">
        <v>44651</v>
      </c>
      <c r="B21" s="72">
        <v>8.7802332189354662</v>
      </c>
      <c r="C21" s="72">
        <v>42.542226584473063</v>
      </c>
      <c r="D21" s="72">
        <v>38.997898967624074</v>
      </c>
      <c r="E21" s="72">
        <v>9.6796412289673963</v>
      </c>
      <c r="F21" s="61"/>
      <c r="G21" s="61"/>
      <c r="H21" s="61"/>
      <c r="I21" s="61"/>
    </row>
    <row r="22" spans="1:9" x14ac:dyDescent="0.25">
      <c r="A22" s="3">
        <v>44742</v>
      </c>
      <c r="B22" s="72">
        <v>8.6155915094666735</v>
      </c>
      <c r="C22" s="72">
        <v>43.533949230058951</v>
      </c>
      <c r="D22" s="72">
        <v>38.478679306035907</v>
      </c>
      <c r="E22" s="72">
        <v>9.3717799544384697</v>
      </c>
      <c r="F22" s="61"/>
      <c r="G22" s="61"/>
      <c r="H22" s="61"/>
      <c r="I22" s="61"/>
    </row>
    <row r="23" spans="1:9" x14ac:dyDescent="0.25">
      <c r="A23" s="3">
        <v>44834</v>
      </c>
      <c r="B23" s="72">
        <v>8.6195328499545614</v>
      </c>
      <c r="C23" s="72">
        <v>43.088488663381582</v>
      </c>
      <c r="D23" s="72">
        <v>39.646079021278361</v>
      </c>
      <c r="E23" s="72">
        <v>8.6458994653855008</v>
      </c>
      <c r="F23" s="61"/>
      <c r="G23" s="61"/>
      <c r="H23" s="61"/>
      <c r="I23" s="61"/>
    </row>
    <row r="24" spans="1:9" x14ac:dyDescent="0.25">
      <c r="A24" s="3">
        <v>44926</v>
      </c>
      <c r="B24" s="72">
        <v>8.7674620243555346</v>
      </c>
      <c r="C24" s="72">
        <v>42.243214577173632</v>
      </c>
      <c r="D24" s="72">
        <v>39.351208325063254</v>
      </c>
      <c r="E24" s="72">
        <v>9.6381150734075849</v>
      </c>
      <c r="F24" s="61"/>
      <c r="G24" s="61"/>
      <c r="H24" s="61"/>
      <c r="I24" s="61"/>
    </row>
    <row r="25" spans="1:9" x14ac:dyDescent="0.25">
      <c r="A25" s="3">
        <v>45016</v>
      </c>
      <c r="B25" s="72">
        <v>8.3013618805473079</v>
      </c>
      <c r="C25" s="72">
        <v>42.125202206339431</v>
      </c>
      <c r="D25" s="72">
        <v>40.557265530468143</v>
      </c>
      <c r="E25" s="72">
        <v>9.0161703826451163</v>
      </c>
      <c r="F25" s="61"/>
      <c r="G25" s="61"/>
      <c r="H25" s="61"/>
      <c r="I25" s="61"/>
    </row>
    <row r="26" spans="1:9" x14ac:dyDescent="0.25">
      <c r="A26" s="3">
        <v>45107</v>
      </c>
      <c r="B26" s="72">
        <v>8.3681014284799673</v>
      </c>
      <c r="C26" s="72">
        <v>42.09321684435389</v>
      </c>
      <c r="D26" s="72">
        <v>40.606060789682289</v>
      </c>
      <c r="E26" s="72">
        <v>8.932620937483863</v>
      </c>
      <c r="F26" s="61"/>
      <c r="G26" s="61"/>
      <c r="H26" s="61"/>
      <c r="I26" s="61"/>
    </row>
    <row r="27" spans="1:9" x14ac:dyDescent="0.25">
      <c r="A27" s="3">
        <v>45199</v>
      </c>
      <c r="B27" s="72">
        <v>8.4971280846658832</v>
      </c>
      <c r="C27" s="72">
        <v>41.739396211970778</v>
      </c>
      <c r="D27" s="72">
        <v>41.216937125844183</v>
      </c>
      <c r="E27" s="72">
        <v>8.546538577519156</v>
      </c>
      <c r="F27" s="61"/>
      <c r="G27" s="61"/>
      <c r="H27" s="61"/>
      <c r="I27" s="61"/>
    </row>
    <row r="28" spans="1:9" x14ac:dyDescent="0.25">
      <c r="A28" s="3">
        <v>45291</v>
      </c>
      <c r="B28" s="72">
        <v>8.5937431717617052</v>
      </c>
      <c r="C28" s="72">
        <v>41.556166735983005</v>
      </c>
      <c r="D28" s="72">
        <v>41.693048142882304</v>
      </c>
      <c r="E28" s="72">
        <v>8.1570419493729833</v>
      </c>
      <c r="F28" s="61"/>
      <c r="G28" s="61"/>
      <c r="H28" s="61"/>
      <c r="I28" s="61"/>
    </row>
    <row r="29" spans="1:9" x14ac:dyDescent="0.25">
      <c r="A29" s="3">
        <v>45382</v>
      </c>
      <c r="B29" s="72">
        <v>8.1404731269643946</v>
      </c>
      <c r="C29" s="72">
        <v>41.63939001183288</v>
      </c>
      <c r="D29" s="72">
        <v>43.533115745113989</v>
      </c>
      <c r="E29" s="72">
        <v>6.6870211160887427</v>
      </c>
      <c r="F29" s="61"/>
      <c r="G29" s="61"/>
      <c r="H29" s="61"/>
      <c r="I29" s="61"/>
    </row>
    <row r="30" spans="1:9" x14ac:dyDescent="0.25">
      <c r="A30" s="3">
        <v>45473</v>
      </c>
      <c r="B30" s="72">
        <v>8.3649785981447575</v>
      </c>
      <c r="C30" s="72">
        <v>42.743573905966215</v>
      </c>
      <c r="D30" s="72">
        <v>42.011754754310026</v>
      </c>
      <c r="E30" s="72">
        <v>6.8796927415789977</v>
      </c>
      <c r="F30" s="61"/>
      <c r="G30" s="61"/>
      <c r="H30" s="61"/>
      <c r="I30" s="61"/>
    </row>
    <row r="31" spans="1:9" x14ac:dyDescent="0.25">
      <c r="A31" s="3">
        <v>45565</v>
      </c>
      <c r="B31" s="72">
        <v>8.459713180567098</v>
      </c>
      <c r="C31" s="72">
        <v>40.679661170526586</v>
      </c>
      <c r="D31" s="72">
        <v>43.854916438730854</v>
      </c>
      <c r="E31" s="72">
        <v>7.0057092101754579</v>
      </c>
      <c r="F31" s="61"/>
      <c r="G31" s="61"/>
      <c r="H31" s="61"/>
      <c r="I31" s="61"/>
    </row>
    <row r="32" spans="1:9" x14ac:dyDescent="0.25">
      <c r="A32" s="3">
        <v>45657</v>
      </c>
      <c r="B32" s="72">
        <v>8.6426091779542684</v>
      </c>
      <c r="C32" s="72">
        <v>40.922730751785082</v>
      </c>
      <c r="D32" s="72">
        <v>43.284024587658187</v>
      </c>
      <c r="E32" s="72">
        <v>7.150635482602465</v>
      </c>
      <c r="F32" s="61"/>
      <c r="G32" s="61"/>
      <c r="H32" s="61"/>
      <c r="I32" s="61"/>
    </row>
    <row r="33" spans="1:9" x14ac:dyDescent="0.25">
      <c r="A33" s="3">
        <v>45747</v>
      </c>
      <c r="B33" s="72">
        <v>8.3770780484589569</v>
      </c>
      <c r="C33" s="72">
        <v>41.294362294993896</v>
      </c>
      <c r="D33" s="72">
        <v>44.068565847368987</v>
      </c>
      <c r="E33" s="72">
        <v>6.2599938091781633</v>
      </c>
      <c r="F33" s="61"/>
      <c r="G33" s="61"/>
      <c r="H33" s="61"/>
      <c r="I33" s="61"/>
    </row>
    <row r="34" spans="1:9" x14ac:dyDescent="0.25">
      <c r="A34" s="3">
        <v>45838</v>
      </c>
      <c r="B34" s="72">
        <v>8.656174956438905</v>
      </c>
      <c r="C34" s="72">
        <v>40.533496887126454</v>
      </c>
      <c r="D34" s="72">
        <v>44.116134452718001</v>
      </c>
      <c r="E34" s="72">
        <v>6.6941937037166364</v>
      </c>
      <c r="F34" s="61"/>
      <c r="G34" s="61"/>
      <c r="H34" s="61"/>
      <c r="I34" s="61"/>
    </row>
    <row r="35" spans="1:9" x14ac:dyDescent="0.25">
      <c r="A35" s="3">
        <v>45930</v>
      </c>
      <c r="B35" s="72">
        <v>8.9286697951358924</v>
      </c>
      <c r="C35" s="72">
        <v>41.038593892426015</v>
      </c>
      <c r="D35" s="72">
        <v>43.643559511482366</v>
      </c>
      <c r="E35" s="72">
        <v>6.3891768009557275</v>
      </c>
      <c r="F35" s="61"/>
      <c r="G35" s="61"/>
      <c r="H35" s="61"/>
      <c r="I35" s="61"/>
    </row>
    <row r="36" spans="1:9" x14ac:dyDescent="0.25">
      <c r="A36" s="3">
        <v>46022</v>
      </c>
      <c r="B36" s="72">
        <v>8.9675522747887921</v>
      </c>
      <c r="C36" s="72">
        <v>41.006988455853282</v>
      </c>
      <c r="D36" s="72">
        <v>43.058569331982547</v>
      </c>
      <c r="E36" s="72">
        <v>6.966889937375373</v>
      </c>
      <c r="F36" s="61"/>
      <c r="G36" s="61"/>
      <c r="H36" s="61"/>
      <c r="I36" s="61"/>
    </row>
    <row r="37" spans="1:9" x14ac:dyDescent="0.25">
      <c r="A37" s="3">
        <v>46112</v>
      </c>
      <c r="B37" s="72">
        <v>9.0344619985503503</v>
      </c>
      <c r="C37" s="72">
        <v>41.990435549729263</v>
      </c>
      <c r="D37" s="72">
        <v>43.541678434394996</v>
      </c>
      <c r="E37" s="72">
        <v>5.4334240173253878</v>
      </c>
      <c r="F37" s="61"/>
      <c r="G37" s="61"/>
      <c r="H37" s="61"/>
      <c r="I37" s="61"/>
    </row>
  </sheetData>
  <pageMargins left="0.7" right="0.7" top="0.75" bottom="0.75" header="0.3" footer="0.3"/>
  <pageSetup paperSize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0357B-72A0-4768-9F94-91523B2E4542}">
  <dimension ref="A1:G13"/>
  <sheetViews>
    <sheetView workbookViewId="0"/>
  </sheetViews>
  <sheetFormatPr baseColWidth="10" defaultColWidth="9.1796875" defaultRowHeight="12.5" x14ac:dyDescent="0.25"/>
  <cols>
    <col min="1" max="1" width="19.453125" style="63" bestFit="1" customWidth="1"/>
    <col min="2" max="2" width="22.54296875" style="63" bestFit="1" customWidth="1"/>
    <col min="3" max="3" width="16.81640625" style="63" bestFit="1" customWidth="1"/>
    <col min="4" max="4" width="18.54296875" style="63" bestFit="1" customWidth="1"/>
    <col min="5" max="5" width="13.81640625" style="63" bestFit="1" customWidth="1"/>
    <col min="6" max="7" width="14.81640625" style="63" bestFit="1" customWidth="1"/>
    <col min="8" max="16384" width="9.1796875" style="63"/>
  </cols>
  <sheetData>
    <row r="1" spans="1:7" s="62" customFormat="1" ht="16" x14ac:dyDescent="0.4">
      <c r="A1" s="7" t="s">
        <v>0</v>
      </c>
      <c r="B1" s="14" t="s">
        <v>115</v>
      </c>
    </row>
    <row r="2" spans="1:7" s="62" customFormat="1" ht="16" x14ac:dyDescent="0.4">
      <c r="A2" s="7" t="s">
        <v>59</v>
      </c>
      <c r="B2" s="13" t="s">
        <v>3</v>
      </c>
    </row>
    <row r="3" spans="1:7" s="62" customFormat="1" ht="16" x14ac:dyDescent="0.4">
      <c r="A3" s="7"/>
      <c r="B3" s="13"/>
    </row>
    <row r="4" spans="1:7" ht="13" x14ac:dyDescent="0.3">
      <c r="A4" s="120"/>
      <c r="B4" s="13"/>
    </row>
    <row r="5" spans="1:7" ht="13" x14ac:dyDescent="0.3">
      <c r="A5" s="120"/>
      <c r="B5" s="13"/>
    </row>
    <row r="7" spans="1:7" x14ac:dyDescent="0.25">
      <c r="B7" s="63" t="s">
        <v>116</v>
      </c>
      <c r="C7" s="63" t="s">
        <v>117</v>
      </c>
      <c r="D7" s="63" t="s">
        <v>118</v>
      </c>
      <c r="E7" s="63" t="s">
        <v>119</v>
      </c>
      <c r="F7" s="63" t="s">
        <v>120</v>
      </c>
      <c r="G7" s="63" t="s">
        <v>121</v>
      </c>
    </row>
    <row r="8" spans="1:7" x14ac:dyDescent="0.25">
      <c r="A8" s="63" t="s">
        <v>122</v>
      </c>
      <c r="B8" s="127">
        <v>298</v>
      </c>
      <c r="C8" s="127">
        <v>0</v>
      </c>
      <c r="D8" s="127">
        <v>23</v>
      </c>
      <c r="E8" s="127">
        <v>70</v>
      </c>
      <c r="F8" s="127">
        <v>148</v>
      </c>
      <c r="G8" s="127">
        <v>247</v>
      </c>
    </row>
    <row r="9" spans="1:7" x14ac:dyDescent="0.25">
      <c r="A9" s="63" t="s">
        <v>123</v>
      </c>
      <c r="B9" s="127">
        <v>161</v>
      </c>
      <c r="C9" s="127">
        <v>0</v>
      </c>
      <c r="D9" s="127">
        <v>17</v>
      </c>
      <c r="E9" s="127">
        <v>0</v>
      </c>
      <c r="F9" s="127">
        <v>156</v>
      </c>
      <c r="G9" s="127">
        <v>0</v>
      </c>
    </row>
    <row r="10" spans="1:7" x14ac:dyDescent="0.25">
      <c r="A10" s="63" t="s">
        <v>124</v>
      </c>
      <c r="B10" s="127">
        <v>0</v>
      </c>
      <c r="C10" s="127">
        <v>169</v>
      </c>
      <c r="D10" s="127">
        <v>130</v>
      </c>
      <c r="E10" s="127">
        <v>0</v>
      </c>
      <c r="F10" s="127">
        <v>640</v>
      </c>
      <c r="G10" s="127">
        <v>0</v>
      </c>
    </row>
    <row r="11" spans="1:7" x14ac:dyDescent="0.25">
      <c r="A11" s="63" t="s">
        <v>125</v>
      </c>
      <c r="B11" s="127">
        <v>0</v>
      </c>
      <c r="C11" s="127">
        <v>148</v>
      </c>
      <c r="D11" s="127">
        <v>84</v>
      </c>
      <c r="E11" s="127">
        <v>0</v>
      </c>
      <c r="F11" s="127">
        <v>608</v>
      </c>
      <c r="G11" s="127">
        <v>0</v>
      </c>
    </row>
    <row r="12" spans="1:7" x14ac:dyDescent="0.25">
      <c r="A12" s="63" t="s">
        <v>126</v>
      </c>
      <c r="B12" s="127">
        <v>0</v>
      </c>
      <c r="C12" s="127">
        <v>32</v>
      </c>
      <c r="D12" s="127">
        <v>80</v>
      </c>
      <c r="E12" s="127">
        <v>0</v>
      </c>
      <c r="F12" s="127">
        <v>221</v>
      </c>
      <c r="G12" s="127">
        <v>0</v>
      </c>
    </row>
    <row r="13" spans="1:7" x14ac:dyDescent="0.25">
      <c r="A13" s="63" t="s">
        <v>127</v>
      </c>
      <c r="B13" s="127">
        <v>0</v>
      </c>
      <c r="C13" s="127">
        <v>6</v>
      </c>
      <c r="D13" s="127">
        <v>3.2159279999999999</v>
      </c>
      <c r="E13" s="127">
        <v>0</v>
      </c>
      <c r="F13" s="127">
        <v>45</v>
      </c>
      <c r="G13" s="127">
        <v>0</v>
      </c>
    </row>
  </sheetData>
  <pageMargins left="0.7" right="0.7" top="0.75" bottom="0.75" header="0.3" footer="0.3"/>
  <pageSetup paperSize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ACEBC-DD34-402B-8D76-33F12DB02607}">
  <dimension ref="A1:E10"/>
  <sheetViews>
    <sheetView workbookViewId="0">
      <selection activeCell="C3" sqref="C3:D3"/>
    </sheetView>
  </sheetViews>
  <sheetFormatPr baseColWidth="10" defaultColWidth="9.1796875" defaultRowHeight="14.5" x14ac:dyDescent="0.4"/>
  <cols>
    <col min="1" max="1" width="18" style="62" bestFit="1" customWidth="1"/>
    <col min="2" max="2" width="24.1796875" style="62" bestFit="1" customWidth="1"/>
    <col min="3" max="3" width="10.54296875" style="62" bestFit="1" customWidth="1"/>
    <col min="4" max="16384" width="9.1796875" style="62"/>
  </cols>
  <sheetData>
    <row r="1" spans="1:5" ht="16" x14ac:dyDescent="0.4">
      <c r="A1" s="7" t="s">
        <v>0</v>
      </c>
      <c r="B1" s="14" t="s">
        <v>209</v>
      </c>
    </row>
    <row r="2" spans="1:5" ht="16" x14ac:dyDescent="0.4">
      <c r="A2" s="7" t="s">
        <v>59</v>
      </c>
      <c r="B2" s="13" t="s">
        <v>3</v>
      </c>
    </row>
    <row r="3" spans="1:5" ht="16" x14ac:dyDescent="0.4">
      <c r="A3" s="7"/>
      <c r="B3" s="13"/>
    </row>
    <row r="4" spans="1:5" ht="16" x14ac:dyDescent="0.4">
      <c r="A4" s="7"/>
      <c r="B4" s="13"/>
    </row>
    <row r="5" spans="1:5" ht="16" x14ac:dyDescent="0.4">
      <c r="A5" s="7"/>
      <c r="B5" s="13"/>
    </row>
    <row r="7" spans="1:5" x14ac:dyDescent="0.4">
      <c r="A7" s="63"/>
      <c r="B7" s="63" t="s">
        <v>128</v>
      </c>
      <c r="C7" s="63" t="s">
        <v>129</v>
      </c>
      <c r="D7" s="63" t="s">
        <v>130</v>
      </c>
      <c r="E7" s="63" t="s">
        <v>131</v>
      </c>
    </row>
    <row r="8" spans="1:5" x14ac:dyDescent="0.4">
      <c r="A8" s="63" t="s">
        <v>104</v>
      </c>
      <c r="B8" s="63">
        <v>70.19</v>
      </c>
      <c r="C8" s="63">
        <v>24.69</v>
      </c>
      <c r="D8" s="63">
        <v>4.8899999999999997</v>
      </c>
      <c r="E8" s="63">
        <v>0.23</v>
      </c>
    </row>
    <row r="9" spans="1:5" x14ac:dyDescent="0.4">
      <c r="A9" s="63" t="s">
        <v>13</v>
      </c>
      <c r="B9" s="63">
        <v>39.049999999999997</v>
      </c>
      <c r="C9" s="63">
        <v>41.61</v>
      </c>
      <c r="D9" s="63">
        <v>18.989999999999998</v>
      </c>
      <c r="E9" s="63">
        <v>0.35</v>
      </c>
    </row>
    <row r="10" spans="1:5" x14ac:dyDescent="0.4">
      <c r="A10" s="63" t="s">
        <v>14</v>
      </c>
      <c r="B10" s="71">
        <v>42.686</v>
      </c>
      <c r="C10" s="71">
        <v>36.765000000000001</v>
      </c>
      <c r="D10" s="71">
        <v>20.274000000000001</v>
      </c>
      <c r="E10" s="71">
        <v>0.27500000000000002</v>
      </c>
    </row>
  </sheetData>
  <pageMargins left="0.7" right="0.7" top="0.75" bottom="0.75" header="0.3" footer="0.3"/>
  <pageSetup paperSize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8052-43B9-404F-8BD2-0BBD795B3258}">
  <dimension ref="A1:G39"/>
  <sheetViews>
    <sheetView workbookViewId="0">
      <selection activeCell="T25" sqref="T25"/>
    </sheetView>
  </sheetViews>
  <sheetFormatPr baseColWidth="10" defaultColWidth="9.1796875" defaultRowHeight="12.5" x14ac:dyDescent="0.25"/>
  <cols>
    <col min="1" max="1" width="10.1796875" style="63" bestFit="1" customWidth="1"/>
    <col min="2" max="2" width="22.54296875" style="63" bestFit="1" customWidth="1"/>
    <col min="3" max="3" width="16.26953125" style="63" bestFit="1" customWidth="1"/>
    <col min="4" max="4" width="18.453125" style="63" bestFit="1" customWidth="1"/>
    <col min="5" max="5" width="15.26953125" style="63" bestFit="1" customWidth="1"/>
    <col min="6" max="6" width="16.81640625" style="63" bestFit="1" customWidth="1"/>
    <col min="7" max="7" width="15.26953125" style="63" bestFit="1" customWidth="1"/>
    <col min="8" max="16384" width="9.1796875" style="63"/>
  </cols>
  <sheetData>
    <row r="1" spans="1:7" s="62" customFormat="1" ht="16" x14ac:dyDescent="0.4">
      <c r="A1" s="7" t="s">
        <v>0</v>
      </c>
      <c r="B1" s="14" t="s">
        <v>113</v>
      </c>
    </row>
    <row r="2" spans="1:7" s="62" customFormat="1" ht="16" x14ac:dyDescent="0.4">
      <c r="A2" s="7" t="s">
        <v>59</v>
      </c>
      <c r="B2" s="13" t="s">
        <v>3</v>
      </c>
    </row>
    <row r="3" spans="1:7" s="62" customFormat="1" ht="16" x14ac:dyDescent="0.4">
      <c r="A3" s="7"/>
      <c r="B3" s="13"/>
    </row>
    <row r="7" spans="1:7" x14ac:dyDescent="0.25">
      <c r="A7" s="63" t="s">
        <v>110</v>
      </c>
      <c r="B7" s="63" t="s">
        <v>116</v>
      </c>
      <c r="C7" s="63" t="s">
        <v>117</v>
      </c>
      <c r="D7" s="63" t="s">
        <v>118</v>
      </c>
      <c r="E7" s="63" t="s">
        <v>119</v>
      </c>
      <c r="F7" s="63" t="s">
        <v>120</v>
      </c>
      <c r="G7" s="63" t="s">
        <v>121</v>
      </c>
    </row>
    <row r="8" spans="1:7" x14ac:dyDescent="0.25">
      <c r="A8" s="64">
        <v>43465</v>
      </c>
      <c r="B8" s="73">
        <v>12.372934759933418</v>
      </c>
      <c r="C8" s="73">
        <v>21.1986531379501</v>
      </c>
      <c r="D8" s="73">
        <v>4.4654231291684816</v>
      </c>
      <c r="E8" s="73">
        <v>7.3403451611932304</v>
      </c>
      <c r="F8" s="73">
        <v>51.84572451498034</v>
      </c>
      <c r="G8" s="73">
        <v>2.7769192967744241</v>
      </c>
    </row>
    <row r="9" spans="1:7" x14ac:dyDescent="0.25">
      <c r="A9" s="64">
        <v>43555</v>
      </c>
      <c r="B9" s="73">
        <v>14.481768133091313</v>
      </c>
      <c r="C9" s="73">
        <v>19.615172227569143</v>
      </c>
      <c r="D9" s="73">
        <v>4.1375961170819364</v>
      </c>
      <c r="E9" s="73">
        <v>8.6842711026110173</v>
      </c>
      <c r="F9" s="73">
        <v>49.738508578955496</v>
      </c>
      <c r="G9" s="73">
        <v>3.342683840691091</v>
      </c>
    </row>
    <row r="10" spans="1:7" x14ac:dyDescent="0.25">
      <c r="A10" s="64">
        <v>43646</v>
      </c>
      <c r="B10" s="73">
        <v>15.487939728000569</v>
      </c>
      <c r="C10" s="73">
        <v>19.210054949208544</v>
      </c>
      <c r="D10" s="73">
        <v>4.1598847018803289</v>
      </c>
      <c r="E10" s="73">
        <v>9.4070460242616107</v>
      </c>
      <c r="F10" s="73">
        <v>48.094327916769785</v>
      </c>
      <c r="G10" s="73">
        <v>3.6407466798791663</v>
      </c>
    </row>
    <row r="11" spans="1:7" x14ac:dyDescent="0.25">
      <c r="A11" s="64">
        <v>43738</v>
      </c>
      <c r="B11" s="73">
        <v>16.149638484548277</v>
      </c>
      <c r="C11" s="73">
        <v>19.370397161067121</v>
      </c>
      <c r="D11" s="73">
        <v>4.1583722851442166</v>
      </c>
      <c r="E11" s="73">
        <v>7.2846983157723155</v>
      </c>
      <c r="F11" s="73">
        <v>48.581202471136145</v>
      </c>
      <c r="G11" s="73">
        <v>4.4556912823319248</v>
      </c>
    </row>
    <row r="12" spans="1:7" x14ac:dyDescent="0.25">
      <c r="A12" s="64">
        <v>43830</v>
      </c>
      <c r="B12" s="73">
        <v>14.067657906506948</v>
      </c>
      <c r="C12" s="73">
        <v>21.52086283092817</v>
      </c>
      <c r="D12" s="73">
        <v>4.7458357847776069</v>
      </c>
      <c r="E12" s="73">
        <v>5.4430840129202362</v>
      </c>
      <c r="F12" s="73">
        <v>49.483836676371205</v>
      </c>
      <c r="G12" s="73">
        <v>4.7387227884958394</v>
      </c>
    </row>
    <row r="13" spans="1:7" x14ac:dyDescent="0.25">
      <c r="A13" s="64">
        <v>43921</v>
      </c>
      <c r="B13" s="73">
        <v>11.830186527378087</v>
      </c>
      <c r="C13" s="73">
        <v>19.555791087871938</v>
      </c>
      <c r="D13" s="73">
        <v>3.9568573571915184</v>
      </c>
      <c r="E13" s="73">
        <v>8.0798589012555162</v>
      </c>
      <c r="F13" s="73">
        <v>50.51127610396474</v>
      </c>
      <c r="G13" s="73">
        <v>6.066030022338194</v>
      </c>
    </row>
    <row r="14" spans="1:7" x14ac:dyDescent="0.25">
      <c r="A14" s="64">
        <v>44012</v>
      </c>
      <c r="B14" s="73">
        <v>12.087288232839102</v>
      </c>
      <c r="C14" s="73">
        <v>18.237881042988885</v>
      </c>
      <c r="D14" s="73">
        <v>4.093464903995689</v>
      </c>
      <c r="E14" s="73">
        <v>7.5570813201951132</v>
      </c>
      <c r="F14" s="73">
        <v>52.827724681726792</v>
      </c>
      <c r="G14" s="73">
        <v>5.1965598182544204</v>
      </c>
    </row>
    <row r="15" spans="1:7" x14ac:dyDescent="0.25">
      <c r="A15" s="64">
        <v>44104</v>
      </c>
      <c r="B15" s="73">
        <v>14.072758487030375</v>
      </c>
      <c r="C15" s="73">
        <v>18.436564299600143</v>
      </c>
      <c r="D15" s="73">
        <v>4.0106354260980082</v>
      </c>
      <c r="E15" s="73">
        <v>4.7909327354133273</v>
      </c>
      <c r="F15" s="73">
        <v>53.185649185437875</v>
      </c>
      <c r="G15" s="73">
        <v>5.5034598664202665</v>
      </c>
    </row>
    <row r="16" spans="1:7" x14ac:dyDescent="0.25">
      <c r="A16" s="64">
        <v>44196</v>
      </c>
      <c r="B16" s="73">
        <v>11.457665215982223</v>
      </c>
      <c r="C16" s="73">
        <v>18.604992368814585</v>
      </c>
      <c r="D16" s="73">
        <v>4.7590265828103187</v>
      </c>
      <c r="E16" s="73">
        <v>4.5201228504615782</v>
      </c>
      <c r="F16" s="73">
        <v>55.808979386478249</v>
      </c>
      <c r="G16" s="73">
        <v>4.8492135954530404</v>
      </c>
    </row>
    <row r="17" spans="1:7" x14ac:dyDescent="0.25">
      <c r="A17" s="64">
        <v>44286</v>
      </c>
      <c r="B17" s="73">
        <v>14.436345568253707</v>
      </c>
      <c r="C17" s="73">
        <v>16.940275860834895</v>
      </c>
      <c r="D17" s="73">
        <v>5.4926508705445078</v>
      </c>
      <c r="E17" s="73">
        <v>5.3940770588000779</v>
      </c>
      <c r="F17" s="73">
        <v>52.397938796595625</v>
      </c>
      <c r="G17" s="73">
        <v>5.3387118449711908</v>
      </c>
    </row>
    <row r="18" spans="1:7" x14ac:dyDescent="0.25">
      <c r="A18" s="64">
        <v>44377</v>
      </c>
      <c r="B18" s="73">
        <v>12.70888213074071</v>
      </c>
      <c r="C18" s="73">
        <v>17.280485651845503</v>
      </c>
      <c r="D18" s="73">
        <v>6.3103887034724861</v>
      </c>
      <c r="E18" s="73">
        <v>7.0908748837986257</v>
      </c>
      <c r="F18" s="73">
        <v>50.771674375452648</v>
      </c>
      <c r="G18" s="73">
        <v>5.8376942546900334</v>
      </c>
    </row>
    <row r="19" spans="1:7" x14ac:dyDescent="0.25">
      <c r="A19" s="64">
        <v>44469</v>
      </c>
      <c r="B19" s="73">
        <v>15.221288997761363</v>
      </c>
      <c r="C19" s="73">
        <v>16.567528988931585</v>
      </c>
      <c r="D19" s="73">
        <v>6.9660565541791506</v>
      </c>
      <c r="E19" s="73">
        <v>6.2225734499435301</v>
      </c>
      <c r="F19" s="73">
        <v>49.760453080117607</v>
      </c>
      <c r="G19" s="73">
        <v>5.2620989290667683</v>
      </c>
    </row>
    <row r="20" spans="1:7" x14ac:dyDescent="0.25">
      <c r="A20" s="64">
        <v>44561</v>
      </c>
      <c r="B20" s="73">
        <v>14.312180195555976</v>
      </c>
      <c r="C20" s="73">
        <v>16.618482845329847</v>
      </c>
      <c r="D20" s="73">
        <v>7.7064761208908514</v>
      </c>
      <c r="E20" s="73">
        <v>3.6686694597345073</v>
      </c>
      <c r="F20" s="73">
        <v>53.311624837953374</v>
      </c>
      <c r="G20" s="73">
        <v>4.3825665405354473</v>
      </c>
    </row>
    <row r="21" spans="1:7" x14ac:dyDescent="0.25">
      <c r="A21" s="64">
        <v>44651</v>
      </c>
      <c r="B21" s="73">
        <v>17.406452865592989</v>
      </c>
      <c r="C21" s="73">
        <v>15.359255154348311</v>
      </c>
      <c r="D21" s="73">
        <v>6.4235028006042176</v>
      </c>
      <c r="E21" s="73">
        <v>5.1945033073897786</v>
      </c>
      <c r="F21" s="73">
        <v>51.784510603732649</v>
      </c>
      <c r="G21" s="73">
        <v>3.8317752683320618</v>
      </c>
    </row>
    <row r="22" spans="1:7" x14ac:dyDescent="0.25">
      <c r="A22" s="64">
        <v>44742</v>
      </c>
      <c r="B22" s="73">
        <v>16.385775980822153</v>
      </c>
      <c r="C22" s="73">
        <v>16.332753951509105</v>
      </c>
      <c r="D22" s="73">
        <v>6.6059825548558688</v>
      </c>
      <c r="E22" s="73">
        <v>5.2765149313555328</v>
      </c>
      <c r="F22" s="73">
        <v>51.92552264043757</v>
      </c>
      <c r="G22" s="73">
        <v>3.473449941019771</v>
      </c>
    </row>
    <row r="23" spans="1:7" x14ac:dyDescent="0.25">
      <c r="A23" s="64">
        <v>44834</v>
      </c>
      <c r="B23" s="73">
        <v>16.639979321138824</v>
      </c>
      <c r="C23" s="73">
        <v>15.627806696158608</v>
      </c>
      <c r="D23" s="73">
        <v>7.2010062563599888</v>
      </c>
      <c r="E23" s="73">
        <v>4.6872544167801022</v>
      </c>
      <c r="F23" s="73">
        <v>51.062068981772001</v>
      </c>
      <c r="G23" s="73">
        <v>4.7818843277904834</v>
      </c>
    </row>
    <row r="24" spans="1:7" x14ac:dyDescent="0.25">
      <c r="A24" s="64">
        <v>44926</v>
      </c>
      <c r="B24" s="73">
        <v>16.720141560357053</v>
      </c>
      <c r="C24" s="73">
        <v>15.04474467937133</v>
      </c>
      <c r="D24" s="73">
        <v>8.1737450051341387</v>
      </c>
      <c r="E24" s="73">
        <v>4.5933772257556003</v>
      </c>
      <c r="F24" s="73">
        <v>52.091385206362851</v>
      </c>
      <c r="G24" s="73">
        <v>3.3766063230190198</v>
      </c>
    </row>
    <row r="25" spans="1:7" x14ac:dyDescent="0.25">
      <c r="A25" s="64">
        <v>45016</v>
      </c>
      <c r="B25" s="73">
        <v>18.434287510341889</v>
      </c>
      <c r="C25" s="73">
        <v>13.257085174008152</v>
      </c>
      <c r="D25" s="73">
        <v>8.4272596158302964</v>
      </c>
      <c r="E25" s="73">
        <v>6.5019015953938855</v>
      </c>
      <c r="F25" s="73">
        <v>49.199567715842548</v>
      </c>
      <c r="G25" s="73">
        <v>4.1798983885832302</v>
      </c>
    </row>
    <row r="26" spans="1:7" x14ac:dyDescent="0.25">
      <c r="A26" s="64">
        <v>45107</v>
      </c>
      <c r="B26" s="73">
        <v>18.379150673903034</v>
      </c>
      <c r="C26" s="73">
        <v>12.566078421165233</v>
      </c>
      <c r="D26" s="73">
        <v>9.0192481852327724</v>
      </c>
      <c r="E26" s="73">
        <v>8.2042968575629676</v>
      </c>
      <c r="F26" s="73">
        <v>48.010251521536063</v>
      </c>
      <c r="G26" s="73">
        <v>3.820974340599931</v>
      </c>
    </row>
    <row r="27" spans="1:7" x14ac:dyDescent="0.25">
      <c r="A27" s="64">
        <v>45199</v>
      </c>
      <c r="B27" s="73">
        <v>19.104001437813999</v>
      </c>
      <c r="C27" s="73">
        <v>11.042001499728123</v>
      </c>
      <c r="D27" s="73">
        <v>9.6932841316165046</v>
      </c>
      <c r="E27" s="73">
        <v>7.4862468618893274</v>
      </c>
      <c r="F27" s="73">
        <v>47.892932411969788</v>
      </c>
      <c r="G27" s="73">
        <v>4.781533656982254</v>
      </c>
    </row>
    <row r="28" spans="1:7" x14ac:dyDescent="0.25">
      <c r="A28" s="64">
        <v>45291</v>
      </c>
      <c r="B28" s="73">
        <v>19.830872961929792</v>
      </c>
      <c r="C28" s="73">
        <v>11.004846207270182</v>
      </c>
      <c r="D28" s="73">
        <v>10.454377158427821</v>
      </c>
      <c r="E28" s="73">
        <v>4.5348537332824366</v>
      </c>
      <c r="F28" s="73">
        <v>50.598648179606023</v>
      </c>
      <c r="G28" s="73">
        <v>3.5764017594837467</v>
      </c>
    </row>
    <row r="29" spans="1:7" x14ac:dyDescent="0.25">
      <c r="A29" s="64">
        <v>45382</v>
      </c>
      <c r="B29" s="73">
        <v>17.596288049659726</v>
      </c>
      <c r="C29" s="73">
        <v>10.47218008464602</v>
      </c>
      <c r="D29" s="73">
        <v>9.6015874365504956</v>
      </c>
      <c r="E29" s="73">
        <v>9.2777578133578622</v>
      </c>
      <c r="F29" s="73">
        <v>48.310818749151686</v>
      </c>
      <c r="G29" s="73">
        <v>4.7413678666342136</v>
      </c>
    </row>
    <row r="30" spans="1:7" x14ac:dyDescent="0.25">
      <c r="A30" s="64">
        <v>45473</v>
      </c>
      <c r="B30" s="73">
        <v>15.72727628668407</v>
      </c>
      <c r="C30" s="73">
        <v>11.509038517218404</v>
      </c>
      <c r="D30" s="73">
        <v>10.38574676188798</v>
      </c>
      <c r="E30" s="73">
        <v>7.1049684921521905</v>
      </c>
      <c r="F30" s="73">
        <v>50.351695979014096</v>
      </c>
      <c r="G30" s="73">
        <v>4.9212739630432578</v>
      </c>
    </row>
    <row r="31" spans="1:7" x14ac:dyDescent="0.25">
      <c r="A31" s="64">
        <v>45565</v>
      </c>
      <c r="B31" s="73">
        <v>16.207779008313512</v>
      </c>
      <c r="C31" s="73">
        <v>9.9048768119743311</v>
      </c>
      <c r="D31" s="73">
        <v>9.7983542887850898</v>
      </c>
      <c r="E31" s="73">
        <v>9.7090328000829231</v>
      </c>
      <c r="F31" s="73">
        <v>48.389075069505452</v>
      </c>
      <c r="G31" s="73">
        <v>5.9908820213386953</v>
      </c>
    </row>
    <row r="32" spans="1:7" x14ac:dyDescent="0.25">
      <c r="A32" s="64">
        <v>45657</v>
      </c>
      <c r="B32" s="73">
        <v>16.571989550052553</v>
      </c>
      <c r="C32" s="73">
        <v>11.731271073548942</v>
      </c>
      <c r="D32" s="73">
        <v>10.413761354535527</v>
      </c>
      <c r="E32" s="73">
        <v>5.6430966168822492</v>
      </c>
      <c r="F32" s="73">
        <v>51.675548264791558</v>
      </c>
      <c r="G32" s="73">
        <v>3.9643331401891717</v>
      </c>
    </row>
    <row r="33" spans="1:7" x14ac:dyDescent="0.25">
      <c r="A33" s="64">
        <v>45747</v>
      </c>
      <c r="B33" s="73">
        <v>14.491476234095133</v>
      </c>
      <c r="C33" s="73">
        <v>10.882225298351647</v>
      </c>
      <c r="D33" s="73">
        <v>9.6152388968901192</v>
      </c>
      <c r="E33" s="73">
        <v>9.5867124066829934</v>
      </c>
      <c r="F33" s="73">
        <v>49.141689178998689</v>
      </c>
      <c r="G33" s="73">
        <v>6.2826579849814186</v>
      </c>
    </row>
    <row r="34" spans="1:7" x14ac:dyDescent="0.25">
      <c r="A34" s="64">
        <v>45838</v>
      </c>
      <c r="B34" s="73">
        <v>14.648897520644219</v>
      </c>
      <c r="C34" s="73">
        <v>10.807167915845337</v>
      </c>
      <c r="D34" s="73">
        <v>10.237685714535349</v>
      </c>
      <c r="E34" s="73">
        <v>7.2634040164637454</v>
      </c>
      <c r="F34" s="73">
        <v>50.364185729349785</v>
      </c>
      <c r="G34" s="73">
        <v>6.6786591031615634</v>
      </c>
    </row>
    <row r="35" spans="1:7" x14ac:dyDescent="0.25">
      <c r="A35" s="64">
        <v>45930</v>
      </c>
      <c r="B35" s="73">
        <v>13.352796299278433</v>
      </c>
      <c r="C35" s="73">
        <v>11.071264758755603</v>
      </c>
      <c r="D35" s="73">
        <v>9.8609716985405189</v>
      </c>
      <c r="E35" s="73">
        <v>8.3605781305731508</v>
      </c>
      <c r="F35" s="73">
        <v>52.003719934480266</v>
      </c>
      <c r="G35" s="73">
        <v>5.3506691783720344</v>
      </c>
    </row>
    <row r="36" spans="1:7" x14ac:dyDescent="0.25">
      <c r="A36" s="64">
        <v>46022</v>
      </c>
      <c r="B36" s="73">
        <v>13.364966945607051</v>
      </c>
      <c r="C36" s="73">
        <v>10.806472794857662</v>
      </c>
      <c r="D36" s="73">
        <v>10.195696447800309</v>
      </c>
      <c r="E36" s="73">
        <v>6.154704918300876</v>
      </c>
      <c r="F36" s="73">
        <v>52.70098611883688</v>
      </c>
      <c r="G36" s="73">
        <v>6.777172774597223</v>
      </c>
    </row>
    <row r="37" spans="1:7" x14ac:dyDescent="0.25">
      <c r="A37" s="64">
        <v>46112</v>
      </c>
      <c r="B37" s="73">
        <v>13.29097006043758</v>
      </c>
      <c r="C37" s="73">
        <v>10.25982030587646</v>
      </c>
      <c r="D37" s="73">
        <v>9.7480782833708854</v>
      </c>
      <c r="E37" s="73">
        <v>6.9505619823599183</v>
      </c>
      <c r="F37" s="73">
        <v>52.595567906925403</v>
      </c>
      <c r="G37" s="73">
        <v>7.1550014610297534</v>
      </c>
    </row>
    <row r="38" spans="1:7" x14ac:dyDescent="0.25">
      <c r="A38" s="64"/>
      <c r="B38" s="128"/>
      <c r="C38" s="128"/>
      <c r="D38" s="128"/>
      <c r="E38" s="128"/>
      <c r="F38" s="128"/>
      <c r="G38" s="128"/>
    </row>
    <row r="39" spans="1:7" x14ac:dyDescent="0.25">
      <c r="B39" s="129"/>
      <c r="C39" s="129"/>
      <c r="D39" s="129"/>
      <c r="E39" s="129"/>
      <c r="F39" s="129"/>
      <c r="G39" s="129"/>
    </row>
  </sheetData>
  <pageMargins left="0.7" right="0.7" top="0.75" bottom="0.75" header="0.3" footer="0.3"/>
  <pageSetup paperSize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9CE2-6CC9-4913-995B-B818E1856389}">
  <dimension ref="A1:E90"/>
  <sheetViews>
    <sheetView workbookViewId="0">
      <selection activeCell="E11" sqref="E11"/>
    </sheetView>
  </sheetViews>
  <sheetFormatPr baseColWidth="10" defaultColWidth="9.1796875" defaultRowHeight="14.5" x14ac:dyDescent="0.4"/>
  <cols>
    <col min="1" max="1" width="31.1796875" style="62" customWidth="1"/>
    <col min="2" max="2" width="9.1796875" style="62"/>
    <col min="3" max="3" width="9.81640625" style="62" bestFit="1" customWidth="1"/>
    <col min="4" max="4" width="18.81640625" style="62" customWidth="1"/>
    <col min="5" max="5" width="19.54296875" style="62" customWidth="1"/>
    <col min="6" max="6" width="14.1796875" style="62" customWidth="1"/>
    <col min="7" max="7" width="14.453125" style="62" customWidth="1"/>
    <col min="8" max="16384" width="9.1796875" style="62"/>
  </cols>
  <sheetData>
    <row r="1" spans="1:5" ht="16" x14ac:dyDescent="0.4">
      <c r="A1" s="7" t="s">
        <v>0</v>
      </c>
      <c r="B1" s="14" t="s">
        <v>208</v>
      </c>
    </row>
    <row r="2" spans="1:5" ht="16" x14ac:dyDescent="0.4">
      <c r="A2" s="7" t="s">
        <v>59</v>
      </c>
      <c r="B2" s="13" t="s">
        <v>3</v>
      </c>
    </row>
    <row r="3" spans="1:5" ht="16" x14ac:dyDescent="0.4">
      <c r="A3" s="7" t="s">
        <v>26</v>
      </c>
      <c r="B3" s="13" t="s">
        <v>132</v>
      </c>
    </row>
    <row r="7" spans="1:5" x14ac:dyDescent="0.4">
      <c r="A7" s="63" t="s">
        <v>9</v>
      </c>
      <c r="B7" s="63" t="s">
        <v>133</v>
      </c>
      <c r="C7" s="63" t="s">
        <v>134</v>
      </c>
    </row>
    <row r="8" spans="1:5" x14ac:dyDescent="0.4">
      <c r="A8" s="63" t="s">
        <v>104</v>
      </c>
      <c r="B8" s="75">
        <v>130.06175977948135</v>
      </c>
      <c r="C8" s="75">
        <v>14.969495246033773</v>
      </c>
      <c r="D8" s="74"/>
      <c r="E8" s="74"/>
    </row>
    <row r="9" spans="1:5" x14ac:dyDescent="0.4">
      <c r="A9" s="63" t="s">
        <v>104</v>
      </c>
      <c r="B9" s="75">
        <v>181.87982352741091</v>
      </c>
      <c r="C9" s="75">
        <v>39.046275990182259</v>
      </c>
      <c r="D9" s="74"/>
      <c r="E9" s="74"/>
    </row>
    <row r="10" spans="1:5" x14ac:dyDescent="0.4">
      <c r="A10" s="63" t="s">
        <v>104</v>
      </c>
      <c r="B10" s="75">
        <v>196.75377477878689</v>
      </c>
      <c r="C10" s="75">
        <v>51.659254393143513</v>
      </c>
      <c r="D10" s="74"/>
      <c r="E10" s="74"/>
    </row>
    <row r="11" spans="1:5" x14ac:dyDescent="0.4">
      <c r="A11" s="63" t="s">
        <v>104</v>
      </c>
      <c r="B11" s="75">
        <v>137.12481710843275</v>
      </c>
      <c r="C11" s="75">
        <v>36.392427273060015</v>
      </c>
      <c r="D11" s="74"/>
      <c r="E11" s="74"/>
    </row>
    <row r="12" spans="1:5" x14ac:dyDescent="0.4">
      <c r="A12" s="63" t="s">
        <v>104</v>
      </c>
      <c r="B12" s="75">
        <v>174.89925885574362</v>
      </c>
      <c r="C12" s="75">
        <v>37.526824257813466</v>
      </c>
      <c r="D12" s="74"/>
      <c r="E12" s="74"/>
    </row>
    <row r="13" spans="1:5" x14ac:dyDescent="0.4">
      <c r="A13" s="63" t="s">
        <v>104</v>
      </c>
      <c r="B13" s="75">
        <v>153.21065277377949</v>
      </c>
      <c r="C13" s="75">
        <v>39.98301324640758</v>
      </c>
      <c r="D13" s="74"/>
      <c r="E13" s="74"/>
    </row>
    <row r="14" spans="1:5" x14ac:dyDescent="0.4">
      <c r="A14" s="63" t="s">
        <v>13</v>
      </c>
      <c r="B14" s="75">
        <v>177.11392082440037</v>
      </c>
      <c r="C14" s="75">
        <v>31.022401800122417</v>
      </c>
      <c r="D14" s="74"/>
      <c r="E14" s="74"/>
    </row>
    <row r="15" spans="1:5" x14ac:dyDescent="0.4">
      <c r="A15" s="63" t="s">
        <v>13</v>
      </c>
      <c r="B15" s="75">
        <v>190.98931757925192</v>
      </c>
      <c r="C15" s="75">
        <v>26.549300349015116</v>
      </c>
      <c r="D15" s="74"/>
      <c r="E15" s="74"/>
    </row>
    <row r="16" spans="1:5" x14ac:dyDescent="0.4">
      <c r="A16" s="63" t="s">
        <v>13</v>
      </c>
      <c r="B16" s="75">
        <v>172.76002311731503</v>
      </c>
      <c r="C16" s="75">
        <v>47.701836721207236</v>
      </c>
      <c r="D16" s="74"/>
      <c r="E16" s="74"/>
    </row>
    <row r="17" spans="1:5" x14ac:dyDescent="0.4">
      <c r="A17" s="63" t="s">
        <v>13</v>
      </c>
      <c r="B17" s="75">
        <v>226.69810823071353</v>
      </c>
      <c r="C17" s="75">
        <v>44.338158669000279</v>
      </c>
      <c r="D17" s="74"/>
      <c r="E17" s="74"/>
    </row>
    <row r="18" spans="1:5" x14ac:dyDescent="0.4">
      <c r="A18" s="63" t="s">
        <v>13</v>
      </c>
      <c r="B18" s="75">
        <v>290.82667578944734</v>
      </c>
      <c r="C18" s="75">
        <v>27.810471428505046</v>
      </c>
      <c r="D18" s="74"/>
      <c r="E18" s="74"/>
    </row>
    <row r="19" spans="1:5" x14ac:dyDescent="0.4">
      <c r="A19" s="63" t="s">
        <v>13</v>
      </c>
      <c r="B19" s="75">
        <v>294.99306067647456</v>
      </c>
      <c r="C19" s="75">
        <v>32.970664233060766</v>
      </c>
      <c r="D19" s="74"/>
      <c r="E19" s="74"/>
    </row>
    <row r="20" spans="1:5" x14ac:dyDescent="0.4">
      <c r="A20" s="63" t="s">
        <v>13</v>
      </c>
      <c r="B20" s="75">
        <v>227.44758993515055</v>
      </c>
      <c r="C20" s="75">
        <v>30.08618545635478</v>
      </c>
      <c r="D20" s="74"/>
      <c r="E20" s="74"/>
    </row>
    <row r="21" spans="1:5" x14ac:dyDescent="0.4">
      <c r="A21" s="63" t="s">
        <v>13</v>
      </c>
      <c r="B21" s="75">
        <v>445.42005951501471</v>
      </c>
      <c r="C21" s="75">
        <v>53.907896545787423</v>
      </c>
      <c r="D21" s="74"/>
      <c r="E21" s="74"/>
    </row>
    <row r="22" spans="1:5" x14ac:dyDescent="0.4">
      <c r="A22" s="63" t="s">
        <v>13</v>
      </c>
      <c r="B22" s="75">
        <v>143.63894615093383</v>
      </c>
      <c r="C22" s="75">
        <v>49.532594281486112</v>
      </c>
      <c r="D22" s="74"/>
      <c r="E22" s="74"/>
    </row>
    <row r="23" spans="1:5" x14ac:dyDescent="0.4">
      <c r="A23" s="63" t="s">
        <v>13</v>
      </c>
      <c r="B23" s="75">
        <v>278.47414311483129</v>
      </c>
      <c r="C23" s="75">
        <v>19.781794065650125</v>
      </c>
      <c r="D23" s="74"/>
      <c r="E23" s="74"/>
    </row>
    <row r="24" spans="1:5" x14ac:dyDescent="0.4">
      <c r="A24" s="63" t="s">
        <v>13</v>
      </c>
      <c r="B24" s="75">
        <v>304.30596699971346</v>
      </c>
      <c r="C24" s="75">
        <v>44.889580744979831</v>
      </c>
      <c r="D24" s="74"/>
      <c r="E24" s="74"/>
    </row>
    <row r="25" spans="1:5" x14ac:dyDescent="0.4">
      <c r="A25" s="63" t="s">
        <v>13</v>
      </c>
      <c r="B25" s="75">
        <v>162.78265787631071</v>
      </c>
      <c r="C25" s="75">
        <v>48.107590719995841</v>
      </c>
      <c r="D25" s="74"/>
      <c r="E25" s="74"/>
    </row>
    <row r="26" spans="1:5" x14ac:dyDescent="0.4">
      <c r="A26" s="63" t="s">
        <v>13</v>
      </c>
      <c r="B26" s="75">
        <v>256.87243725363385</v>
      </c>
      <c r="C26" s="75">
        <v>42.180277502598059</v>
      </c>
      <c r="D26" s="74"/>
      <c r="E26" s="74"/>
    </row>
    <row r="27" spans="1:5" x14ac:dyDescent="0.4">
      <c r="A27" s="63" t="s">
        <v>13</v>
      </c>
      <c r="B27" s="75">
        <v>159.40285216951608</v>
      </c>
      <c r="C27" s="75">
        <v>52.070746761334178</v>
      </c>
      <c r="D27" s="74"/>
      <c r="E27" s="74"/>
    </row>
    <row r="28" spans="1:5" x14ac:dyDescent="0.4">
      <c r="A28" s="63" t="s">
        <v>13</v>
      </c>
      <c r="B28" s="75">
        <v>130.60867324454114</v>
      </c>
      <c r="C28" s="75">
        <v>41.033806017844178</v>
      </c>
      <c r="D28" s="74"/>
      <c r="E28" s="74"/>
    </row>
    <row r="29" spans="1:5" x14ac:dyDescent="0.4">
      <c r="A29" s="63" t="s">
        <v>13</v>
      </c>
      <c r="B29" s="75">
        <v>292.38647584430419</v>
      </c>
      <c r="C29" s="75">
        <v>36.370867290986965</v>
      </c>
      <c r="D29" s="74"/>
      <c r="E29" s="74"/>
    </row>
    <row r="30" spans="1:5" x14ac:dyDescent="0.4">
      <c r="A30" s="63" t="s">
        <v>13</v>
      </c>
      <c r="B30" s="75">
        <v>176.92253061654566</v>
      </c>
      <c r="C30" s="75">
        <v>39.254375785187804</v>
      </c>
      <c r="D30" s="74"/>
      <c r="E30" s="74"/>
    </row>
    <row r="31" spans="1:5" x14ac:dyDescent="0.4">
      <c r="A31" s="63" t="s">
        <v>13</v>
      </c>
      <c r="B31" s="75">
        <v>512.30090895179194</v>
      </c>
      <c r="C31" s="75">
        <v>57.198893569803666</v>
      </c>
      <c r="D31" s="74"/>
      <c r="E31" s="74"/>
    </row>
    <row r="32" spans="1:5" x14ac:dyDescent="0.4">
      <c r="A32" s="63" t="s">
        <v>13</v>
      </c>
      <c r="B32" s="75">
        <v>604.11888124087682</v>
      </c>
      <c r="C32" s="75">
        <v>48.355375186404594</v>
      </c>
      <c r="D32" s="74"/>
      <c r="E32" s="74"/>
    </row>
    <row r="33" spans="1:5" x14ac:dyDescent="0.4">
      <c r="A33" s="63" t="s">
        <v>13</v>
      </c>
      <c r="B33" s="75">
        <v>169.73309584274335</v>
      </c>
      <c r="C33" s="75">
        <v>20.281459422575544</v>
      </c>
      <c r="D33" s="74"/>
      <c r="E33" s="74"/>
    </row>
    <row r="34" spans="1:5" x14ac:dyDescent="0.4">
      <c r="A34" s="63" t="s">
        <v>13</v>
      </c>
      <c r="B34" s="75">
        <v>334.14186844449102</v>
      </c>
      <c r="C34" s="75">
        <v>60.661574408591854</v>
      </c>
      <c r="D34" s="74"/>
      <c r="E34" s="74"/>
    </row>
    <row r="35" spans="1:5" x14ac:dyDescent="0.4">
      <c r="A35" s="63" t="s">
        <v>13</v>
      </c>
      <c r="B35" s="75">
        <v>170.71698701005852</v>
      </c>
      <c r="C35" s="75">
        <v>33.860820572486212</v>
      </c>
      <c r="D35" s="74"/>
      <c r="E35" s="74"/>
    </row>
    <row r="36" spans="1:5" x14ac:dyDescent="0.4">
      <c r="A36" s="63" t="s">
        <v>13</v>
      </c>
      <c r="B36" s="75">
        <v>233.80768715540384</v>
      </c>
      <c r="C36" s="75">
        <v>45.503993867197238</v>
      </c>
      <c r="D36" s="74"/>
      <c r="E36" s="74"/>
    </row>
    <row r="37" spans="1:5" x14ac:dyDescent="0.4">
      <c r="A37" s="63" t="s">
        <v>13</v>
      </c>
      <c r="B37" s="75">
        <v>119.56651537390503</v>
      </c>
      <c r="C37" s="75">
        <v>33.896089129723848</v>
      </c>
      <c r="D37" s="74"/>
      <c r="E37" s="74"/>
    </row>
    <row r="38" spans="1:5" x14ac:dyDescent="0.4">
      <c r="A38" s="63" t="s">
        <v>13</v>
      </c>
      <c r="B38" s="75">
        <v>194.5203968532505</v>
      </c>
      <c r="C38" s="75">
        <v>56.659971034588963</v>
      </c>
      <c r="D38" s="74"/>
      <c r="E38" s="74"/>
    </row>
    <row r="39" spans="1:5" x14ac:dyDescent="0.4">
      <c r="A39" s="63" t="s">
        <v>13</v>
      </c>
      <c r="B39" s="75">
        <v>171.29464397308826</v>
      </c>
      <c r="C39" s="75">
        <v>35.156194176162607</v>
      </c>
      <c r="D39" s="74"/>
      <c r="E39" s="74"/>
    </row>
    <row r="40" spans="1:5" x14ac:dyDescent="0.4">
      <c r="A40" s="63" t="s">
        <v>13</v>
      </c>
      <c r="B40" s="75">
        <v>144.71522882574587</v>
      </c>
      <c r="C40" s="75">
        <v>20.789904847081431</v>
      </c>
      <c r="D40" s="74"/>
      <c r="E40" s="74"/>
    </row>
    <row r="41" spans="1:5" x14ac:dyDescent="0.4">
      <c r="A41" s="63" t="s">
        <v>13</v>
      </c>
      <c r="B41" s="75">
        <v>228.89995451267907</v>
      </c>
      <c r="C41" s="75">
        <v>47.924655868939439</v>
      </c>
      <c r="D41" s="74"/>
      <c r="E41" s="74"/>
    </row>
    <row r="42" spans="1:5" x14ac:dyDescent="0.4">
      <c r="A42" s="63" t="s">
        <v>13</v>
      </c>
      <c r="B42" s="75">
        <v>220.01659098100049</v>
      </c>
      <c r="C42" s="75">
        <v>38.855015727217946</v>
      </c>
      <c r="D42" s="74"/>
      <c r="E42" s="74"/>
    </row>
    <row r="43" spans="1:5" x14ac:dyDescent="0.4">
      <c r="A43" s="63" t="s">
        <v>13</v>
      </c>
      <c r="B43" s="75">
        <v>249.69489544956591</v>
      </c>
      <c r="C43" s="75">
        <v>36.337117184577629</v>
      </c>
      <c r="D43" s="74"/>
      <c r="E43" s="74"/>
    </row>
    <row r="44" spans="1:5" x14ac:dyDescent="0.4">
      <c r="A44" s="63" t="s">
        <v>13</v>
      </c>
      <c r="B44" s="75">
        <v>210.45186374586723</v>
      </c>
      <c r="C44" s="75">
        <v>44.425759882690215</v>
      </c>
      <c r="D44" s="74"/>
      <c r="E44" s="74"/>
    </row>
    <row r="45" spans="1:5" x14ac:dyDescent="0.4">
      <c r="A45" s="63" t="s">
        <v>13</v>
      </c>
      <c r="B45" s="75">
        <v>440.51088833614403</v>
      </c>
      <c r="C45" s="75">
        <v>41.771454214397238</v>
      </c>
      <c r="D45" s="74"/>
      <c r="E45" s="74"/>
    </row>
    <row r="46" spans="1:5" x14ac:dyDescent="0.4">
      <c r="A46" s="63" t="s">
        <v>13</v>
      </c>
      <c r="B46" s="75">
        <v>210.93212146941224</v>
      </c>
      <c r="C46" s="75">
        <v>33.704274349552968</v>
      </c>
      <c r="D46" s="74"/>
      <c r="E46" s="74"/>
    </row>
    <row r="47" spans="1:5" x14ac:dyDescent="0.4">
      <c r="A47" s="63" t="s">
        <v>13</v>
      </c>
      <c r="B47" s="75">
        <v>339.82011373525592</v>
      </c>
      <c r="C47" s="75">
        <v>34.362888435220633</v>
      </c>
      <c r="D47" s="74"/>
      <c r="E47" s="74"/>
    </row>
    <row r="48" spans="1:5" x14ac:dyDescent="0.4">
      <c r="A48" s="63" t="s">
        <v>13</v>
      </c>
      <c r="B48" s="75">
        <v>195.04021652288634</v>
      </c>
      <c r="C48" s="75">
        <v>37.625419752875267</v>
      </c>
      <c r="D48" s="74"/>
      <c r="E48" s="74"/>
    </row>
    <row r="49" spans="1:5" x14ac:dyDescent="0.4">
      <c r="A49" s="63" t="s">
        <v>13</v>
      </c>
      <c r="B49" s="75">
        <v>434.46046169045979</v>
      </c>
      <c r="C49" s="75">
        <v>41.543907502412566</v>
      </c>
      <c r="D49" s="74"/>
      <c r="E49" s="74"/>
    </row>
    <row r="50" spans="1:5" x14ac:dyDescent="0.4">
      <c r="A50" s="63" t="s">
        <v>13</v>
      </c>
      <c r="B50" s="75">
        <v>270.76361382121405</v>
      </c>
      <c r="C50" s="75">
        <v>34.493730892223667</v>
      </c>
      <c r="D50" s="74"/>
      <c r="E50" s="74"/>
    </row>
    <row r="51" spans="1:5" x14ac:dyDescent="0.4">
      <c r="A51" s="63" t="s">
        <v>13</v>
      </c>
      <c r="B51" s="75">
        <v>170.13588396281449</v>
      </c>
      <c r="C51" s="75">
        <v>31.080509425245467</v>
      </c>
      <c r="D51" s="74"/>
      <c r="E51" s="74"/>
    </row>
    <row r="52" spans="1:5" x14ac:dyDescent="0.4">
      <c r="A52" s="63" t="s">
        <v>14</v>
      </c>
      <c r="B52" s="75">
        <v>263.72676631610057</v>
      </c>
      <c r="C52" s="75">
        <v>9.0581286233730065</v>
      </c>
      <c r="D52" s="74"/>
      <c r="E52" s="74"/>
    </row>
    <row r="53" spans="1:5" x14ac:dyDescent="0.4">
      <c r="A53" s="63" t="s">
        <v>14</v>
      </c>
      <c r="B53" s="75">
        <v>162.94429190988257</v>
      </c>
      <c r="C53" s="75">
        <v>28.365902453569575</v>
      </c>
      <c r="D53" s="74"/>
      <c r="E53" s="74"/>
    </row>
    <row r="54" spans="1:5" x14ac:dyDescent="0.4">
      <c r="A54" s="63" t="s">
        <v>14</v>
      </c>
      <c r="B54" s="75">
        <v>133.78686623615533</v>
      </c>
      <c r="C54" s="75">
        <v>45.454074806108977</v>
      </c>
      <c r="D54" s="74"/>
      <c r="E54" s="74"/>
    </row>
    <row r="55" spans="1:5" x14ac:dyDescent="0.4">
      <c r="A55" s="63" t="s">
        <v>14</v>
      </c>
      <c r="B55" s="75">
        <v>242.2406014483287</v>
      </c>
      <c r="C55" s="75">
        <v>49.702948311307146</v>
      </c>
      <c r="D55" s="74"/>
      <c r="E55" s="74"/>
    </row>
    <row r="56" spans="1:5" x14ac:dyDescent="0.4">
      <c r="A56" s="63" t="s">
        <v>14</v>
      </c>
      <c r="B56" s="75">
        <v>158.84179219255159</v>
      </c>
      <c r="C56" s="75">
        <v>30.687574021883261</v>
      </c>
      <c r="D56" s="74"/>
      <c r="E56" s="74"/>
    </row>
    <row r="57" spans="1:5" x14ac:dyDescent="0.4">
      <c r="A57" s="63" t="s">
        <v>14</v>
      </c>
      <c r="B57" s="75">
        <v>205.00381690400155</v>
      </c>
      <c r="C57" s="75">
        <v>30.197577616056069</v>
      </c>
      <c r="D57" s="74"/>
      <c r="E57" s="74"/>
    </row>
    <row r="58" spans="1:5" x14ac:dyDescent="0.4">
      <c r="A58" s="63" t="s">
        <v>14</v>
      </c>
      <c r="B58" s="75">
        <v>179.7418382324077</v>
      </c>
      <c r="C58" s="75">
        <v>31.70516304944525</v>
      </c>
      <c r="D58" s="74"/>
      <c r="E58" s="74"/>
    </row>
    <row r="59" spans="1:5" x14ac:dyDescent="0.4">
      <c r="A59" s="63" t="s">
        <v>14</v>
      </c>
      <c r="B59" s="75">
        <v>251.51186924226775</v>
      </c>
      <c r="C59" s="75">
        <v>53.391317586577159</v>
      </c>
      <c r="D59" s="74"/>
      <c r="E59" s="74"/>
    </row>
    <row r="60" spans="1:5" x14ac:dyDescent="0.4">
      <c r="A60" s="63" t="s">
        <v>14</v>
      </c>
      <c r="B60" s="75">
        <v>165.62679249802576</v>
      </c>
      <c r="C60" s="75">
        <v>50.106184109234576</v>
      </c>
      <c r="D60" s="74"/>
      <c r="E60" s="74"/>
    </row>
    <row r="61" spans="1:5" x14ac:dyDescent="0.4">
      <c r="A61" s="63" t="s">
        <v>14</v>
      </c>
      <c r="B61" s="75">
        <v>203.23257938244396</v>
      </c>
      <c r="C61" s="75">
        <v>32.363807584799495</v>
      </c>
      <c r="D61" s="74"/>
      <c r="E61" s="74"/>
    </row>
    <row r="62" spans="1:5" x14ac:dyDescent="0.4">
      <c r="A62" s="63" t="s">
        <v>14</v>
      </c>
      <c r="B62" s="75">
        <v>355.07071516269787</v>
      </c>
      <c r="C62" s="75">
        <v>30.176195579379954</v>
      </c>
      <c r="D62" s="74"/>
      <c r="E62" s="74"/>
    </row>
    <row r="63" spans="1:5" x14ac:dyDescent="0.4">
      <c r="A63" s="63" t="s">
        <v>14</v>
      </c>
      <c r="B63" s="75">
        <v>236.04167181719538</v>
      </c>
      <c r="C63" s="75">
        <v>39.520842195846143</v>
      </c>
      <c r="D63" s="74"/>
      <c r="E63" s="74"/>
    </row>
    <row r="64" spans="1:5" x14ac:dyDescent="0.4">
      <c r="A64" s="63" t="s">
        <v>14</v>
      </c>
      <c r="B64" s="75">
        <v>258.16285353597385</v>
      </c>
      <c r="C64" s="75">
        <v>31.141520751346075</v>
      </c>
      <c r="D64" s="74"/>
      <c r="E64" s="74"/>
    </row>
    <row r="65" spans="1:5" x14ac:dyDescent="0.4">
      <c r="A65" s="63" t="s">
        <v>14</v>
      </c>
      <c r="B65" s="75">
        <v>645.39376557292996</v>
      </c>
      <c r="C65" s="75">
        <v>70</v>
      </c>
      <c r="D65" s="74"/>
      <c r="E65" s="74"/>
    </row>
    <row r="66" spans="1:5" x14ac:dyDescent="0.4">
      <c r="A66" s="63" t="s">
        <v>14</v>
      </c>
      <c r="B66" s="75">
        <v>207.94872771348568</v>
      </c>
      <c r="C66" s="75">
        <v>47.962445372657179</v>
      </c>
      <c r="D66" s="74"/>
      <c r="E66" s="74"/>
    </row>
    <row r="67" spans="1:5" x14ac:dyDescent="0.4">
      <c r="A67" s="63" t="s">
        <v>14</v>
      </c>
      <c r="B67" s="75">
        <v>366.45819862334588</v>
      </c>
      <c r="C67" s="75">
        <v>9.1616257033870898</v>
      </c>
      <c r="D67" s="74"/>
      <c r="E67" s="74"/>
    </row>
    <row r="68" spans="1:5" x14ac:dyDescent="0.4">
      <c r="A68" s="63" t="s">
        <v>14</v>
      </c>
      <c r="B68" s="75">
        <v>267.15999737586731</v>
      </c>
      <c r="C68" s="75">
        <v>55.298191561456257</v>
      </c>
      <c r="D68" s="74"/>
      <c r="E68" s="74"/>
    </row>
    <row r="69" spans="1:5" x14ac:dyDescent="0.4">
      <c r="A69" s="63" t="s">
        <v>14</v>
      </c>
      <c r="B69" s="75">
        <v>195.05444532291403</v>
      </c>
      <c r="C69" s="75">
        <v>27.109641633199384</v>
      </c>
      <c r="D69" s="74"/>
      <c r="E69" s="74"/>
    </row>
    <row r="70" spans="1:5" x14ac:dyDescent="0.4">
      <c r="A70" s="63" t="s">
        <v>14</v>
      </c>
      <c r="B70" s="75">
        <v>290.74604046240893</v>
      </c>
      <c r="C70" s="75">
        <v>38.25841768250109</v>
      </c>
      <c r="D70" s="74"/>
      <c r="E70" s="74"/>
    </row>
    <row r="71" spans="1:5" x14ac:dyDescent="0.4">
      <c r="A71" s="63" t="s">
        <v>14</v>
      </c>
      <c r="B71" s="75">
        <v>133.25736331567265</v>
      </c>
      <c r="C71" s="75">
        <v>21.707235248060233</v>
      </c>
      <c r="D71" s="74"/>
      <c r="E71" s="74"/>
    </row>
    <row r="72" spans="1:5" x14ac:dyDescent="0.4">
      <c r="A72" s="63" t="s">
        <v>14</v>
      </c>
      <c r="B72" s="75">
        <v>218.55427005817231</v>
      </c>
      <c r="C72" s="75">
        <v>42.291180584671785</v>
      </c>
      <c r="D72" s="74"/>
      <c r="E72" s="74"/>
    </row>
    <row r="73" spans="1:5" x14ac:dyDescent="0.4">
      <c r="A73" s="63" t="s">
        <v>14</v>
      </c>
      <c r="B73" s="75">
        <v>362.75969852293787</v>
      </c>
      <c r="C73" s="75">
        <v>32.195945629756004</v>
      </c>
      <c r="D73" s="74"/>
      <c r="E73" s="74"/>
    </row>
    <row r="74" spans="1:5" x14ac:dyDescent="0.4">
      <c r="A74" s="63" t="s">
        <v>14</v>
      </c>
      <c r="B74" s="75">
        <v>322.45178625427911</v>
      </c>
      <c r="C74" s="75">
        <v>31.192290284596496</v>
      </c>
      <c r="D74" s="74"/>
      <c r="E74" s="74"/>
    </row>
    <row r="75" spans="1:5" x14ac:dyDescent="0.4">
      <c r="A75" s="63" t="s">
        <v>14</v>
      </c>
      <c r="B75" s="75">
        <v>244.52140191849799</v>
      </c>
      <c r="C75" s="75">
        <v>32.657402143304118</v>
      </c>
      <c r="D75" s="74"/>
      <c r="E75" s="74"/>
    </row>
    <row r="76" spans="1:5" x14ac:dyDescent="0.4">
      <c r="A76" s="63" t="s">
        <v>14</v>
      </c>
      <c r="B76" s="75">
        <v>273.77222123349799</v>
      </c>
      <c r="C76" s="75">
        <v>38.660616284592351</v>
      </c>
      <c r="D76" s="74"/>
      <c r="E76" s="74"/>
    </row>
    <row r="77" spans="1:5" x14ac:dyDescent="0.4">
      <c r="A77" s="63" t="s">
        <v>14</v>
      </c>
      <c r="B77" s="75">
        <v>381.65341862615622</v>
      </c>
      <c r="C77" s="75">
        <v>27.717057621178547</v>
      </c>
      <c r="D77" s="74"/>
      <c r="E77" s="74"/>
    </row>
    <row r="78" spans="1:5" x14ac:dyDescent="0.4">
      <c r="A78" s="63" t="s">
        <v>14</v>
      </c>
      <c r="B78" s="75">
        <v>373.55035119679201</v>
      </c>
      <c r="C78" s="75">
        <v>32.833051620470435</v>
      </c>
      <c r="D78" s="74"/>
      <c r="E78" s="74"/>
    </row>
    <row r="79" spans="1:5" x14ac:dyDescent="0.4">
      <c r="A79" s="63" t="s">
        <v>14</v>
      </c>
      <c r="B79" s="75">
        <v>173.12725380904027</v>
      </c>
      <c r="C79" s="75">
        <v>23.856864421017292</v>
      </c>
      <c r="D79" s="74"/>
      <c r="E79" s="74"/>
    </row>
    <row r="80" spans="1:5" x14ac:dyDescent="0.4">
      <c r="A80" s="63" t="s">
        <v>14</v>
      </c>
      <c r="B80" s="75">
        <v>326.8182629781769</v>
      </c>
      <c r="C80" s="75">
        <v>44.057692096451149</v>
      </c>
      <c r="D80" s="74"/>
      <c r="E80" s="74"/>
    </row>
    <row r="81" spans="1:5" x14ac:dyDescent="0.4">
      <c r="A81" s="63" t="s">
        <v>14</v>
      </c>
      <c r="B81" s="75">
        <v>227.08996451317543</v>
      </c>
      <c r="C81" s="75">
        <v>43.465562582966236</v>
      </c>
      <c r="D81" s="74"/>
      <c r="E81" s="74"/>
    </row>
    <row r="82" spans="1:5" x14ac:dyDescent="0.4">
      <c r="A82" s="63" t="s">
        <v>14</v>
      </c>
      <c r="B82" s="75">
        <v>404.70240865153039</v>
      </c>
      <c r="C82" s="75">
        <v>44.751339680737857</v>
      </c>
      <c r="D82" s="74"/>
      <c r="E82" s="74"/>
    </row>
    <row r="83" spans="1:5" x14ac:dyDescent="0.4">
      <c r="A83" s="63" t="s">
        <v>14</v>
      </c>
      <c r="B83" s="75">
        <v>199.89205256316339</v>
      </c>
      <c r="C83" s="75">
        <v>33.0293058445111</v>
      </c>
      <c r="D83" s="74"/>
      <c r="E83" s="74"/>
    </row>
    <row r="84" spans="1:5" x14ac:dyDescent="0.4">
      <c r="A84" s="63" t="s">
        <v>14</v>
      </c>
      <c r="B84" s="75">
        <v>317.23464012316896</v>
      </c>
      <c r="C84" s="75">
        <v>70.000000089946226</v>
      </c>
      <c r="D84" s="74"/>
      <c r="E84" s="74"/>
    </row>
    <row r="85" spans="1:5" x14ac:dyDescent="0.4">
      <c r="A85" s="63" t="s">
        <v>14</v>
      </c>
      <c r="B85" s="75">
        <v>453.28440715764913</v>
      </c>
      <c r="C85" s="75">
        <v>46.496536332372798</v>
      </c>
      <c r="D85" s="74"/>
      <c r="E85" s="74"/>
    </row>
    <row r="86" spans="1:5" x14ac:dyDescent="0.4">
      <c r="A86" s="63" t="s">
        <v>14</v>
      </c>
      <c r="B86" s="75">
        <v>323.71442357696799</v>
      </c>
      <c r="C86" s="75">
        <v>48.703783807572378</v>
      </c>
      <c r="D86" s="74"/>
      <c r="E86" s="74"/>
    </row>
    <row r="87" spans="1:5" x14ac:dyDescent="0.4">
      <c r="A87" s="63" t="s">
        <v>14</v>
      </c>
      <c r="B87" s="75">
        <v>551.30388553458465</v>
      </c>
      <c r="C87" s="75">
        <v>50.838375934576831</v>
      </c>
      <c r="D87" s="74"/>
      <c r="E87" s="74"/>
    </row>
    <row r="88" spans="1:5" x14ac:dyDescent="0.4">
      <c r="A88" s="63" t="s">
        <v>14</v>
      </c>
      <c r="B88" s="75">
        <v>506.83604991857766</v>
      </c>
      <c r="C88" s="75">
        <v>53.698898603517456</v>
      </c>
      <c r="D88" s="74"/>
      <c r="E88" s="74"/>
    </row>
    <row r="89" spans="1:5" x14ac:dyDescent="0.4">
      <c r="A89" s="63" t="s">
        <v>14</v>
      </c>
      <c r="B89" s="75">
        <v>664.32583157443241</v>
      </c>
      <c r="C89" s="75">
        <v>43.194719317296574</v>
      </c>
      <c r="D89" s="74"/>
      <c r="E89" s="74"/>
    </row>
    <row r="90" spans="1:5" x14ac:dyDescent="0.4">
      <c r="A90" s="63" t="s">
        <v>14</v>
      </c>
      <c r="B90" s="75">
        <v>496.64032576147434</v>
      </c>
      <c r="C90" s="75">
        <v>60.175130140927799</v>
      </c>
      <c r="D90" s="74"/>
      <c r="E90" s="74"/>
    </row>
  </sheetData>
  <sortState xmlns:xlrd2="http://schemas.microsoft.com/office/spreadsheetml/2017/richdata2" ref="A14:C96">
    <sortCondition ref="A14:A96"/>
  </sortState>
  <pageMargins left="0.7" right="0.7" top="0.75" bottom="0.75" header="0.3" footer="0.3"/>
  <pageSetup paperSize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402D-4C82-4637-9403-836D262D0D0E}">
  <dimension ref="A1:D21"/>
  <sheetViews>
    <sheetView workbookViewId="0"/>
  </sheetViews>
  <sheetFormatPr baseColWidth="10" defaultColWidth="11.453125" defaultRowHeight="14.5" x14ac:dyDescent="0.4"/>
  <cols>
    <col min="1" max="1" width="11.453125" style="62"/>
    <col min="2" max="2" width="19" style="62" customWidth="1"/>
    <col min="3" max="16384" width="11.453125" style="62"/>
  </cols>
  <sheetData>
    <row r="1" spans="1:4" ht="16" x14ac:dyDescent="0.4">
      <c r="A1" s="7" t="s">
        <v>0</v>
      </c>
      <c r="B1" s="14" t="s">
        <v>135</v>
      </c>
    </row>
    <row r="2" spans="1:4" ht="16" x14ac:dyDescent="0.4">
      <c r="A2" s="7" t="s">
        <v>59</v>
      </c>
      <c r="B2" s="13" t="s">
        <v>3</v>
      </c>
    </row>
    <row r="3" spans="1:4" ht="16" x14ac:dyDescent="0.4">
      <c r="A3" s="7"/>
      <c r="B3" s="13"/>
    </row>
    <row r="7" spans="1:4" x14ac:dyDescent="0.4">
      <c r="A7" s="65" t="s">
        <v>133</v>
      </c>
      <c r="B7" s="65" t="s">
        <v>136</v>
      </c>
    </row>
    <row r="8" spans="1:4" x14ac:dyDescent="0.4">
      <c r="A8" s="77">
        <v>195</v>
      </c>
      <c r="B8" s="77">
        <v>169</v>
      </c>
      <c r="C8" s="76"/>
      <c r="D8" s="76"/>
    </row>
    <row r="9" spans="1:4" x14ac:dyDescent="0.4">
      <c r="A9" s="77">
        <v>497</v>
      </c>
      <c r="B9" s="77">
        <v>396</v>
      </c>
      <c r="C9" s="76"/>
      <c r="D9" s="76"/>
    </row>
    <row r="10" spans="1:4" x14ac:dyDescent="0.4">
      <c r="A10" s="77">
        <v>267</v>
      </c>
      <c r="B10" s="77">
        <v>239</v>
      </c>
      <c r="C10" s="76"/>
      <c r="D10" s="76"/>
    </row>
    <row r="11" spans="1:4" x14ac:dyDescent="0.4">
      <c r="A11" s="77">
        <v>334</v>
      </c>
      <c r="B11" s="77">
        <v>272</v>
      </c>
      <c r="C11" s="76"/>
      <c r="D11" s="76"/>
    </row>
    <row r="12" spans="1:4" x14ac:dyDescent="0.4">
      <c r="A12" s="77">
        <v>645</v>
      </c>
      <c r="B12" s="77">
        <v>387</v>
      </c>
      <c r="C12" s="76"/>
      <c r="D12" s="76"/>
    </row>
    <row r="13" spans="1:4" x14ac:dyDescent="0.4">
      <c r="A13" s="77">
        <v>166</v>
      </c>
      <c r="B13" s="77">
        <v>119</v>
      </c>
      <c r="C13" s="76"/>
      <c r="D13" s="76"/>
    </row>
    <row r="14" spans="1:4" x14ac:dyDescent="0.4">
      <c r="A14" s="77">
        <v>317</v>
      </c>
      <c r="B14" s="77">
        <v>190</v>
      </c>
      <c r="C14" s="76"/>
      <c r="D14" s="76"/>
    </row>
    <row r="15" spans="1:4" x14ac:dyDescent="0.4">
      <c r="A15" s="77">
        <v>512</v>
      </c>
      <c r="B15" s="77">
        <v>438.99999999999994</v>
      </c>
      <c r="C15" s="76"/>
      <c r="D15" s="76"/>
    </row>
    <row r="16" spans="1:4" x14ac:dyDescent="0.4">
      <c r="A16" s="77">
        <v>252</v>
      </c>
      <c r="B16" s="77">
        <v>234</v>
      </c>
      <c r="C16" s="76"/>
      <c r="D16" s="76"/>
    </row>
    <row r="17" spans="1:4" x14ac:dyDescent="0.4">
      <c r="A17" s="77">
        <v>507</v>
      </c>
      <c r="B17" s="77">
        <v>469.00000000000006</v>
      </c>
      <c r="C17" s="76"/>
      <c r="D17" s="76"/>
    </row>
    <row r="18" spans="1:4" x14ac:dyDescent="0.4">
      <c r="A18" s="77">
        <v>551</v>
      </c>
      <c r="B18" s="77">
        <v>542</v>
      </c>
      <c r="C18" s="76"/>
      <c r="D18" s="76"/>
    </row>
    <row r="19" spans="1:4" x14ac:dyDescent="0.4">
      <c r="A19" s="77">
        <v>159</v>
      </c>
      <c r="B19" s="77">
        <v>153</v>
      </c>
      <c r="C19" s="76"/>
      <c r="D19" s="76"/>
    </row>
    <row r="20" spans="1:4" x14ac:dyDescent="0.4">
      <c r="A20" s="77">
        <v>197</v>
      </c>
      <c r="B20" s="77">
        <v>190</v>
      </c>
      <c r="C20" s="76"/>
      <c r="D20" s="76"/>
    </row>
    <row r="21" spans="1:4" x14ac:dyDescent="0.4">
      <c r="A21" s="77">
        <v>445</v>
      </c>
      <c r="B21" s="77">
        <v>415.00000000000006</v>
      </c>
      <c r="C21" s="76"/>
      <c r="D21" s="76"/>
    </row>
  </sheetData>
  <pageMargins left="0.7" right="0.7" top="0.75" bottom="0.75" header="0.3" footer="0.3"/>
  <pageSetup paperSize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D4444-D002-4E29-A8DB-5AF3C1AA1BF3}">
  <dimension ref="A1:B13"/>
  <sheetViews>
    <sheetView workbookViewId="0">
      <selection activeCell="N22" sqref="N22"/>
    </sheetView>
  </sheetViews>
  <sheetFormatPr baseColWidth="10" defaultColWidth="11.453125" defaultRowHeight="14.5" x14ac:dyDescent="0.4"/>
  <cols>
    <col min="1" max="16384" width="11.453125" style="62"/>
  </cols>
  <sheetData>
    <row r="1" spans="1:2" ht="16" x14ac:dyDescent="0.4">
      <c r="A1" s="7" t="s">
        <v>0</v>
      </c>
      <c r="B1" s="14" t="s">
        <v>137</v>
      </c>
    </row>
    <row r="2" spans="1:2" ht="16" x14ac:dyDescent="0.4">
      <c r="A2" s="7" t="s">
        <v>59</v>
      </c>
      <c r="B2" s="13" t="s">
        <v>3</v>
      </c>
    </row>
    <row r="3" spans="1:2" ht="16" x14ac:dyDescent="0.4">
      <c r="A3" s="7"/>
      <c r="B3" s="13"/>
    </row>
    <row r="7" spans="1:2" x14ac:dyDescent="0.4">
      <c r="A7" s="63" t="s">
        <v>138</v>
      </c>
      <c r="B7" s="63" t="s">
        <v>139</v>
      </c>
    </row>
    <row r="8" spans="1:2" ht="15" x14ac:dyDescent="0.4">
      <c r="A8" t="s">
        <v>140</v>
      </c>
      <c r="B8">
        <v>2</v>
      </c>
    </row>
    <row r="9" spans="1:2" ht="15" x14ac:dyDescent="0.4">
      <c r="A9" t="s">
        <v>141</v>
      </c>
      <c r="B9">
        <v>5</v>
      </c>
    </row>
    <row r="10" spans="1:2" ht="15" x14ac:dyDescent="0.4">
      <c r="A10" t="s">
        <v>142</v>
      </c>
      <c r="B10">
        <v>9</v>
      </c>
    </row>
    <row r="11" spans="1:2" ht="15" x14ac:dyDescent="0.4">
      <c r="A11" t="s">
        <v>143</v>
      </c>
      <c r="B11">
        <v>7</v>
      </c>
    </row>
    <row r="12" spans="1:2" ht="15" x14ac:dyDescent="0.4">
      <c r="A12" t="s">
        <v>144</v>
      </c>
      <c r="B12">
        <v>8</v>
      </c>
    </row>
    <row r="13" spans="1:2" ht="15" x14ac:dyDescent="0.4">
      <c r="A13" t="s">
        <v>145</v>
      </c>
      <c r="B13">
        <v>25</v>
      </c>
    </row>
  </sheetData>
  <pageMargins left="0.7" right="0.7" top="0.75" bottom="0.75" header="0.3" footer="0.3"/>
  <pageSetup paperSize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B7969-D911-487B-926D-989A04B6966A}">
  <dimension ref="A1:AQ90"/>
  <sheetViews>
    <sheetView workbookViewId="0"/>
  </sheetViews>
  <sheetFormatPr baseColWidth="10" defaultColWidth="11.453125" defaultRowHeight="12.5" x14ac:dyDescent="0.25"/>
  <cols>
    <col min="1" max="1" width="14.54296875" style="13" customWidth="1"/>
    <col min="2" max="2" width="15.7265625" style="13" customWidth="1"/>
    <col min="3" max="3" width="16.26953125" style="13" customWidth="1"/>
    <col min="4" max="7" width="12.54296875" style="13" bestFit="1" customWidth="1"/>
    <col min="8" max="8" width="11.453125" style="13"/>
    <col min="9" max="9" width="17.81640625" style="13" customWidth="1"/>
    <col min="10" max="10" width="13.1796875" style="13" customWidth="1"/>
    <col min="11" max="11" width="18.81640625" style="13" customWidth="1"/>
    <col min="12" max="12" width="12.453125" style="13" bestFit="1" customWidth="1"/>
    <col min="13" max="16384" width="11.453125" style="13"/>
  </cols>
  <sheetData>
    <row r="1" spans="1:43" ht="15.5" x14ac:dyDescent="0.35">
      <c r="A1" s="1" t="s">
        <v>0</v>
      </c>
      <c r="B1" s="1" t="s">
        <v>146</v>
      </c>
      <c r="L1" s="15"/>
      <c r="M1" s="15"/>
      <c r="N1" s="15"/>
      <c r="O1" s="15"/>
      <c r="P1" s="15"/>
      <c r="S1" s="15"/>
      <c r="T1" s="15"/>
      <c r="U1" s="15"/>
      <c r="V1" s="15"/>
      <c r="W1" s="15"/>
      <c r="X1" s="15"/>
    </row>
    <row r="2" spans="1:43" ht="15.5" x14ac:dyDescent="0.35">
      <c r="A2" s="1" t="s">
        <v>2</v>
      </c>
      <c r="B2" s="2" t="s">
        <v>3</v>
      </c>
      <c r="L2" s="16"/>
      <c r="N2" s="16"/>
      <c r="O2" s="16"/>
      <c r="P2" s="16"/>
    </row>
    <row r="3" spans="1:43" ht="15.5" x14ac:dyDescent="0.35">
      <c r="A3" s="1"/>
      <c r="B3" s="2"/>
      <c r="I3" s="16"/>
    </row>
    <row r="5" spans="1:43" ht="14.5" x14ac:dyDescent="0.35">
      <c r="B5"/>
      <c r="C5"/>
      <c r="D5"/>
      <c r="E5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ht="14.5" x14ac:dyDescent="0.4">
      <c r="A6" s="25"/>
      <c r="B6" s="26"/>
      <c r="C6" s="26"/>
      <c r="D6" s="26"/>
      <c r="E6" s="26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43" ht="14.5" x14ac:dyDescent="0.4">
      <c r="A7" s="25"/>
      <c r="B7" s="24" t="s">
        <v>147</v>
      </c>
      <c r="C7" s="24" t="s">
        <v>148</v>
      </c>
      <c r="D7" s="24"/>
      <c r="E7" s="26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43" ht="14.5" x14ac:dyDescent="0.4">
      <c r="A8" s="55">
        <v>42460</v>
      </c>
      <c r="B8" s="33">
        <v>6.77</v>
      </c>
      <c r="C8" s="33">
        <v>1.83</v>
      </c>
      <c r="D8" s="59"/>
      <c r="E8" s="59"/>
      <c r="F8" s="26"/>
      <c r="G8" s="19"/>
      <c r="H8" s="19" t="e" cm="1">
        <f t="array" ref="H8">av</f>
        <v>#NAME?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43" ht="14.5" x14ac:dyDescent="0.4">
      <c r="A9" s="55">
        <v>42551</v>
      </c>
      <c r="B9" s="33">
        <v>7.26</v>
      </c>
      <c r="C9" s="33">
        <v>2.0299999999999998</v>
      </c>
      <c r="D9" s="59"/>
      <c r="E9" s="59"/>
      <c r="F9" s="26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43" ht="14.5" x14ac:dyDescent="0.4">
      <c r="A10" s="55">
        <v>42643</v>
      </c>
      <c r="B10" s="33">
        <v>7.23</v>
      </c>
      <c r="C10" s="33">
        <v>0.84</v>
      </c>
      <c r="D10" s="59"/>
      <c r="E10" s="59"/>
      <c r="F10" s="26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43" ht="14.5" x14ac:dyDescent="0.4">
      <c r="A11" s="55">
        <v>42735</v>
      </c>
      <c r="B11" s="33">
        <v>7.74</v>
      </c>
      <c r="C11" s="33">
        <v>1.81</v>
      </c>
      <c r="D11" s="59"/>
      <c r="E11" s="59"/>
      <c r="F11" s="26"/>
      <c r="G11" s="27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43" ht="14.5" x14ac:dyDescent="0.4">
      <c r="A12" s="55">
        <v>42825</v>
      </c>
      <c r="B12" s="33">
        <v>8.16</v>
      </c>
      <c r="C12" s="33">
        <v>3.97</v>
      </c>
      <c r="D12" s="59"/>
      <c r="E12" s="59"/>
      <c r="F12" s="26"/>
      <c r="G12" s="27"/>
      <c r="I12" s="17"/>
      <c r="J12" s="17"/>
      <c r="L12" s="19"/>
      <c r="M12" s="19"/>
    </row>
    <row r="13" spans="1:43" ht="14.5" x14ac:dyDescent="0.4">
      <c r="A13" s="55">
        <v>42916</v>
      </c>
      <c r="B13" s="33">
        <v>7.54</v>
      </c>
      <c r="C13" s="33">
        <v>4.54</v>
      </c>
      <c r="D13" s="59"/>
      <c r="E13" s="59"/>
      <c r="F13" s="26"/>
      <c r="G13" s="27"/>
      <c r="H13" s="17"/>
      <c r="I13" s="17"/>
      <c r="J13" s="17"/>
      <c r="K13" s="17"/>
      <c r="L13" s="19"/>
      <c r="M13" s="19"/>
    </row>
    <row r="14" spans="1:43" ht="14.5" x14ac:dyDescent="0.4">
      <c r="A14" s="55">
        <v>43008</v>
      </c>
      <c r="B14" s="33">
        <v>7.86</v>
      </c>
      <c r="C14" s="33">
        <v>4.5</v>
      </c>
      <c r="D14" s="59"/>
      <c r="E14" s="59"/>
      <c r="F14" s="26"/>
      <c r="G14" s="27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43" ht="14.5" x14ac:dyDescent="0.4">
      <c r="A15" s="55">
        <v>43100</v>
      </c>
      <c r="B15" s="33">
        <v>7.62</v>
      </c>
      <c r="C15" s="33">
        <v>5.23</v>
      </c>
      <c r="D15" s="59"/>
      <c r="E15" s="59"/>
      <c r="F15" s="26"/>
      <c r="G15" s="27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43" ht="14.5" x14ac:dyDescent="0.4">
      <c r="A16" s="55">
        <v>43190</v>
      </c>
      <c r="B16" s="33">
        <v>7.39</v>
      </c>
      <c r="C16" s="33">
        <v>4.6900000000000004</v>
      </c>
      <c r="D16" s="59"/>
      <c r="E16" s="59"/>
      <c r="F16" s="26"/>
      <c r="G16" s="28"/>
      <c r="H16" s="19"/>
      <c r="I16" s="20"/>
      <c r="J16" s="20"/>
      <c r="K16" s="20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ht="14.5" x14ac:dyDescent="0.4">
      <c r="A17" s="55">
        <v>43281</v>
      </c>
      <c r="B17" s="33">
        <v>6.9</v>
      </c>
      <c r="C17" s="33">
        <v>6.25</v>
      </c>
      <c r="D17" s="59"/>
      <c r="E17" s="59"/>
      <c r="F17" s="26"/>
      <c r="G17" s="2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ht="14.5" x14ac:dyDescent="0.4">
      <c r="A18" s="55">
        <v>43373</v>
      </c>
      <c r="B18" s="33">
        <v>6.66</v>
      </c>
      <c r="C18" s="33">
        <v>6.07</v>
      </c>
      <c r="D18" s="59"/>
      <c r="E18" s="59"/>
      <c r="F18" s="26"/>
      <c r="G18" s="28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ht="14.5" x14ac:dyDescent="0.4">
      <c r="A19" s="55">
        <v>43465</v>
      </c>
      <c r="B19" s="33">
        <v>5.98</v>
      </c>
      <c r="C19" s="33">
        <v>8.1199999999999992</v>
      </c>
      <c r="D19" s="59"/>
      <c r="E19" s="59"/>
      <c r="F19" s="26"/>
      <c r="G19" s="29"/>
      <c r="L19" s="19"/>
      <c r="M19" s="19"/>
    </row>
    <row r="20" spans="1:31" ht="14.5" x14ac:dyDescent="0.4">
      <c r="A20" s="55">
        <v>43555</v>
      </c>
      <c r="B20" s="33">
        <v>5.51</v>
      </c>
      <c r="C20" s="33">
        <v>7.39</v>
      </c>
      <c r="D20" s="59"/>
      <c r="E20" s="59"/>
      <c r="F20" s="26"/>
      <c r="G20" s="30"/>
      <c r="I20" s="19"/>
      <c r="L20" s="19"/>
      <c r="M20" s="19"/>
    </row>
    <row r="21" spans="1:31" ht="14.5" x14ac:dyDescent="0.4">
      <c r="A21" s="55">
        <v>43646</v>
      </c>
      <c r="B21" s="33">
        <v>4.87</v>
      </c>
      <c r="C21" s="33">
        <v>5.88</v>
      </c>
      <c r="D21" s="59"/>
      <c r="E21" s="59"/>
      <c r="F21" s="26"/>
      <c r="G21" s="31"/>
      <c r="L21" s="19"/>
      <c r="M21" s="19"/>
    </row>
    <row r="22" spans="1:31" ht="14.5" x14ac:dyDescent="0.4">
      <c r="A22" s="55">
        <v>43738</v>
      </c>
      <c r="B22" s="33">
        <v>4.26</v>
      </c>
      <c r="C22" s="33">
        <v>8.59</v>
      </c>
      <c r="D22" s="59"/>
      <c r="E22" s="59"/>
      <c r="F22" s="26"/>
      <c r="G22" s="31"/>
      <c r="L22" s="19"/>
      <c r="M22" s="19"/>
    </row>
    <row r="23" spans="1:31" ht="14.5" x14ac:dyDescent="0.4">
      <c r="A23" s="55">
        <v>43830</v>
      </c>
      <c r="B23" s="33">
        <v>3.88</v>
      </c>
      <c r="C23" s="33">
        <v>6.81</v>
      </c>
      <c r="D23" s="59"/>
      <c r="E23" s="59"/>
      <c r="F23" s="26"/>
      <c r="G23" s="31"/>
      <c r="L23" s="19"/>
      <c r="M23" s="19"/>
    </row>
    <row r="24" spans="1:31" ht="14.5" x14ac:dyDescent="0.4">
      <c r="A24" s="55">
        <v>43921</v>
      </c>
      <c r="B24" s="33">
        <v>3.8</v>
      </c>
      <c r="C24" s="33">
        <v>7.27</v>
      </c>
      <c r="D24" s="59"/>
      <c r="E24" s="59"/>
      <c r="F24" s="26"/>
      <c r="G24" s="31"/>
      <c r="L24" s="19"/>
      <c r="M24" s="19"/>
    </row>
    <row r="25" spans="1:31" ht="14.5" x14ac:dyDescent="0.4">
      <c r="A25" s="55">
        <v>44012</v>
      </c>
      <c r="B25" s="33">
        <v>3.98</v>
      </c>
      <c r="C25" s="33">
        <v>5.9</v>
      </c>
      <c r="D25" s="59"/>
      <c r="E25" s="59"/>
      <c r="F25" s="26"/>
      <c r="G25" s="31"/>
      <c r="L25" s="19"/>
      <c r="M25" s="19"/>
    </row>
    <row r="26" spans="1:31" ht="14.5" x14ac:dyDescent="0.4">
      <c r="A26" s="55">
        <v>44104</v>
      </c>
      <c r="B26" s="33">
        <v>4.4400000000000004</v>
      </c>
      <c r="C26" s="33">
        <v>5.0599999999999996</v>
      </c>
      <c r="D26" s="59"/>
      <c r="E26" s="59"/>
      <c r="F26" s="26"/>
      <c r="G26" s="31"/>
      <c r="L26" s="19"/>
      <c r="M26" s="19"/>
    </row>
    <row r="27" spans="1:31" ht="14.5" x14ac:dyDescent="0.4">
      <c r="A27" s="55">
        <v>44196</v>
      </c>
      <c r="B27" s="33">
        <v>5.19</v>
      </c>
      <c r="C27" s="33">
        <v>5.25</v>
      </c>
      <c r="D27" s="59"/>
      <c r="E27" s="59"/>
      <c r="F27" s="26"/>
      <c r="G27" s="31"/>
      <c r="L27" s="19"/>
      <c r="M27" s="19"/>
    </row>
    <row r="28" spans="1:31" ht="14.5" x14ac:dyDescent="0.4">
      <c r="A28" s="55">
        <v>44286</v>
      </c>
      <c r="B28" s="33">
        <v>5.13</v>
      </c>
      <c r="C28" s="33">
        <v>3.39</v>
      </c>
      <c r="D28" s="59"/>
      <c r="E28" s="59"/>
      <c r="F28" s="26"/>
      <c r="G28" s="31"/>
      <c r="L28" s="19"/>
      <c r="M28" s="19"/>
    </row>
    <row r="29" spans="1:31" ht="14.5" x14ac:dyDescent="0.4">
      <c r="A29" s="55">
        <v>44377</v>
      </c>
      <c r="B29" s="33">
        <v>5.79</v>
      </c>
      <c r="C29" s="33">
        <v>4.91</v>
      </c>
      <c r="D29" s="59"/>
      <c r="E29" s="59"/>
      <c r="F29" s="26"/>
      <c r="G29" s="31"/>
      <c r="L29" s="19"/>
      <c r="M29" s="19"/>
    </row>
    <row r="30" spans="1:31" ht="14.5" x14ac:dyDescent="0.4">
      <c r="A30" s="56">
        <v>44469</v>
      </c>
      <c r="B30" s="19">
        <v>5.53</v>
      </c>
      <c r="C30" s="19">
        <v>4.24</v>
      </c>
      <c r="D30" s="59"/>
      <c r="E30" s="59"/>
      <c r="F30" s="26"/>
      <c r="G30" s="31"/>
      <c r="L30" s="19"/>
      <c r="M30" s="19"/>
    </row>
    <row r="31" spans="1:31" ht="14.5" x14ac:dyDescent="0.4">
      <c r="A31" s="57">
        <v>44561</v>
      </c>
      <c r="B31" s="58">
        <v>5.3</v>
      </c>
      <c r="C31" s="58">
        <v>5.35</v>
      </c>
      <c r="D31" s="59"/>
      <c r="E31" s="59"/>
      <c r="F31" s="26"/>
      <c r="G31" s="31"/>
      <c r="L31" s="19"/>
      <c r="M31" s="19"/>
    </row>
    <row r="32" spans="1:31" ht="14.5" x14ac:dyDescent="0.4">
      <c r="A32" s="57">
        <v>44651</v>
      </c>
      <c r="B32" s="58">
        <v>5.14</v>
      </c>
      <c r="C32" s="58">
        <v>7.43</v>
      </c>
      <c r="D32" s="59"/>
      <c r="E32" s="59"/>
      <c r="F32" s="26"/>
      <c r="G32" s="26"/>
      <c r="L32" s="19"/>
      <c r="M32" s="19"/>
    </row>
    <row r="33" spans="1:13" ht="14.5" x14ac:dyDescent="0.4">
      <c r="A33" s="57">
        <v>44742</v>
      </c>
      <c r="B33" s="58">
        <v>4.76</v>
      </c>
      <c r="C33" s="58">
        <v>10.84</v>
      </c>
      <c r="D33" s="59"/>
      <c r="E33" s="59"/>
      <c r="F33" s="26"/>
      <c r="L33" s="19"/>
      <c r="M33" s="19"/>
    </row>
    <row r="34" spans="1:13" ht="14.5" x14ac:dyDescent="0.4">
      <c r="A34" s="57">
        <v>44834</v>
      </c>
      <c r="B34" s="58">
        <v>4.6100000000000003</v>
      </c>
      <c r="C34" s="58">
        <v>12.23</v>
      </c>
      <c r="D34" s="59"/>
      <c r="E34" s="59"/>
      <c r="F34" s="26"/>
      <c r="G34" s="16"/>
      <c r="L34" s="19"/>
      <c r="M34" s="19"/>
    </row>
    <row r="35" spans="1:13" ht="14.5" x14ac:dyDescent="0.4">
      <c r="A35" s="57">
        <v>44926</v>
      </c>
      <c r="B35" s="58">
        <v>5.38</v>
      </c>
      <c r="C35" s="58">
        <v>12.93</v>
      </c>
      <c r="D35" s="59"/>
      <c r="E35" s="59"/>
      <c r="F35" s="26"/>
      <c r="G35" s="16"/>
      <c r="L35" s="19"/>
      <c r="M35" s="19"/>
    </row>
    <row r="36" spans="1:13" ht="14.5" x14ac:dyDescent="0.4">
      <c r="A36" s="57">
        <v>45016</v>
      </c>
      <c r="B36" s="58">
        <v>5.17</v>
      </c>
      <c r="C36" s="58">
        <v>12.18</v>
      </c>
      <c r="D36" s="59"/>
      <c r="E36" s="59"/>
      <c r="F36" s="26"/>
      <c r="G36" s="16"/>
      <c r="L36" s="19"/>
      <c r="M36" s="19"/>
    </row>
    <row r="37" spans="1:13" ht="14.5" x14ac:dyDescent="0.4">
      <c r="A37" s="57">
        <v>45107</v>
      </c>
      <c r="B37" s="58">
        <v>4.6100000000000003</v>
      </c>
      <c r="C37" s="58">
        <v>8.83</v>
      </c>
      <c r="D37" s="59"/>
      <c r="E37" s="59"/>
      <c r="F37" s="26"/>
      <c r="G37" s="22"/>
      <c r="L37" s="19"/>
      <c r="M37" s="19"/>
    </row>
    <row r="38" spans="1:13" ht="14.5" x14ac:dyDescent="0.4">
      <c r="A38" s="57">
        <v>45199</v>
      </c>
      <c r="B38" s="58">
        <v>4.1500000000000004</v>
      </c>
      <c r="C38" s="58">
        <v>7.26</v>
      </c>
      <c r="D38" s="59"/>
      <c r="E38" s="59"/>
      <c r="F38" s="26"/>
      <c r="L38" s="19"/>
      <c r="M38" s="19"/>
    </row>
    <row r="39" spans="1:13" ht="14.5" x14ac:dyDescent="0.4">
      <c r="A39" s="57">
        <v>45291</v>
      </c>
      <c r="B39" s="58">
        <v>3.32</v>
      </c>
      <c r="C39" s="58">
        <v>5.81</v>
      </c>
      <c r="D39" s="59"/>
      <c r="E39" s="59"/>
      <c r="F39" s="26"/>
      <c r="L39" s="19"/>
      <c r="M39" s="19"/>
    </row>
    <row r="40" spans="1:13" ht="14.5" x14ac:dyDescent="0.4">
      <c r="A40" s="57">
        <v>45382</v>
      </c>
      <c r="B40" s="58">
        <v>3.32</v>
      </c>
      <c r="C40" s="58">
        <v>4.99</v>
      </c>
      <c r="D40" s="59"/>
      <c r="E40" s="59"/>
      <c r="F40" s="26"/>
      <c r="G40" s="16"/>
      <c r="L40" s="19"/>
      <c r="M40" s="19"/>
    </row>
    <row r="41" spans="1:13" ht="14.5" x14ac:dyDescent="0.4">
      <c r="A41" s="57">
        <v>45473</v>
      </c>
      <c r="B41" s="58">
        <v>3.25</v>
      </c>
      <c r="C41" s="58">
        <v>4.59</v>
      </c>
      <c r="D41" s="59"/>
      <c r="E41" s="59"/>
      <c r="F41" s="26"/>
      <c r="G41" s="16"/>
      <c r="L41" s="19"/>
      <c r="M41" s="19"/>
    </row>
    <row r="42" spans="1:13" ht="14.5" x14ac:dyDescent="0.4">
      <c r="A42" s="57">
        <v>45565</v>
      </c>
      <c r="B42" s="58">
        <v>3.89</v>
      </c>
      <c r="C42" s="58">
        <v>4.93</v>
      </c>
      <c r="D42" s="59"/>
      <c r="E42" s="59"/>
      <c r="F42" s="26"/>
      <c r="L42" s="19"/>
      <c r="M42" s="19"/>
    </row>
    <row r="43" spans="1:13" ht="14.5" x14ac:dyDescent="0.4">
      <c r="A43" s="57">
        <v>45657</v>
      </c>
      <c r="B43" s="58">
        <v>4.47</v>
      </c>
      <c r="C43" s="58">
        <v>6.19</v>
      </c>
      <c r="D43" s="59"/>
      <c r="E43" s="59"/>
      <c r="F43" s="26"/>
      <c r="G43" s="16"/>
      <c r="L43" s="19"/>
      <c r="M43" s="19"/>
    </row>
    <row r="44" spans="1:13" ht="14.5" x14ac:dyDescent="0.4">
      <c r="A44" s="57">
        <v>45747</v>
      </c>
      <c r="B44" s="58">
        <v>5</v>
      </c>
      <c r="C44" s="58">
        <v>4.82</v>
      </c>
      <c r="D44" s="59"/>
      <c r="E44" s="59"/>
      <c r="F44" s="26"/>
      <c r="G44" s="16"/>
      <c r="L44" s="19"/>
      <c r="M44" s="19"/>
    </row>
    <row r="45" spans="1:13" ht="14.5" x14ac:dyDescent="0.4">
      <c r="A45" s="57">
        <v>45838</v>
      </c>
      <c r="B45" s="58">
        <v>5.81</v>
      </c>
      <c r="C45" s="58">
        <v>4.3499999999999996</v>
      </c>
      <c r="D45" s="59"/>
      <c r="E45" s="59"/>
      <c r="F45" s="26"/>
      <c r="L45" s="19"/>
      <c r="M45" s="19"/>
    </row>
    <row r="46" spans="1:13" ht="14.5" x14ac:dyDescent="0.4">
      <c r="A46" s="57">
        <v>45930</v>
      </c>
      <c r="B46" s="58">
        <v>6.06</v>
      </c>
      <c r="C46" s="58">
        <v>3.14</v>
      </c>
      <c r="D46" s="59"/>
      <c r="E46" s="59"/>
      <c r="F46" s="26"/>
      <c r="L46" s="19"/>
      <c r="M46" s="19"/>
    </row>
    <row r="47" spans="1:13" ht="14.5" x14ac:dyDescent="0.4">
      <c r="A47" s="57">
        <v>46022</v>
      </c>
      <c r="B47" s="58">
        <v>6.24</v>
      </c>
      <c r="C47" s="58">
        <v>3.34</v>
      </c>
      <c r="D47" s="59"/>
      <c r="E47" s="59"/>
      <c r="F47" s="26"/>
      <c r="L47" s="19"/>
      <c r="M47" s="19"/>
    </row>
    <row r="48" spans="1:13" ht="14.5" x14ac:dyDescent="0.4">
      <c r="A48" s="57">
        <v>46112</v>
      </c>
      <c r="B48" s="58">
        <v>5.83</v>
      </c>
      <c r="C48" s="58">
        <v>3.61</v>
      </c>
      <c r="D48" s="59"/>
      <c r="E48" s="59"/>
      <c r="F48" s="26"/>
      <c r="L48" s="19"/>
      <c r="M48" s="19"/>
    </row>
    <row r="49" spans="1:5" ht="14.5" x14ac:dyDescent="0.4">
      <c r="A49" s="25"/>
      <c r="B49" s="26"/>
      <c r="C49" s="26"/>
      <c r="D49" s="26"/>
      <c r="E49" s="26"/>
    </row>
    <row r="50" spans="1:5" ht="14.5" x14ac:dyDescent="0.4">
      <c r="A50" s="25"/>
      <c r="B50" s="26"/>
      <c r="C50" s="26"/>
      <c r="D50" s="26"/>
      <c r="E50" s="26"/>
    </row>
    <row r="51" spans="1:5" ht="14.5" x14ac:dyDescent="0.4">
      <c r="A51" s="25"/>
      <c r="B51" s="26"/>
      <c r="C51" s="26"/>
      <c r="D51" s="26"/>
      <c r="E51" s="26"/>
    </row>
    <row r="52" spans="1:5" ht="14.5" x14ac:dyDescent="0.4">
      <c r="A52" s="25"/>
      <c r="B52" s="26"/>
      <c r="C52" s="26"/>
      <c r="D52" s="26"/>
      <c r="E52" s="26"/>
    </row>
    <row r="53" spans="1:5" ht="14.5" x14ac:dyDescent="0.4">
      <c r="A53" s="25"/>
      <c r="B53" s="26"/>
      <c r="C53" s="26"/>
      <c r="D53" s="26"/>
      <c r="E53" s="26"/>
    </row>
    <row r="54" spans="1:5" ht="14.5" x14ac:dyDescent="0.4">
      <c r="A54" s="25"/>
      <c r="B54" s="26"/>
      <c r="C54" s="26"/>
      <c r="D54" s="26"/>
      <c r="E54" s="26"/>
    </row>
    <row r="55" spans="1:5" ht="14.5" x14ac:dyDescent="0.4">
      <c r="A55" s="25"/>
      <c r="B55" s="26"/>
      <c r="C55" s="26"/>
      <c r="D55" s="26"/>
      <c r="E55" s="26"/>
    </row>
    <row r="56" spans="1:5" ht="14.5" x14ac:dyDescent="0.4">
      <c r="A56" s="25"/>
      <c r="B56" s="26"/>
      <c r="C56" s="26"/>
      <c r="D56" s="26"/>
      <c r="E56" s="26"/>
    </row>
    <row r="57" spans="1:5" ht="14.5" x14ac:dyDescent="0.4">
      <c r="A57" s="25"/>
      <c r="B57" s="26"/>
      <c r="C57" s="26"/>
      <c r="D57" s="26"/>
      <c r="E57" s="26"/>
    </row>
    <row r="58" spans="1:5" ht="14.5" x14ac:dyDescent="0.4">
      <c r="A58" s="25"/>
      <c r="B58" s="26"/>
      <c r="C58" s="26"/>
      <c r="D58" s="26"/>
      <c r="E58" s="26"/>
    </row>
    <row r="59" spans="1:5" ht="14.5" x14ac:dyDescent="0.4">
      <c r="A59" s="25"/>
      <c r="B59" s="26"/>
      <c r="C59" s="26"/>
      <c r="D59" s="26"/>
      <c r="E59" s="26"/>
    </row>
    <row r="60" spans="1:5" ht="14.5" x14ac:dyDescent="0.4">
      <c r="A60" s="25"/>
      <c r="B60" s="26"/>
      <c r="C60" s="26"/>
      <c r="D60" s="26"/>
      <c r="E60" s="26"/>
    </row>
    <row r="61" spans="1:5" ht="14.5" x14ac:dyDescent="0.4">
      <c r="A61" s="25"/>
      <c r="B61" s="26"/>
      <c r="C61" s="26"/>
      <c r="D61" s="26"/>
      <c r="E61" s="26"/>
    </row>
    <row r="62" spans="1:5" ht="14.5" x14ac:dyDescent="0.4">
      <c r="A62" s="25"/>
      <c r="B62" s="26"/>
      <c r="C62" s="26"/>
      <c r="D62" s="26"/>
      <c r="E62" s="26"/>
    </row>
    <row r="63" spans="1:5" ht="14.5" x14ac:dyDescent="0.4">
      <c r="A63" s="25"/>
      <c r="B63" s="26"/>
      <c r="C63" s="26"/>
      <c r="D63" s="26"/>
      <c r="E63" s="26"/>
    </row>
    <row r="64" spans="1:5" ht="14.5" x14ac:dyDescent="0.4">
      <c r="A64" s="25"/>
      <c r="B64" s="26"/>
      <c r="C64" s="26"/>
      <c r="D64" s="26"/>
      <c r="E64" s="26"/>
    </row>
    <row r="65" spans="1:5" ht="14.5" x14ac:dyDescent="0.4">
      <c r="A65" s="25"/>
      <c r="B65" s="26"/>
      <c r="C65" s="26"/>
      <c r="D65" s="26"/>
      <c r="E65" s="26"/>
    </row>
    <row r="66" spans="1:5" ht="14.5" x14ac:dyDescent="0.4">
      <c r="A66" s="25"/>
      <c r="B66" s="26"/>
      <c r="C66" s="26"/>
      <c r="D66" s="26"/>
      <c r="E66" s="26"/>
    </row>
    <row r="67" spans="1:5" ht="14.5" x14ac:dyDescent="0.4">
      <c r="A67" s="25"/>
      <c r="B67" s="26"/>
      <c r="C67" s="26"/>
      <c r="D67" s="26"/>
      <c r="E67" s="26"/>
    </row>
    <row r="68" spans="1:5" ht="14.5" x14ac:dyDescent="0.4">
      <c r="A68" s="25"/>
      <c r="B68" s="26"/>
      <c r="C68" s="26"/>
      <c r="D68" s="26"/>
      <c r="E68" s="26"/>
    </row>
    <row r="69" spans="1:5" ht="14.5" x14ac:dyDescent="0.4">
      <c r="A69" s="25"/>
      <c r="B69" s="26"/>
      <c r="C69" s="26"/>
      <c r="D69" s="26"/>
      <c r="E69" s="26"/>
    </row>
    <row r="70" spans="1:5" ht="14.5" x14ac:dyDescent="0.4">
      <c r="A70" s="25"/>
      <c r="B70" s="26"/>
      <c r="C70" s="26"/>
      <c r="D70" s="26"/>
      <c r="E70" s="26"/>
    </row>
    <row r="71" spans="1:5" ht="14.5" x14ac:dyDescent="0.4">
      <c r="A71" s="25"/>
      <c r="B71" s="26"/>
      <c r="C71" s="26"/>
      <c r="D71" s="26"/>
      <c r="E71" s="26"/>
    </row>
    <row r="72" spans="1:5" ht="14.5" x14ac:dyDescent="0.4">
      <c r="A72" s="25"/>
      <c r="B72" s="26"/>
      <c r="C72" s="26"/>
      <c r="D72" s="26"/>
      <c r="E72" s="26"/>
    </row>
    <row r="73" spans="1:5" ht="14.5" x14ac:dyDescent="0.4">
      <c r="A73" s="25"/>
      <c r="B73" s="26"/>
      <c r="C73" s="26"/>
      <c r="D73" s="26"/>
      <c r="E73" s="26"/>
    </row>
    <row r="74" spans="1:5" ht="14.5" x14ac:dyDescent="0.4">
      <c r="A74" s="25"/>
      <c r="B74" s="26"/>
      <c r="C74" s="26"/>
      <c r="D74" s="26"/>
      <c r="E74" s="26"/>
    </row>
    <row r="75" spans="1:5" ht="14.5" x14ac:dyDescent="0.4">
      <c r="A75" s="25"/>
      <c r="B75" s="26"/>
      <c r="C75" s="26"/>
      <c r="D75" s="26"/>
      <c r="E75" s="26"/>
    </row>
    <row r="76" spans="1:5" ht="14.5" x14ac:dyDescent="0.4">
      <c r="A76" s="25"/>
      <c r="B76" s="26"/>
      <c r="C76" s="26"/>
      <c r="D76" s="26"/>
      <c r="E76" s="26"/>
    </row>
    <row r="77" spans="1:5" ht="14.5" x14ac:dyDescent="0.4">
      <c r="A77" s="25"/>
      <c r="B77" s="26"/>
      <c r="C77" s="26"/>
      <c r="D77" s="26"/>
      <c r="E77" s="26"/>
    </row>
    <row r="78" spans="1:5" ht="14.5" x14ac:dyDescent="0.4">
      <c r="A78" s="25"/>
      <c r="B78" s="26"/>
      <c r="C78" s="26"/>
      <c r="D78" s="26"/>
      <c r="E78" s="26"/>
    </row>
    <row r="79" spans="1:5" ht="14.5" x14ac:dyDescent="0.4">
      <c r="A79" s="25"/>
      <c r="B79" s="26"/>
      <c r="C79" s="26"/>
      <c r="D79" s="26"/>
      <c r="E79" s="26"/>
    </row>
    <row r="80" spans="1:5" ht="14.5" x14ac:dyDescent="0.4">
      <c r="A80" s="25"/>
      <c r="B80" s="26"/>
      <c r="C80" s="26"/>
      <c r="D80" s="26"/>
      <c r="E80" s="26"/>
    </row>
    <row r="81" spans="1:5" ht="14.5" x14ac:dyDescent="0.4">
      <c r="A81" s="25"/>
      <c r="B81" s="26"/>
      <c r="C81" s="26"/>
      <c r="D81" s="26"/>
      <c r="E81" s="26"/>
    </row>
    <row r="82" spans="1:5" ht="14.5" x14ac:dyDescent="0.4">
      <c r="A82" s="25"/>
      <c r="B82" s="26"/>
      <c r="C82" s="26"/>
      <c r="D82" s="26"/>
      <c r="E82" s="26"/>
    </row>
    <row r="83" spans="1:5" ht="14.5" x14ac:dyDescent="0.4">
      <c r="A83" s="25"/>
      <c r="B83" s="26"/>
      <c r="C83" s="26"/>
      <c r="D83" s="26"/>
      <c r="E83" s="26"/>
    </row>
    <row r="84" spans="1:5" ht="14.5" x14ac:dyDescent="0.4">
      <c r="A84" s="25"/>
      <c r="B84" s="26"/>
      <c r="C84" s="26"/>
      <c r="D84" s="26"/>
      <c r="E84" s="26"/>
    </row>
    <row r="85" spans="1:5" ht="14.5" x14ac:dyDescent="0.4">
      <c r="A85" s="25"/>
      <c r="B85" s="26"/>
      <c r="C85" s="26"/>
      <c r="D85" s="26"/>
      <c r="E85" s="26"/>
    </row>
    <row r="86" spans="1:5" ht="14.5" x14ac:dyDescent="0.4">
      <c r="A86" s="25"/>
      <c r="B86" s="26"/>
      <c r="C86" s="26"/>
      <c r="D86" s="26"/>
      <c r="E86" s="26"/>
    </row>
    <row r="87" spans="1:5" ht="14.5" x14ac:dyDescent="0.4">
      <c r="A87" s="25"/>
      <c r="B87" s="26"/>
      <c r="C87" s="26"/>
      <c r="D87" s="26"/>
      <c r="E87" s="26"/>
    </row>
    <row r="88" spans="1:5" ht="14.5" x14ac:dyDescent="0.4">
      <c r="A88" s="25"/>
      <c r="B88" s="26"/>
      <c r="C88" s="26"/>
      <c r="D88" s="26"/>
      <c r="E88" s="26"/>
    </row>
    <row r="89" spans="1:5" ht="14.5" x14ac:dyDescent="0.4">
      <c r="A89" s="25"/>
      <c r="B89" s="26"/>
      <c r="C89" s="26"/>
      <c r="D89" s="26"/>
      <c r="E89" s="26"/>
    </row>
    <row r="90" spans="1:5" ht="14.5" x14ac:dyDescent="0.4">
      <c r="A90" s="25"/>
      <c r="B90" s="26"/>
      <c r="C90" s="26"/>
      <c r="D90" s="26"/>
      <c r="E90" s="26"/>
    </row>
  </sheetData>
  <pageMargins left="0.7" right="0.7" top="0.75" bottom="0.75" header="0.3" footer="0.3"/>
  <pageSetup paperSize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538F-0C66-43E2-82B4-7BBBF50A7C53}">
  <sheetPr codeName="Ark21"/>
  <dimension ref="A1:AQ74"/>
  <sheetViews>
    <sheetView topLeftCell="A3" workbookViewId="0">
      <selection activeCell="D10" sqref="D10"/>
    </sheetView>
  </sheetViews>
  <sheetFormatPr baseColWidth="10" defaultColWidth="11.453125" defaultRowHeight="12.5" x14ac:dyDescent="0.25"/>
  <cols>
    <col min="1" max="1" width="14.54296875" style="13" customWidth="1"/>
    <col min="2" max="2" width="15.7265625" style="13" customWidth="1"/>
    <col min="3" max="3" width="16.26953125" style="13" customWidth="1"/>
    <col min="4" max="7" width="12.54296875" style="13" bestFit="1" customWidth="1"/>
    <col min="8" max="8" width="11.453125" style="13"/>
    <col min="9" max="9" width="17.81640625" style="13" customWidth="1"/>
    <col min="10" max="10" width="13.1796875" style="13" customWidth="1"/>
    <col min="11" max="11" width="18.81640625" style="13" customWidth="1"/>
    <col min="12" max="12" width="12.453125" style="13" bestFit="1" customWidth="1"/>
    <col min="13" max="16384" width="11.453125" style="13"/>
  </cols>
  <sheetData>
    <row r="1" spans="1:43" ht="15.5" x14ac:dyDescent="0.35">
      <c r="A1" s="1" t="s">
        <v>0</v>
      </c>
      <c r="B1" s="7" t="s">
        <v>149</v>
      </c>
      <c r="L1" s="15"/>
      <c r="M1" s="15"/>
      <c r="N1" s="15"/>
      <c r="O1" s="15"/>
      <c r="P1" s="15"/>
      <c r="S1" s="15"/>
      <c r="T1" s="15"/>
      <c r="U1" s="15"/>
      <c r="V1" s="15"/>
      <c r="W1" s="15"/>
      <c r="X1" s="15"/>
    </row>
    <row r="2" spans="1:43" ht="15.5" x14ac:dyDescent="0.35">
      <c r="A2" s="1" t="s">
        <v>2</v>
      </c>
      <c r="B2" s="2" t="s">
        <v>3</v>
      </c>
      <c r="L2" s="16"/>
      <c r="N2" s="16"/>
      <c r="O2" s="16"/>
      <c r="P2" s="16"/>
    </row>
    <row r="3" spans="1:43" ht="15.5" x14ac:dyDescent="0.35">
      <c r="A3" s="1" t="s">
        <v>26</v>
      </c>
      <c r="B3" s="2" t="s">
        <v>150</v>
      </c>
      <c r="I3" s="16"/>
    </row>
    <row r="5" spans="1:43" ht="14.5" x14ac:dyDescent="0.35">
      <c r="B5"/>
      <c r="C5"/>
      <c r="D5"/>
      <c r="E5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ht="14.5" x14ac:dyDescent="0.4">
      <c r="A6" s="55"/>
      <c r="B6" s="33" t="s">
        <v>151</v>
      </c>
      <c r="C6" s="40" t="s">
        <v>152</v>
      </c>
      <c r="D6" s="24"/>
      <c r="E6" s="26"/>
      <c r="F6" s="26"/>
      <c r="G6" s="31"/>
    </row>
    <row r="7" spans="1:43" ht="14.5" x14ac:dyDescent="0.4">
      <c r="A7" s="55" t="s">
        <v>153</v>
      </c>
      <c r="B7" s="13">
        <v>8</v>
      </c>
      <c r="C7" s="33">
        <v>5.8</v>
      </c>
      <c r="D7" s="24"/>
      <c r="E7" s="26"/>
      <c r="F7" s="26"/>
      <c r="G7" s="31"/>
    </row>
    <row r="8" spans="1:43" ht="14.5" x14ac:dyDescent="0.4">
      <c r="A8" s="55" t="s">
        <v>154</v>
      </c>
      <c r="B8" s="13">
        <v>6.6</v>
      </c>
      <c r="C8" s="33">
        <v>0.8</v>
      </c>
      <c r="D8" s="24"/>
      <c r="E8" s="26"/>
      <c r="F8" s="26"/>
      <c r="G8" s="31"/>
    </row>
    <row r="9" spans="1:43" ht="14.5" x14ac:dyDescent="0.4">
      <c r="A9" s="55" t="s">
        <v>155</v>
      </c>
      <c r="B9" s="13">
        <v>4.9000000000000004</v>
      </c>
      <c r="C9" s="33">
        <v>-7.9</v>
      </c>
      <c r="D9" s="24"/>
      <c r="E9" s="26"/>
      <c r="F9" s="26"/>
      <c r="G9" s="31"/>
    </row>
    <row r="10" spans="1:43" ht="14.5" x14ac:dyDescent="0.4">
      <c r="A10" s="55" t="s">
        <v>166</v>
      </c>
      <c r="B10" s="13">
        <v>13.2</v>
      </c>
      <c r="C10" s="33">
        <v>0</v>
      </c>
      <c r="D10" s="24"/>
      <c r="E10" s="26"/>
      <c r="F10" s="26"/>
      <c r="G10" s="31"/>
    </row>
    <row r="11" spans="1:43" ht="14.5" x14ac:dyDescent="0.4">
      <c r="A11" s="55" t="s">
        <v>156</v>
      </c>
      <c r="B11" s="13">
        <v>5.9</v>
      </c>
      <c r="C11" s="33">
        <v>5.4</v>
      </c>
      <c r="D11" s="24"/>
      <c r="E11" s="26"/>
      <c r="F11" s="26"/>
      <c r="G11" s="31"/>
    </row>
    <row r="12" spans="1:43" ht="14.5" x14ac:dyDescent="0.4">
      <c r="A12" s="55"/>
      <c r="B12" s="33"/>
      <c r="C12" s="33"/>
      <c r="D12" s="24"/>
      <c r="E12" s="26"/>
      <c r="F12" s="26"/>
      <c r="G12" s="31"/>
    </row>
    <row r="13" spans="1:43" ht="14.5" x14ac:dyDescent="0.4">
      <c r="A13" s="56"/>
      <c r="B13" s="19"/>
      <c r="C13" s="33"/>
      <c r="D13" s="24"/>
      <c r="E13" s="26"/>
      <c r="F13" s="26"/>
      <c r="G13" s="31"/>
    </row>
    <row r="14" spans="1:43" ht="14.5" x14ac:dyDescent="0.4">
      <c r="A14" s="57"/>
      <c r="B14" s="58"/>
      <c r="C14" s="33"/>
      <c r="D14" s="24"/>
      <c r="E14" s="26"/>
      <c r="F14" s="26"/>
      <c r="G14" s="31"/>
    </row>
    <row r="15" spans="1:43" ht="14.5" x14ac:dyDescent="0.4">
      <c r="D15" s="24"/>
      <c r="E15" s="26"/>
      <c r="F15" s="26"/>
      <c r="G15" s="31"/>
    </row>
    <row r="16" spans="1:43" ht="14.5" x14ac:dyDescent="0.4">
      <c r="E16" s="26"/>
      <c r="F16" s="26"/>
      <c r="G16" s="26"/>
    </row>
    <row r="17" spans="1:7" ht="14.5" x14ac:dyDescent="0.4">
      <c r="D17" s="26"/>
      <c r="E17" s="26"/>
      <c r="F17" s="26"/>
    </row>
    <row r="18" spans="1:7" ht="14.5" x14ac:dyDescent="0.4">
      <c r="A18" s="57"/>
      <c r="B18" s="58"/>
      <c r="C18" s="58"/>
      <c r="D18" s="26"/>
      <c r="E18" s="26"/>
      <c r="F18" s="26"/>
      <c r="G18" s="16"/>
    </row>
    <row r="19" spans="1:7" ht="14.5" x14ac:dyDescent="0.4">
      <c r="A19" s="57"/>
      <c r="B19" s="58"/>
      <c r="C19" s="58"/>
      <c r="D19" s="26"/>
      <c r="E19" s="26"/>
      <c r="F19" s="26"/>
      <c r="G19" s="16"/>
    </row>
    <row r="20" spans="1:7" ht="14.5" x14ac:dyDescent="0.4">
      <c r="A20" s="57"/>
      <c r="B20" s="58"/>
      <c r="C20" s="58"/>
      <c r="D20" s="26"/>
      <c r="E20" s="26"/>
      <c r="F20" s="26"/>
      <c r="G20" s="16"/>
    </row>
    <row r="21" spans="1:7" ht="14.5" x14ac:dyDescent="0.4">
      <c r="A21" s="57"/>
      <c r="B21" s="58"/>
      <c r="C21" s="58"/>
      <c r="D21" s="26"/>
      <c r="E21" s="26"/>
      <c r="F21" s="26"/>
      <c r="G21" s="22"/>
    </row>
    <row r="22" spans="1:7" ht="14.5" x14ac:dyDescent="0.4">
      <c r="A22" s="57"/>
      <c r="B22" s="58"/>
      <c r="C22" s="58"/>
      <c r="D22" s="26"/>
      <c r="E22" s="26"/>
      <c r="F22" s="26"/>
    </row>
    <row r="23" spans="1:7" ht="14.5" x14ac:dyDescent="0.4">
      <c r="A23" s="57"/>
      <c r="B23" s="58"/>
      <c r="C23" s="58"/>
      <c r="D23" s="26"/>
      <c r="E23" s="26"/>
      <c r="F23" s="26"/>
    </row>
    <row r="24" spans="1:7" ht="14.5" x14ac:dyDescent="0.4">
      <c r="A24" s="57"/>
      <c r="B24" s="58"/>
      <c r="C24" s="58"/>
      <c r="D24" s="26"/>
      <c r="E24" s="26"/>
      <c r="F24" s="26"/>
      <c r="G24" s="16"/>
    </row>
    <row r="25" spans="1:7" ht="14.5" x14ac:dyDescent="0.4">
      <c r="A25" s="57"/>
      <c r="B25" s="58"/>
      <c r="C25" s="58"/>
      <c r="D25" s="26"/>
      <c r="E25" s="26"/>
      <c r="F25" s="26"/>
      <c r="G25" s="16"/>
    </row>
    <row r="26" spans="1:7" ht="14.5" x14ac:dyDescent="0.4">
      <c r="A26" s="57"/>
      <c r="B26" s="58"/>
      <c r="C26" s="58"/>
      <c r="D26" s="26"/>
      <c r="E26" s="26"/>
      <c r="F26" s="26"/>
    </row>
    <row r="27" spans="1:7" ht="14.5" x14ac:dyDescent="0.4">
      <c r="A27" s="57"/>
      <c r="B27" s="58"/>
      <c r="C27" s="58"/>
      <c r="D27" s="26"/>
      <c r="E27" s="26"/>
      <c r="F27" s="26"/>
      <c r="G27" s="16"/>
    </row>
    <row r="28" spans="1:7" ht="14.5" x14ac:dyDescent="0.4">
      <c r="A28" s="57"/>
      <c r="B28" s="58"/>
      <c r="C28" s="58"/>
      <c r="D28" s="26"/>
      <c r="E28" s="26"/>
      <c r="F28" s="26"/>
      <c r="G28" s="16"/>
    </row>
    <row r="29" spans="1:7" ht="14.5" x14ac:dyDescent="0.4">
      <c r="A29" s="57"/>
      <c r="B29" s="58"/>
      <c r="C29" s="58"/>
      <c r="D29" s="26"/>
      <c r="E29" s="26"/>
      <c r="F29" s="26"/>
    </row>
    <row r="30" spans="1:7" ht="14.5" x14ac:dyDescent="0.4">
      <c r="A30" s="57"/>
      <c r="B30" s="58"/>
      <c r="C30" s="58"/>
      <c r="D30" s="26"/>
      <c r="E30" s="26"/>
      <c r="F30" s="26"/>
    </row>
    <row r="31" spans="1:7" ht="14.5" x14ac:dyDescent="0.4">
      <c r="A31" s="57"/>
      <c r="B31" s="58"/>
      <c r="C31" s="58"/>
      <c r="D31" s="26"/>
      <c r="E31" s="26"/>
      <c r="F31" s="26"/>
    </row>
    <row r="32" spans="1:7" ht="14.5" x14ac:dyDescent="0.4">
      <c r="A32" s="57"/>
      <c r="B32" s="58"/>
      <c r="C32" s="58"/>
      <c r="D32" s="26"/>
      <c r="E32" s="26"/>
      <c r="F32" s="26"/>
    </row>
    <row r="33" spans="1:5" ht="14.5" x14ac:dyDescent="0.4">
      <c r="A33" s="25"/>
      <c r="B33" s="26"/>
      <c r="C33" s="26"/>
      <c r="D33" s="26"/>
      <c r="E33" s="26"/>
    </row>
    <row r="34" spans="1:5" ht="14.5" x14ac:dyDescent="0.4">
      <c r="A34" s="25"/>
      <c r="B34" s="26"/>
      <c r="C34" s="26"/>
      <c r="D34" s="26"/>
      <c r="E34" s="26"/>
    </row>
    <row r="35" spans="1:5" ht="14.5" x14ac:dyDescent="0.4">
      <c r="A35" s="25"/>
      <c r="B35" s="26"/>
      <c r="C35" s="26"/>
      <c r="D35" s="26"/>
      <c r="E35" s="26"/>
    </row>
    <row r="36" spans="1:5" ht="14.5" x14ac:dyDescent="0.4">
      <c r="A36" s="25"/>
      <c r="B36" s="26"/>
      <c r="C36" s="26"/>
      <c r="D36" s="26"/>
      <c r="E36" s="26"/>
    </row>
    <row r="37" spans="1:5" ht="14.5" x14ac:dyDescent="0.4">
      <c r="A37" s="25"/>
      <c r="B37" s="26"/>
      <c r="C37" s="26"/>
      <c r="D37" s="26"/>
      <c r="E37" s="26"/>
    </row>
    <row r="38" spans="1:5" ht="14.5" x14ac:dyDescent="0.4">
      <c r="A38" s="25"/>
      <c r="B38" s="26"/>
      <c r="C38" s="26"/>
      <c r="D38" s="26"/>
      <c r="E38" s="26"/>
    </row>
    <row r="39" spans="1:5" ht="14.5" x14ac:dyDescent="0.4">
      <c r="A39" s="25"/>
      <c r="B39" s="26"/>
      <c r="C39" s="26"/>
      <c r="D39" s="26"/>
      <c r="E39" s="26"/>
    </row>
    <row r="40" spans="1:5" ht="14.5" x14ac:dyDescent="0.4">
      <c r="A40" s="25"/>
      <c r="B40" s="26"/>
      <c r="C40" s="26"/>
      <c r="D40" s="26"/>
      <c r="E40" s="26"/>
    </row>
    <row r="41" spans="1:5" ht="14.5" x14ac:dyDescent="0.4">
      <c r="A41" s="25"/>
      <c r="B41" s="26"/>
      <c r="C41" s="26"/>
      <c r="D41" s="26"/>
      <c r="E41" s="26"/>
    </row>
    <row r="42" spans="1:5" ht="14.5" x14ac:dyDescent="0.4">
      <c r="A42" s="25"/>
      <c r="B42" s="26"/>
      <c r="C42" s="26"/>
      <c r="D42" s="26"/>
      <c r="E42" s="26"/>
    </row>
    <row r="43" spans="1:5" ht="14.5" x14ac:dyDescent="0.4">
      <c r="A43" s="25"/>
      <c r="B43" s="26"/>
      <c r="C43" s="26"/>
      <c r="D43" s="26"/>
      <c r="E43" s="26"/>
    </row>
    <row r="44" spans="1:5" ht="14.5" x14ac:dyDescent="0.4">
      <c r="A44" s="25"/>
      <c r="B44" s="26"/>
      <c r="C44" s="26"/>
      <c r="D44" s="26"/>
      <c r="E44" s="26"/>
    </row>
    <row r="45" spans="1:5" ht="14.5" x14ac:dyDescent="0.4">
      <c r="A45" s="25"/>
      <c r="B45" s="26"/>
      <c r="C45" s="26"/>
      <c r="D45" s="26"/>
      <c r="E45" s="26"/>
    </row>
    <row r="46" spans="1:5" ht="14.5" x14ac:dyDescent="0.4">
      <c r="A46" s="25"/>
      <c r="B46" s="26"/>
      <c r="C46" s="26"/>
      <c r="D46" s="26"/>
      <c r="E46" s="26"/>
    </row>
    <row r="47" spans="1:5" ht="14.5" x14ac:dyDescent="0.4">
      <c r="A47" s="25"/>
      <c r="B47" s="26"/>
      <c r="C47" s="26"/>
      <c r="D47" s="26"/>
      <c r="E47" s="26"/>
    </row>
    <row r="48" spans="1:5" ht="14.5" x14ac:dyDescent="0.4">
      <c r="A48" s="25"/>
      <c r="B48" s="26"/>
      <c r="C48" s="26"/>
      <c r="D48" s="26"/>
      <c r="E48" s="26"/>
    </row>
    <row r="49" spans="1:5" ht="14.5" x14ac:dyDescent="0.4">
      <c r="A49" s="25"/>
      <c r="B49" s="26"/>
      <c r="C49" s="26"/>
      <c r="D49" s="26"/>
      <c r="E49" s="26"/>
    </row>
    <row r="50" spans="1:5" ht="14.5" x14ac:dyDescent="0.4">
      <c r="A50" s="25"/>
      <c r="B50" s="26"/>
      <c r="C50" s="26"/>
      <c r="D50" s="26"/>
      <c r="E50" s="26"/>
    </row>
    <row r="51" spans="1:5" ht="14.5" x14ac:dyDescent="0.4">
      <c r="A51" s="25"/>
      <c r="B51" s="26"/>
      <c r="C51" s="26"/>
      <c r="D51" s="26"/>
      <c r="E51" s="26"/>
    </row>
    <row r="52" spans="1:5" ht="14.5" x14ac:dyDescent="0.4">
      <c r="A52" s="25"/>
      <c r="B52" s="26"/>
      <c r="C52" s="26"/>
      <c r="D52" s="26"/>
      <c r="E52" s="26"/>
    </row>
    <row r="53" spans="1:5" ht="14.5" x14ac:dyDescent="0.4">
      <c r="A53" s="25"/>
      <c r="B53" s="26"/>
      <c r="C53" s="26"/>
      <c r="D53" s="26"/>
      <c r="E53" s="26"/>
    </row>
    <row r="54" spans="1:5" ht="14.5" x14ac:dyDescent="0.4">
      <c r="A54" s="25"/>
      <c r="B54" s="26"/>
      <c r="C54" s="26"/>
      <c r="D54" s="26"/>
      <c r="E54" s="26"/>
    </row>
    <row r="55" spans="1:5" ht="14.5" x14ac:dyDescent="0.4">
      <c r="A55" s="25"/>
      <c r="B55" s="26"/>
      <c r="C55" s="26"/>
      <c r="D55" s="26"/>
      <c r="E55" s="26"/>
    </row>
    <row r="56" spans="1:5" ht="14.5" x14ac:dyDescent="0.4">
      <c r="A56" s="25"/>
      <c r="B56" s="26"/>
      <c r="C56" s="26"/>
      <c r="D56" s="26"/>
      <c r="E56" s="26"/>
    </row>
    <row r="57" spans="1:5" ht="14.5" x14ac:dyDescent="0.4">
      <c r="A57" s="25"/>
      <c r="B57" s="26"/>
      <c r="C57" s="26"/>
      <c r="D57" s="26"/>
      <c r="E57" s="26"/>
    </row>
    <row r="58" spans="1:5" ht="14.5" x14ac:dyDescent="0.4">
      <c r="A58" s="25"/>
      <c r="B58" s="26"/>
      <c r="C58" s="26"/>
      <c r="D58" s="26"/>
      <c r="E58" s="26"/>
    </row>
    <row r="59" spans="1:5" ht="14.5" x14ac:dyDescent="0.4">
      <c r="A59" s="25"/>
      <c r="B59" s="26"/>
      <c r="C59" s="26"/>
      <c r="D59" s="26"/>
      <c r="E59" s="26"/>
    </row>
    <row r="60" spans="1:5" ht="14.5" x14ac:dyDescent="0.4">
      <c r="A60" s="25"/>
      <c r="B60" s="26"/>
      <c r="C60" s="26"/>
      <c r="D60" s="26"/>
      <c r="E60" s="26"/>
    </row>
    <row r="61" spans="1:5" ht="14.5" x14ac:dyDescent="0.4">
      <c r="A61" s="25"/>
      <c r="B61" s="26"/>
      <c r="C61" s="26"/>
      <c r="D61" s="26"/>
      <c r="E61" s="26"/>
    </row>
    <row r="62" spans="1:5" ht="14.5" x14ac:dyDescent="0.4">
      <c r="A62" s="25"/>
      <c r="B62" s="26"/>
      <c r="C62" s="26"/>
      <c r="D62" s="26"/>
      <c r="E62" s="26"/>
    </row>
    <row r="63" spans="1:5" ht="14.5" x14ac:dyDescent="0.4">
      <c r="A63" s="25"/>
      <c r="B63" s="26"/>
      <c r="C63" s="26"/>
      <c r="D63" s="26"/>
      <c r="E63" s="26"/>
    </row>
    <row r="64" spans="1:5" ht="14.5" x14ac:dyDescent="0.4">
      <c r="A64" s="25"/>
      <c r="B64" s="26"/>
      <c r="C64" s="26"/>
      <c r="D64" s="26"/>
      <c r="E64" s="26"/>
    </row>
    <row r="65" spans="1:5" ht="14.5" x14ac:dyDescent="0.4">
      <c r="A65" s="25"/>
      <c r="B65" s="26"/>
      <c r="C65" s="26"/>
      <c r="D65" s="26"/>
      <c r="E65" s="26"/>
    </row>
    <row r="66" spans="1:5" ht="14.5" x14ac:dyDescent="0.4">
      <c r="A66" s="25"/>
      <c r="B66" s="26"/>
      <c r="C66" s="26"/>
      <c r="D66" s="26"/>
      <c r="E66" s="26"/>
    </row>
    <row r="67" spans="1:5" ht="14.5" x14ac:dyDescent="0.4">
      <c r="A67" s="25"/>
      <c r="B67" s="26"/>
      <c r="C67" s="26"/>
      <c r="D67" s="26"/>
      <c r="E67" s="26"/>
    </row>
    <row r="68" spans="1:5" ht="14.5" x14ac:dyDescent="0.4">
      <c r="A68" s="25"/>
      <c r="B68" s="26"/>
      <c r="C68" s="26"/>
      <c r="D68" s="26"/>
      <c r="E68" s="26"/>
    </row>
    <row r="69" spans="1:5" ht="14.5" x14ac:dyDescent="0.4">
      <c r="A69" s="25"/>
      <c r="B69" s="26"/>
      <c r="C69" s="26"/>
      <c r="D69" s="26"/>
      <c r="E69" s="26"/>
    </row>
    <row r="70" spans="1:5" ht="14.5" x14ac:dyDescent="0.4">
      <c r="A70" s="25"/>
      <c r="B70" s="26"/>
      <c r="C70" s="26"/>
      <c r="D70" s="26"/>
      <c r="E70" s="26"/>
    </row>
    <row r="71" spans="1:5" ht="14.5" x14ac:dyDescent="0.4">
      <c r="A71" s="25"/>
      <c r="B71" s="26"/>
      <c r="C71" s="26"/>
      <c r="D71" s="26"/>
      <c r="E71" s="26"/>
    </row>
    <row r="72" spans="1:5" ht="14.5" x14ac:dyDescent="0.4">
      <c r="A72" s="25"/>
      <c r="B72" s="26"/>
      <c r="C72" s="26"/>
      <c r="D72" s="26"/>
      <c r="E72" s="26"/>
    </row>
    <row r="73" spans="1:5" ht="14.5" x14ac:dyDescent="0.4">
      <c r="A73" s="25"/>
      <c r="B73" s="26"/>
      <c r="C73" s="26"/>
      <c r="D73" s="26"/>
      <c r="E73" s="26"/>
    </row>
    <row r="74" spans="1:5" ht="14.5" x14ac:dyDescent="0.4">
      <c r="A74" s="25"/>
      <c r="B74" s="26"/>
      <c r="C74" s="26"/>
      <c r="D74" s="26"/>
      <c r="E74" s="26"/>
    </row>
  </sheetData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62DC6-5D6C-4F66-BF2A-FE7FA3060B45}">
  <sheetPr codeName="Ark4"/>
  <dimension ref="A1:V26"/>
  <sheetViews>
    <sheetView workbookViewId="0"/>
  </sheetViews>
  <sheetFormatPr baseColWidth="10" defaultColWidth="9.1796875" defaultRowHeight="12.5" x14ac:dyDescent="0.25"/>
  <cols>
    <col min="1" max="1" width="17.453125" style="37" bestFit="1" customWidth="1"/>
    <col min="2" max="2" width="12.81640625" style="37" customWidth="1"/>
    <col min="3" max="5" width="10.1796875" style="37" bestFit="1" customWidth="1"/>
    <col min="6" max="9" width="8.7265625" style="37" bestFit="1" customWidth="1"/>
    <col min="10" max="16384" width="9.1796875" style="37"/>
  </cols>
  <sheetData>
    <row r="1" spans="1:22" s="35" customFormat="1" ht="16.5" x14ac:dyDescent="0.45">
      <c r="A1" s="1" t="s">
        <v>0</v>
      </c>
      <c r="B1" s="1" t="s">
        <v>8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s="35" customFormat="1" ht="16.5" x14ac:dyDescent="0.45">
      <c r="A2" s="1" t="s">
        <v>2</v>
      </c>
      <c r="B2" s="2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ht="13" x14ac:dyDescent="0.3">
      <c r="A3" s="95" t="s">
        <v>4</v>
      </c>
      <c r="B3" s="2"/>
    </row>
    <row r="5" spans="1:22" x14ac:dyDescent="0.25">
      <c r="A5" s="37" t="s">
        <v>9</v>
      </c>
      <c r="B5" s="54">
        <v>2022</v>
      </c>
      <c r="C5" s="54">
        <v>2023</v>
      </c>
      <c r="D5" s="54">
        <v>2024</v>
      </c>
      <c r="E5" s="54">
        <v>2025</v>
      </c>
      <c r="F5" s="41" t="s">
        <v>10</v>
      </c>
      <c r="G5" s="42"/>
    </row>
    <row r="6" spans="1:22" x14ac:dyDescent="0.25">
      <c r="A6" s="37" t="s">
        <v>11</v>
      </c>
      <c r="B6" s="37">
        <v>13.7</v>
      </c>
      <c r="C6" s="37">
        <v>17.100000000000001</v>
      </c>
      <c r="D6" s="37">
        <v>19.2</v>
      </c>
      <c r="E6" s="37">
        <v>15.9</v>
      </c>
      <c r="F6" s="37">
        <v>14.3</v>
      </c>
      <c r="G6" s="43"/>
      <c r="H6" s="39"/>
      <c r="I6" s="39"/>
      <c r="M6" s="96"/>
      <c r="N6" s="96"/>
      <c r="O6" s="96"/>
      <c r="P6" s="96"/>
      <c r="Q6" s="96"/>
      <c r="R6" s="96"/>
      <c r="S6" s="96"/>
      <c r="T6" s="96"/>
      <c r="U6" s="96"/>
      <c r="V6" s="96"/>
    </row>
    <row r="7" spans="1:22" x14ac:dyDescent="0.25">
      <c r="A7" s="37" t="s">
        <v>12</v>
      </c>
      <c r="B7" s="37">
        <v>12.9</v>
      </c>
      <c r="C7" s="37">
        <v>14.3</v>
      </c>
      <c r="D7" s="37">
        <v>16.399999999999999</v>
      </c>
      <c r="E7" s="37">
        <v>15</v>
      </c>
      <c r="F7" s="37">
        <v>13.8</v>
      </c>
      <c r="G7" s="43"/>
      <c r="H7" s="39"/>
      <c r="I7" s="39"/>
      <c r="M7" s="96"/>
      <c r="N7" s="96"/>
      <c r="O7" s="96"/>
      <c r="P7" s="96"/>
      <c r="Q7" s="96"/>
      <c r="R7" s="96"/>
      <c r="S7" s="96"/>
      <c r="T7" s="96"/>
      <c r="U7" s="96"/>
      <c r="V7" s="96"/>
    </row>
    <row r="8" spans="1:22" x14ac:dyDescent="0.25">
      <c r="A8" s="37" t="s">
        <v>13</v>
      </c>
      <c r="B8" s="37">
        <v>10.3</v>
      </c>
      <c r="C8" s="37">
        <v>10.9</v>
      </c>
      <c r="D8" s="37">
        <v>11.2</v>
      </c>
      <c r="E8" s="37">
        <v>10.7</v>
      </c>
      <c r="F8" s="37">
        <v>8.6</v>
      </c>
      <c r="G8" s="43"/>
      <c r="H8" s="39"/>
      <c r="I8" s="39"/>
      <c r="M8" s="96"/>
      <c r="N8" s="96"/>
      <c r="O8" s="96"/>
      <c r="P8" s="96"/>
      <c r="Q8" s="96"/>
      <c r="R8" s="96"/>
      <c r="S8" s="96"/>
      <c r="T8" s="96"/>
      <c r="U8" s="96"/>
      <c r="V8" s="96"/>
    </row>
    <row r="9" spans="1:22" x14ac:dyDescent="0.25">
      <c r="A9" s="37" t="s">
        <v>14</v>
      </c>
      <c r="B9" s="37">
        <v>10.199999999999999</v>
      </c>
      <c r="C9" s="37">
        <v>9</v>
      </c>
      <c r="D9" s="37">
        <v>7.9</v>
      </c>
      <c r="E9" s="37">
        <v>8.4</v>
      </c>
      <c r="F9" s="37">
        <v>5.7</v>
      </c>
      <c r="G9" s="43"/>
      <c r="H9" s="39"/>
      <c r="I9" s="39"/>
      <c r="M9" s="96"/>
      <c r="N9" s="96"/>
      <c r="O9" s="96"/>
      <c r="P9" s="96"/>
      <c r="Q9" s="96"/>
      <c r="R9" s="96"/>
      <c r="S9" s="96"/>
      <c r="T9" s="96"/>
      <c r="U9" s="96"/>
      <c r="V9" s="96"/>
    </row>
    <row r="16" spans="1:22" x14ac:dyDescent="0.25">
      <c r="B16" s="5"/>
      <c r="C16" s="5"/>
      <c r="D16" s="5"/>
      <c r="E16" s="5"/>
      <c r="F16" s="5"/>
    </row>
    <row r="17" spans="2:6" x14ac:dyDescent="0.25">
      <c r="B17" s="5"/>
      <c r="C17" s="5"/>
      <c r="D17" s="5"/>
      <c r="E17" s="5"/>
      <c r="F17" s="5"/>
    </row>
    <row r="18" spans="2:6" x14ac:dyDescent="0.25">
      <c r="B18" s="5"/>
      <c r="C18" s="5"/>
      <c r="D18" s="5"/>
      <c r="E18" s="5"/>
      <c r="F18" s="5"/>
    </row>
    <row r="19" spans="2:6" x14ac:dyDescent="0.25">
      <c r="B19" s="5"/>
      <c r="C19" s="5"/>
      <c r="D19" s="5"/>
      <c r="E19" s="5"/>
      <c r="F19" s="5"/>
    </row>
    <row r="23" spans="2:6" x14ac:dyDescent="0.25">
      <c r="B23" s="88"/>
      <c r="C23" s="88"/>
    </row>
    <row r="24" spans="2:6" x14ac:dyDescent="0.25">
      <c r="B24" s="88"/>
      <c r="C24" s="88"/>
    </row>
    <row r="25" spans="2:6" x14ac:dyDescent="0.25">
      <c r="B25" s="88"/>
      <c r="C25" s="88"/>
    </row>
    <row r="26" spans="2:6" x14ac:dyDescent="0.25">
      <c r="B26" s="88"/>
      <c r="C26" s="88"/>
    </row>
  </sheetData>
  <pageMargins left="0.7" right="0.7" top="0.75" bottom="0.75" header="0.3" footer="0.3"/>
  <pageSetup paperSize="0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7DB70-1AD5-4CCA-BAA2-409D2B8B0BB6}">
  <sheetPr codeName="Ark23"/>
  <dimension ref="A1:W620"/>
  <sheetViews>
    <sheetView zoomScaleNormal="100" workbookViewId="0"/>
  </sheetViews>
  <sheetFormatPr baseColWidth="10" defaultColWidth="11.453125" defaultRowHeight="12.75" customHeight="1" x14ac:dyDescent="0.25"/>
  <cols>
    <col min="1" max="1" width="14.7265625" style="2" customWidth="1"/>
    <col min="2" max="5" width="11.453125" style="2"/>
    <col min="6" max="6" width="14.26953125" style="2" customWidth="1"/>
    <col min="7" max="16384" width="11.453125" style="2"/>
  </cols>
  <sheetData>
    <row r="1" spans="1:23" ht="15.75" customHeight="1" x14ac:dyDescent="0.35">
      <c r="A1" s="1" t="s">
        <v>0</v>
      </c>
      <c r="B1" s="1" t="s">
        <v>157</v>
      </c>
    </row>
    <row r="2" spans="1:23" ht="15.75" customHeight="1" x14ac:dyDescent="0.35">
      <c r="A2" s="1" t="s">
        <v>59</v>
      </c>
      <c r="B2" s="2" t="s">
        <v>3</v>
      </c>
      <c r="F2" s="49"/>
    </row>
    <row r="3" spans="1:23" ht="15.75" customHeight="1" x14ac:dyDescent="0.35">
      <c r="A3" s="1" t="s">
        <v>4</v>
      </c>
    </row>
    <row r="5" spans="1:23" ht="12.75" customHeight="1" x14ac:dyDescent="0.25">
      <c r="C5" s="4" t="s">
        <v>158</v>
      </c>
      <c r="D5" s="4" t="s">
        <v>159</v>
      </c>
      <c r="E5" s="4"/>
      <c r="F5" s="50"/>
      <c r="G5" s="50"/>
      <c r="H5" s="50"/>
      <c r="I5" s="50"/>
      <c r="J5" s="50"/>
      <c r="K5" s="50"/>
      <c r="L5" s="50"/>
      <c r="M5" s="50"/>
      <c r="N5" s="50"/>
    </row>
    <row r="6" spans="1:23" ht="12.75" customHeight="1" x14ac:dyDescent="0.25">
      <c r="A6" s="2" t="s">
        <v>160</v>
      </c>
      <c r="B6" s="50">
        <v>44651</v>
      </c>
      <c r="C6" s="4">
        <v>4.3600000000000003</v>
      </c>
      <c r="D6" s="4">
        <v>0.61</v>
      </c>
      <c r="E6" s="4"/>
      <c r="H6" s="4"/>
      <c r="I6" s="4"/>
      <c r="J6" s="4"/>
      <c r="K6" s="4"/>
      <c r="L6" s="4"/>
      <c r="M6" s="4"/>
      <c r="N6" s="4"/>
      <c r="O6" s="4"/>
    </row>
    <row r="7" spans="1:23" ht="12.75" customHeight="1" x14ac:dyDescent="0.25">
      <c r="B7" s="50">
        <v>44742</v>
      </c>
      <c r="C7" s="4">
        <v>4.41</v>
      </c>
      <c r="D7" s="4">
        <v>0.57999999999999996</v>
      </c>
      <c r="E7" s="4"/>
      <c r="H7" s="4"/>
      <c r="I7" s="4"/>
      <c r="J7" s="4"/>
      <c r="K7" s="4"/>
      <c r="L7" s="4"/>
      <c r="M7" s="4"/>
      <c r="N7" s="4"/>
      <c r="O7" s="4"/>
    </row>
    <row r="8" spans="1:23" ht="12.75" customHeight="1" x14ac:dyDescent="0.25">
      <c r="B8" s="50">
        <v>44834</v>
      </c>
      <c r="C8" s="4">
        <v>4.2699999999999996</v>
      </c>
      <c r="D8" s="4">
        <v>0.56000000000000005</v>
      </c>
      <c r="E8" s="4"/>
      <c r="H8" s="4"/>
      <c r="I8" s="4"/>
      <c r="J8" s="4"/>
      <c r="K8" s="4"/>
      <c r="L8" s="4"/>
      <c r="M8" s="4"/>
      <c r="N8" s="4"/>
      <c r="O8" s="4"/>
    </row>
    <row r="9" spans="1:23" ht="12.75" customHeight="1" x14ac:dyDescent="0.25">
      <c r="B9" s="50">
        <v>44926</v>
      </c>
      <c r="C9" s="4">
        <v>5.23</v>
      </c>
      <c r="D9" s="4">
        <v>0.47</v>
      </c>
      <c r="E9" s="4"/>
      <c r="H9" s="4"/>
      <c r="I9" s="4"/>
      <c r="J9" s="4"/>
      <c r="K9" s="4"/>
      <c r="L9" s="4"/>
      <c r="M9" s="4"/>
      <c r="N9" s="4"/>
      <c r="O9" s="4"/>
    </row>
    <row r="10" spans="1:23" ht="12.75" customHeight="1" x14ac:dyDescent="0.25">
      <c r="B10" s="50">
        <v>45016</v>
      </c>
      <c r="C10" s="4">
        <v>5.26</v>
      </c>
      <c r="D10" s="4">
        <v>0.5</v>
      </c>
      <c r="E10" s="4"/>
      <c r="N10" s="4"/>
      <c r="O10" s="4"/>
    </row>
    <row r="11" spans="1:23" ht="12.75" customHeight="1" x14ac:dyDescent="0.25">
      <c r="B11" s="50">
        <v>45107</v>
      </c>
      <c r="C11" s="4">
        <v>5.45</v>
      </c>
      <c r="D11" s="4">
        <v>0.48</v>
      </c>
      <c r="E11" s="4"/>
      <c r="N11" s="4"/>
      <c r="O11" s="4"/>
    </row>
    <row r="12" spans="1:23" ht="12.75" customHeight="1" x14ac:dyDescent="0.25">
      <c r="B12" s="50">
        <v>45199</v>
      </c>
      <c r="C12" s="4">
        <v>5.84</v>
      </c>
      <c r="D12" s="4">
        <v>0.5</v>
      </c>
      <c r="E12" s="4"/>
      <c r="N12" s="4"/>
      <c r="O12" s="4"/>
    </row>
    <row r="13" spans="1:23" ht="12.75" customHeight="1" x14ac:dyDescent="0.25">
      <c r="B13" s="50">
        <v>45291</v>
      </c>
      <c r="C13" s="4">
        <v>5.62</v>
      </c>
      <c r="D13" s="4">
        <v>0.53</v>
      </c>
      <c r="E13" s="4"/>
      <c r="N13" s="4"/>
      <c r="O13" s="4"/>
    </row>
    <row r="14" spans="1:23" ht="12.75" customHeight="1" x14ac:dyDescent="0.25">
      <c r="B14" s="50">
        <v>45382</v>
      </c>
      <c r="C14" s="4">
        <v>5.75</v>
      </c>
      <c r="D14" s="4">
        <v>0.51</v>
      </c>
      <c r="E14" s="4"/>
      <c r="L14" s="50"/>
      <c r="M14" s="50"/>
      <c r="N14" s="4"/>
      <c r="O14" s="4"/>
      <c r="P14" s="50"/>
      <c r="Q14" s="50"/>
      <c r="R14" s="50"/>
      <c r="S14" s="50"/>
      <c r="T14" s="50"/>
      <c r="U14" s="50"/>
      <c r="V14" s="50"/>
      <c r="W14" s="50"/>
    </row>
    <row r="15" spans="1:23" ht="12.75" customHeight="1" x14ac:dyDescent="0.25">
      <c r="B15" s="50">
        <v>45473</v>
      </c>
      <c r="C15" s="4">
        <v>5.6</v>
      </c>
      <c r="D15" s="4">
        <v>0.55000000000000004</v>
      </c>
      <c r="E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2.75" customHeight="1" x14ac:dyDescent="0.25">
      <c r="B16" s="50">
        <v>45565</v>
      </c>
      <c r="C16" s="4">
        <v>5.03</v>
      </c>
      <c r="D16" s="4">
        <v>0.61</v>
      </c>
      <c r="E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</row>
    <row r="17" spans="1:16" ht="12.75" customHeight="1" x14ac:dyDescent="0.25">
      <c r="B17" s="50">
        <v>45657</v>
      </c>
      <c r="C17" s="4">
        <v>4.95</v>
      </c>
      <c r="D17" s="4">
        <v>0.59</v>
      </c>
      <c r="E17" s="4"/>
      <c r="M17" s="4"/>
      <c r="N17" s="4"/>
      <c r="O17" s="4"/>
      <c r="P17" s="4"/>
    </row>
    <row r="18" spans="1:16" ht="12.75" customHeight="1" x14ac:dyDescent="0.25">
      <c r="B18" s="50">
        <v>45747</v>
      </c>
      <c r="C18" s="4">
        <v>4.84</v>
      </c>
      <c r="D18" s="4">
        <v>0.56000000000000005</v>
      </c>
      <c r="E18" s="4"/>
      <c r="L18" s="50"/>
      <c r="M18" s="4"/>
      <c r="N18" s="4"/>
      <c r="O18" s="4"/>
      <c r="P18" s="4"/>
    </row>
    <row r="19" spans="1:16" ht="12.75" customHeight="1" x14ac:dyDescent="0.25">
      <c r="B19" s="50">
        <v>45838</v>
      </c>
      <c r="C19" s="4">
        <v>4.37</v>
      </c>
      <c r="D19" s="4">
        <v>0.55000000000000004</v>
      </c>
      <c r="E19" s="4"/>
      <c r="L19" s="50"/>
      <c r="M19" s="4"/>
      <c r="N19" s="4"/>
      <c r="O19" s="4"/>
      <c r="P19" s="4"/>
    </row>
    <row r="20" spans="1:16" ht="12.75" customHeight="1" x14ac:dyDescent="0.25">
      <c r="B20" s="50">
        <v>45930</v>
      </c>
      <c r="C20" s="4">
        <v>4.3600000000000003</v>
      </c>
      <c r="D20" s="4">
        <v>0.54</v>
      </c>
      <c r="E20" s="4"/>
      <c r="L20" s="50"/>
      <c r="M20" s="4"/>
      <c r="N20" s="4"/>
      <c r="O20" s="4"/>
      <c r="P20" s="4"/>
    </row>
    <row r="21" spans="1:16" ht="12.75" customHeight="1" x14ac:dyDescent="0.25">
      <c r="B21" s="50">
        <v>46022</v>
      </c>
      <c r="C21" s="4">
        <v>4.16</v>
      </c>
      <c r="D21" s="4">
        <v>0.53</v>
      </c>
      <c r="E21" s="4"/>
      <c r="L21" s="50"/>
      <c r="M21" s="4"/>
      <c r="N21" s="4"/>
      <c r="O21" s="4"/>
      <c r="P21" s="4"/>
    </row>
    <row r="22" spans="1:16" ht="12.75" customHeight="1" x14ac:dyDescent="0.25">
      <c r="B22" s="50">
        <v>46112</v>
      </c>
      <c r="C22" s="4">
        <v>4.5</v>
      </c>
      <c r="D22" s="4">
        <v>0.5</v>
      </c>
      <c r="E22" s="4"/>
      <c r="L22" s="50"/>
      <c r="M22" s="4"/>
      <c r="N22" s="4"/>
      <c r="O22" s="4"/>
      <c r="P22" s="4"/>
    </row>
    <row r="23" spans="1:16" ht="12.75" customHeight="1" x14ac:dyDescent="0.25">
      <c r="C23" s="4"/>
      <c r="D23" s="4"/>
      <c r="E23" s="4"/>
      <c r="F23" s="4"/>
      <c r="L23" s="50"/>
      <c r="M23" s="4"/>
      <c r="N23" s="4"/>
      <c r="O23" s="4"/>
      <c r="P23" s="4"/>
    </row>
    <row r="24" spans="1:16" ht="12.75" customHeight="1" x14ac:dyDescent="0.25">
      <c r="A24" s="2" t="s">
        <v>161</v>
      </c>
      <c r="B24" s="50">
        <v>44651</v>
      </c>
      <c r="C24" s="4">
        <v>10.41</v>
      </c>
      <c r="D24" s="4">
        <v>2.35</v>
      </c>
      <c r="E24" s="4"/>
      <c r="L24" s="50"/>
      <c r="M24" s="4"/>
      <c r="N24" s="4"/>
      <c r="O24" s="4"/>
      <c r="P24" s="4"/>
    </row>
    <row r="25" spans="1:16" ht="12.75" customHeight="1" x14ac:dyDescent="0.25">
      <c r="B25" s="50">
        <v>44742</v>
      </c>
      <c r="C25" s="4">
        <v>10.36</v>
      </c>
      <c r="D25" s="4">
        <v>2.25</v>
      </c>
      <c r="E25" s="4"/>
      <c r="L25" s="50"/>
      <c r="M25" s="4"/>
      <c r="N25" s="4"/>
      <c r="O25" s="4"/>
      <c r="P25" s="4"/>
    </row>
    <row r="26" spans="1:16" ht="12.75" customHeight="1" x14ac:dyDescent="0.25">
      <c r="B26" s="50">
        <v>44834</v>
      </c>
      <c r="C26" s="4">
        <v>11.15</v>
      </c>
      <c r="D26" s="4">
        <v>2.0099999999999998</v>
      </c>
      <c r="E26" s="4"/>
      <c r="L26" s="50"/>
      <c r="M26" s="4"/>
      <c r="N26" s="4"/>
      <c r="O26" s="4"/>
      <c r="P26" s="4"/>
    </row>
    <row r="27" spans="1:16" ht="12.75" customHeight="1" x14ac:dyDescent="0.25">
      <c r="B27" s="50">
        <v>44926</v>
      </c>
      <c r="C27" s="4">
        <v>12</v>
      </c>
      <c r="D27" s="4">
        <v>2.0299999999999998</v>
      </c>
      <c r="E27" s="4"/>
      <c r="L27" s="50"/>
      <c r="M27" s="4"/>
      <c r="N27" s="4"/>
      <c r="O27" s="4"/>
      <c r="P27" s="4"/>
    </row>
    <row r="28" spans="1:16" ht="12.75" customHeight="1" x14ac:dyDescent="0.25">
      <c r="B28" s="50">
        <v>45016</v>
      </c>
      <c r="C28" s="4">
        <v>11.89</v>
      </c>
      <c r="D28" s="4">
        <v>1.96</v>
      </c>
      <c r="E28" s="4"/>
      <c r="L28" s="50"/>
      <c r="M28" s="4"/>
      <c r="N28" s="4"/>
      <c r="O28" s="4"/>
    </row>
    <row r="29" spans="1:16" ht="12.75" customHeight="1" x14ac:dyDescent="0.25">
      <c r="B29" s="50">
        <v>45107</v>
      </c>
      <c r="C29" s="4">
        <v>12.24</v>
      </c>
      <c r="D29" s="4">
        <v>1.94</v>
      </c>
      <c r="E29" s="4"/>
      <c r="L29" s="50"/>
      <c r="M29" s="4"/>
      <c r="N29" s="4"/>
      <c r="O29" s="4"/>
    </row>
    <row r="30" spans="1:16" ht="12.75" customHeight="1" x14ac:dyDescent="0.25">
      <c r="B30" s="50">
        <v>45199</v>
      </c>
      <c r="C30" s="4">
        <v>13.37</v>
      </c>
      <c r="D30" s="4">
        <v>2.0499999999999998</v>
      </c>
      <c r="E30" s="4"/>
      <c r="L30" s="50"/>
      <c r="M30" s="4"/>
      <c r="N30" s="4"/>
      <c r="O30" s="4"/>
    </row>
    <row r="31" spans="1:16" ht="12.75" customHeight="1" x14ac:dyDescent="0.25">
      <c r="B31" s="50">
        <v>45291</v>
      </c>
      <c r="C31" s="4">
        <v>13.94</v>
      </c>
      <c r="D31" s="4">
        <v>2.0299999999999998</v>
      </c>
      <c r="E31" s="4"/>
      <c r="L31" s="50"/>
      <c r="M31" s="4"/>
      <c r="N31" s="4"/>
      <c r="O31" s="4"/>
    </row>
    <row r="32" spans="1:16" ht="12.75" customHeight="1" x14ac:dyDescent="0.25">
      <c r="B32" s="50">
        <v>45382</v>
      </c>
      <c r="C32" s="4">
        <v>14.03</v>
      </c>
      <c r="D32" s="4">
        <v>1.96</v>
      </c>
      <c r="E32" s="4"/>
      <c r="L32" s="50"/>
      <c r="M32" s="4"/>
      <c r="N32" s="4"/>
      <c r="O32" s="4"/>
    </row>
    <row r="33" spans="1:15" ht="12.75" customHeight="1" x14ac:dyDescent="0.25">
      <c r="B33" s="50">
        <v>45473</v>
      </c>
      <c r="C33" s="4">
        <v>13.39</v>
      </c>
      <c r="D33" s="4">
        <v>2.0699999999999998</v>
      </c>
      <c r="E33" s="4"/>
      <c r="L33" s="50"/>
      <c r="M33" s="4"/>
      <c r="N33" s="4"/>
      <c r="O33" s="4"/>
    </row>
    <row r="34" spans="1:15" ht="12.75" customHeight="1" x14ac:dyDescent="0.25">
      <c r="B34" s="50">
        <v>45565</v>
      </c>
      <c r="C34" s="4">
        <v>14.55</v>
      </c>
      <c r="D34" s="4">
        <v>2.09</v>
      </c>
      <c r="E34" s="4"/>
      <c r="L34" s="50"/>
      <c r="M34" s="4"/>
      <c r="N34" s="4"/>
      <c r="O34" s="4"/>
    </row>
    <row r="35" spans="1:15" ht="12.75" customHeight="1" x14ac:dyDescent="0.25">
      <c r="B35" s="50">
        <v>45657</v>
      </c>
      <c r="C35" s="4">
        <v>13.13</v>
      </c>
      <c r="D35" s="4">
        <v>2.15</v>
      </c>
      <c r="E35" s="4"/>
      <c r="L35" s="50"/>
      <c r="M35" s="4"/>
      <c r="N35" s="4"/>
      <c r="O35" s="4"/>
    </row>
    <row r="36" spans="1:15" ht="12.75" customHeight="1" x14ac:dyDescent="0.25">
      <c r="A36" s="3"/>
      <c r="B36" s="50">
        <v>45747</v>
      </c>
      <c r="C36" s="4">
        <v>12.24</v>
      </c>
      <c r="D36" s="4">
        <v>2.12</v>
      </c>
      <c r="E36" s="4"/>
      <c r="L36" s="50"/>
      <c r="M36" s="4"/>
      <c r="N36" s="4"/>
      <c r="O36" s="4"/>
    </row>
    <row r="37" spans="1:15" ht="12.75" customHeight="1" x14ac:dyDescent="0.25">
      <c r="A37" s="3"/>
      <c r="B37" s="50">
        <v>45838</v>
      </c>
      <c r="C37" s="4">
        <v>11.3</v>
      </c>
      <c r="D37" s="4">
        <v>2.1800000000000002</v>
      </c>
      <c r="E37" s="4"/>
      <c r="L37" s="50"/>
      <c r="M37" s="4"/>
      <c r="N37" s="4"/>
      <c r="O37" s="4"/>
    </row>
    <row r="38" spans="1:15" ht="12.75" customHeight="1" x14ac:dyDescent="0.25">
      <c r="A38" s="3"/>
      <c r="B38" s="50">
        <v>45930</v>
      </c>
      <c r="C38" s="4">
        <v>12.67</v>
      </c>
      <c r="D38" s="4">
        <v>2.2400000000000002</v>
      </c>
      <c r="E38" s="4"/>
      <c r="L38" s="50"/>
      <c r="M38" s="4"/>
      <c r="N38" s="4"/>
      <c r="O38" s="4"/>
    </row>
    <row r="39" spans="1:15" ht="12.75" customHeight="1" x14ac:dyDescent="0.25">
      <c r="A39" s="3"/>
      <c r="B39" s="50">
        <v>46022</v>
      </c>
      <c r="C39" s="4">
        <v>12.36</v>
      </c>
      <c r="D39" s="4">
        <v>2.21</v>
      </c>
      <c r="E39" s="4"/>
      <c r="L39" s="50"/>
      <c r="M39" s="4"/>
      <c r="N39" s="4"/>
      <c r="O39" s="4"/>
    </row>
    <row r="40" spans="1:15" ht="12.75" customHeight="1" x14ac:dyDescent="0.3">
      <c r="A40" s="3"/>
      <c r="B40" s="67">
        <v>46112</v>
      </c>
      <c r="C40" s="4">
        <v>10.199999999999999</v>
      </c>
      <c r="D40" s="4">
        <v>2.37</v>
      </c>
      <c r="E40" s="4"/>
      <c r="F40" s="66"/>
      <c r="N40" s="4"/>
      <c r="O40" s="4"/>
    </row>
    <row r="41" spans="1:15" ht="12.75" customHeight="1" x14ac:dyDescent="0.25">
      <c r="A41" s="3"/>
      <c r="E41" s="4"/>
      <c r="F41" s="4"/>
    </row>
    <row r="42" spans="1:15" ht="12.75" customHeight="1" x14ac:dyDescent="0.25">
      <c r="A42" s="3"/>
      <c r="E42" s="4"/>
      <c r="F42" s="4"/>
    </row>
    <row r="43" spans="1:15" ht="12.75" customHeight="1" x14ac:dyDescent="0.25">
      <c r="A43" s="3"/>
      <c r="B43" s="4"/>
      <c r="C43" s="4"/>
      <c r="D43" s="4"/>
      <c r="E43" s="4"/>
      <c r="F43" s="4"/>
    </row>
    <row r="44" spans="1:15" ht="12.75" customHeight="1" x14ac:dyDescent="0.25">
      <c r="A44" s="3"/>
      <c r="B44" s="4"/>
      <c r="C44" s="4"/>
      <c r="D44" s="4"/>
      <c r="E44" s="4"/>
      <c r="F44" s="4"/>
    </row>
    <row r="45" spans="1:15" ht="12.75" customHeight="1" x14ac:dyDescent="0.25">
      <c r="A45" s="3"/>
      <c r="B45" s="4"/>
      <c r="C45" s="4"/>
      <c r="D45" s="4"/>
      <c r="E45" s="4"/>
      <c r="F45" s="4"/>
    </row>
    <row r="46" spans="1:15" ht="12.75" customHeight="1" x14ac:dyDescent="0.25">
      <c r="A46" s="3"/>
      <c r="B46" s="4"/>
      <c r="C46" s="4"/>
      <c r="D46" s="4"/>
      <c r="E46" s="4"/>
      <c r="F46" s="4"/>
    </row>
    <row r="47" spans="1:15" ht="12.75" customHeight="1" x14ac:dyDescent="0.25">
      <c r="A47" s="3"/>
      <c r="B47" s="4"/>
      <c r="C47" s="4"/>
      <c r="D47" s="4"/>
      <c r="E47" s="4"/>
      <c r="F47" s="4"/>
    </row>
    <row r="48" spans="1:15" ht="12.75" customHeight="1" x14ac:dyDescent="0.25">
      <c r="A48" s="3"/>
      <c r="B48" s="4"/>
      <c r="C48" s="4"/>
      <c r="D48" s="4"/>
      <c r="E48" s="4"/>
      <c r="F48" s="4"/>
    </row>
    <row r="49" spans="1:6" ht="12.75" customHeight="1" x14ac:dyDescent="0.25">
      <c r="A49" s="3"/>
      <c r="B49" s="4"/>
      <c r="C49" s="4"/>
      <c r="D49" s="4"/>
      <c r="E49" s="4"/>
      <c r="F49" s="4"/>
    </row>
    <row r="50" spans="1:6" ht="12.75" customHeight="1" x14ac:dyDescent="0.25">
      <c r="A50" s="3"/>
      <c r="B50" s="4"/>
      <c r="C50" s="4"/>
      <c r="D50" s="4"/>
      <c r="E50" s="4"/>
      <c r="F50" s="4"/>
    </row>
    <row r="51" spans="1:6" ht="12.75" customHeight="1" x14ac:dyDescent="0.25">
      <c r="A51" s="3"/>
      <c r="B51" s="4"/>
      <c r="C51" s="4"/>
      <c r="D51" s="4"/>
      <c r="E51" s="4"/>
      <c r="F51" s="4"/>
    </row>
    <row r="52" spans="1:6" ht="12.75" customHeight="1" x14ac:dyDescent="0.25">
      <c r="A52" s="3"/>
      <c r="B52" s="4"/>
      <c r="C52" s="4"/>
      <c r="D52" s="4"/>
      <c r="E52" s="4"/>
      <c r="F52" s="4"/>
    </row>
    <row r="53" spans="1:6" ht="12.75" customHeight="1" x14ac:dyDescent="0.25">
      <c r="A53" s="3"/>
      <c r="B53" s="4"/>
      <c r="C53" s="4"/>
      <c r="D53" s="4"/>
      <c r="E53" s="4"/>
      <c r="F53" s="4"/>
    </row>
    <row r="54" spans="1:6" ht="12.75" customHeight="1" x14ac:dyDescent="0.25">
      <c r="A54" s="3"/>
      <c r="B54" s="4"/>
      <c r="C54" s="4"/>
      <c r="D54" s="4"/>
      <c r="E54" s="4"/>
      <c r="F54" s="4"/>
    </row>
    <row r="55" spans="1:6" ht="12.75" customHeight="1" x14ac:dyDescent="0.25">
      <c r="A55" s="3"/>
      <c r="B55" s="4"/>
      <c r="C55" s="4"/>
      <c r="D55" s="4"/>
      <c r="E55" s="4"/>
      <c r="F55" s="4"/>
    </row>
    <row r="56" spans="1:6" ht="12.75" customHeight="1" x14ac:dyDescent="0.25">
      <c r="A56" s="3"/>
      <c r="B56" s="4"/>
      <c r="C56" s="4"/>
      <c r="D56" s="4"/>
      <c r="E56" s="4"/>
      <c r="F56" s="4"/>
    </row>
    <row r="57" spans="1:6" ht="12.75" customHeight="1" x14ac:dyDescent="0.25">
      <c r="A57" s="3"/>
      <c r="B57" s="4"/>
      <c r="C57" s="4"/>
      <c r="D57" s="4"/>
      <c r="E57" s="4"/>
      <c r="F57" s="4"/>
    </row>
    <row r="58" spans="1:6" ht="12.75" customHeight="1" x14ac:dyDescent="0.25">
      <c r="A58" s="3"/>
      <c r="B58" s="4"/>
      <c r="C58" s="4"/>
      <c r="D58" s="4"/>
      <c r="E58" s="4"/>
      <c r="F58" s="4"/>
    </row>
    <row r="59" spans="1:6" ht="12.75" customHeight="1" x14ac:dyDescent="0.25">
      <c r="A59" s="3"/>
      <c r="B59" s="4"/>
      <c r="C59" s="4"/>
      <c r="D59" s="4"/>
      <c r="E59" s="4"/>
      <c r="F59" s="4"/>
    </row>
    <row r="60" spans="1:6" ht="12.75" customHeight="1" x14ac:dyDescent="0.25">
      <c r="A60" s="3"/>
      <c r="B60" s="4"/>
      <c r="C60" s="4"/>
      <c r="D60" s="4"/>
      <c r="E60" s="4"/>
      <c r="F60" s="4"/>
    </row>
    <row r="61" spans="1:6" ht="12.75" customHeight="1" x14ac:dyDescent="0.25">
      <c r="A61" s="3"/>
      <c r="B61" s="4"/>
      <c r="C61" s="4"/>
      <c r="D61" s="4"/>
      <c r="E61" s="4"/>
      <c r="F61" s="4"/>
    </row>
    <row r="62" spans="1:6" ht="12.75" customHeight="1" x14ac:dyDescent="0.25">
      <c r="A62" s="3"/>
      <c r="B62" s="4"/>
      <c r="C62" s="4"/>
      <c r="D62" s="4"/>
      <c r="E62" s="4"/>
      <c r="F62" s="4"/>
    </row>
    <row r="63" spans="1:6" ht="12.75" customHeight="1" x14ac:dyDescent="0.25">
      <c r="A63" s="3"/>
      <c r="B63" s="4"/>
      <c r="C63" s="4"/>
      <c r="D63" s="4"/>
      <c r="E63" s="4"/>
      <c r="F63" s="4"/>
    </row>
    <row r="64" spans="1:6" ht="12.75" customHeight="1" x14ac:dyDescent="0.25">
      <c r="A64" s="3"/>
      <c r="B64" s="4"/>
      <c r="C64" s="4"/>
      <c r="D64" s="4"/>
      <c r="E64" s="4"/>
      <c r="F64" s="4"/>
    </row>
    <row r="65" spans="1:6" ht="12.75" customHeight="1" x14ac:dyDescent="0.25">
      <c r="A65" s="3"/>
      <c r="B65" s="4"/>
      <c r="C65" s="4"/>
      <c r="D65" s="4"/>
      <c r="E65" s="4"/>
      <c r="F65" s="4"/>
    </row>
    <row r="66" spans="1:6" ht="12.75" customHeight="1" x14ac:dyDescent="0.25">
      <c r="A66" s="3"/>
      <c r="B66" s="4"/>
      <c r="C66" s="4"/>
      <c r="D66" s="4"/>
      <c r="E66" s="4"/>
      <c r="F66" s="4"/>
    </row>
    <row r="67" spans="1:6" ht="12.75" customHeight="1" x14ac:dyDescent="0.25">
      <c r="A67" s="3"/>
      <c r="B67" s="4"/>
      <c r="C67" s="4"/>
      <c r="D67" s="4"/>
      <c r="E67" s="4"/>
      <c r="F67" s="4"/>
    </row>
    <row r="68" spans="1:6" ht="12.75" customHeight="1" x14ac:dyDescent="0.25">
      <c r="A68" s="3"/>
      <c r="B68" s="4"/>
      <c r="C68" s="4"/>
      <c r="D68" s="4"/>
      <c r="E68" s="4"/>
      <c r="F68" s="4"/>
    </row>
    <row r="69" spans="1:6" ht="12.75" customHeight="1" x14ac:dyDescent="0.25">
      <c r="A69" s="3"/>
      <c r="B69" s="4"/>
      <c r="C69" s="4"/>
      <c r="D69" s="4"/>
      <c r="E69" s="4"/>
      <c r="F69" s="4"/>
    </row>
    <row r="70" spans="1:6" ht="12.75" customHeight="1" x14ac:dyDescent="0.25">
      <c r="A70" s="3"/>
      <c r="B70" s="4"/>
      <c r="C70" s="4"/>
      <c r="D70" s="4"/>
      <c r="E70" s="4"/>
      <c r="F70" s="4"/>
    </row>
    <row r="71" spans="1:6" ht="12.75" customHeight="1" x14ac:dyDescent="0.25">
      <c r="A71" s="3"/>
      <c r="B71" s="4"/>
      <c r="C71" s="4"/>
      <c r="D71" s="4"/>
      <c r="E71" s="4"/>
      <c r="F71" s="4"/>
    </row>
    <row r="72" spans="1:6" ht="12.75" customHeight="1" x14ac:dyDescent="0.25">
      <c r="A72" s="3"/>
      <c r="B72" s="4"/>
      <c r="C72" s="4"/>
      <c r="D72" s="4"/>
      <c r="E72" s="4"/>
      <c r="F72" s="4"/>
    </row>
    <row r="73" spans="1:6" ht="12.75" customHeight="1" x14ac:dyDescent="0.25">
      <c r="A73" s="3"/>
      <c r="B73" s="4"/>
      <c r="C73" s="4"/>
      <c r="D73" s="4"/>
      <c r="E73" s="4"/>
      <c r="F73" s="4"/>
    </row>
    <row r="74" spans="1:6" ht="12.75" customHeight="1" x14ac:dyDescent="0.25">
      <c r="A74" s="3"/>
      <c r="B74" s="4"/>
      <c r="C74" s="4"/>
      <c r="D74" s="4"/>
      <c r="E74" s="4"/>
      <c r="F74" s="4"/>
    </row>
    <row r="75" spans="1:6" ht="12.75" customHeight="1" x14ac:dyDescent="0.25">
      <c r="A75" s="3"/>
      <c r="B75" s="4"/>
      <c r="C75" s="4"/>
      <c r="D75" s="4"/>
      <c r="E75" s="4"/>
      <c r="F75" s="4"/>
    </row>
    <row r="76" spans="1:6" ht="12.75" customHeight="1" x14ac:dyDescent="0.25">
      <c r="A76" s="3"/>
      <c r="B76" s="4"/>
      <c r="C76" s="4"/>
      <c r="D76" s="4"/>
      <c r="E76" s="4"/>
      <c r="F76" s="4"/>
    </row>
    <row r="77" spans="1:6" ht="12.75" customHeight="1" x14ac:dyDescent="0.25">
      <c r="A77" s="3"/>
      <c r="B77" s="4"/>
      <c r="C77" s="4"/>
      <c r="D77" s="4"/>
      <c r="E77" s="5"/>
    </row>
    <row r="78" spans="1:6" ht="12.75" customHeight="1" x14ac:dyDescent="0.25">
      <c r="A78" s="3"/>
      <c r="B78" s="4"/>
      <c r="C78" s="4"/>
      <c r="D78" s="4"/>
      <c r="E78" s="5"/>
    </row>
    <row r="79" spans="1:6" ht="12.75" customHeight="1" x14ac:dyDescent="0.25">
      <c r="A79" s="3"/>
      <c r="B79" s="5"/>
      <c r="C79" s="5"/>
      <c r="D79" s="5"/>
      <c r="E79" s="5"/>
    </row>
    <row r="80" spans="1:6" ht="12.75" customHeight="1" x14ac:dyDescent="0.25">
      <c r="A80" s="3"/>
      <c r="B80" s="5"/>
      <c r="C80" s="5"/>
      <c r="D80" s="5"/>
      <c r="E80" s="5"/>
    </row>
    <row r="81" spans="1:5" ht="12.75" customHeight="1" x14ac:dyDescent="0.25">
      <c r="A81" s="3"/>
      <c r="B81" s="5"/>
      <c r="C81" s="5"/>
      <c r="D81" s="5"/>
      <c r="E81" s="5"/>
    </row>
    <row r="82" spans="1:5" ht="12.75" customHeight="1" x14ac:dyDescent="0.25">
      <c r="A82" s="3"/>
      <c r="B82" s="5"/>
      <c r="C82" s="5"/>
      <c r="D82" s="5"/>
      <c r="E82" s="5"/>
    </row>
    <row r="83" spans="1:5" ht="12.75" customHeight="1" x14ac:dyDescent="0.25">
      <c r="A83" s="3"/>
      <c r="B83" s="5"/>
      <c r="C83" s="5"/>
      <c r="D83" s="5"/>
      <c r="E83" s="5"/>
    </row>
    <row r="84" spans="1:5" ht="12.75" customHeight="1" x14ac:dyDescent="0.25">
      <c r="A84" s="3"/>
      <c r="B84" s="5"/>
      <c r="C84" s="5"/>
      <c r="D84" s="5"/>
      <c r="E84" s="5"/>
    </row>
    <row r="85" spans="1:5" ht="12.75" customHeight="1" x14ac:dyDescent="0.25">
      <c r="A85" s="3"/>
      <c r="B85" s="5"/>
      <c r="C85" s="5"/>
      <c r="D85" s="5"/>
      <c r="E85" s="5"/>
    </row>
    <row r="86" spans="1:5" ht="12.75" customHeight="1" x14ac:dyDescent="0.25">
      <c r="A86" s="3"/>
      <c r="B86" s="5"/>
      <c r="C86" s="5"/>
      <c r="D86" s="5"/>
      <c r="E86" s="5"/>
    </row>
    <row r="87" spans="1:5" ht="12.75" customHeight="1" x14ac:dyDescent="0.25">
      <c r="A87" s="3"/>
      <c r="B87" s="5"/>
      <c r="C87" s="5"/>
      <c r="D87" s="5"/>
      <c r="E87" s="5"/>
    </row>
    <row r="88" spans="1:5" ht="12.75" customHeight="1" x14ac:dyDescent="0.25">
      <c r="A88" s="3"/>
      <c r="B88" s="5"/>
      <c r="C88" s="5"/>
      <c r="D88" s="5"/>
      <c r="E88" s="5"/>
    </row>
    <row r="89" spans="1:5" ht="12.75" customHeight="1" x14ac:dyDescent="0.25">
      <c r="A89" s="3"/>
      <c r="B89" s="5"/>
      <c r="C89" s="5"/>
      <c r="D89" s="5"/>
      <c r="E89" s="5"/>
    </row>
    <row r="90" spans="1:5" ht="12.75" customHeight="1" x14ac:dyDescent="0.25">
      <c r="A90" s="3"/>
      <c r="B90" s="5"/>
      <c r="C90" s="5"/>
      <c r="D90" s="5"/>
      <c r="E90" s="5"/>
    </row>
    <row r="91" spans="1:5" ht="12.75" customHeight="1" x14ac:dyDescent="0.25">
      <c r="A91" s="3"/>
      <c r="B91" s="5"/>
      <c r="C91" s="5"/>
      <c r="D91" s="5"/>
      <c r="E91" s="5"/>
    </row>
    <row r="92" spans="1:5" ht="12.75" customHeight="1" x14ac:dyDescent="0.25">
      <c r="A92" s="3"/>
      <c r="B92" s="5"/>
      <c r="C92" s="5"/>
      <c r="D92" s="5"/>
      <c r="E92" s="5"/>
    </row>
    <row r="93" spans="1:5" ht="12.75" customHeight="1" x14ac:dyDescent="0.25">
      <c r="A93" s="3"/>
      <c r="B93" s="5"/>
      <c r="C93" s="5"/>
      <c r="D93" s="5"/>
      <c r="E93" s="5"/>
    </row>
    <row r="94" spans="1:5" ht="12.75" customHeight="1" x14ac:dyDescent="0.25">
      <c r="A94" s="3"/>
      <c r="B94" s="5"/>
      <c r="C94" s="5"/>
      <c r="D94" s="5"/>
      <c r="E94" s="5"/>
    </row>
    <row r="95" spans="1:5" ht="12.75" customHeight="1" x14ac:dyDescent="0.25">
      <c r="A95" s="3"/>
      <c r="B95" s="5"/>
      <c r="C95" s="5"/>
      <c r="D95" s="5"/>
      <c r="E95" s="5"/>
    </row>
    <row r="96" spans="1:5" ht="12.75" customHeight="1" x14ac:dyDescent="0.25">
      <c r="A96" s="3"/>
      <c r="B96" s="5"/>
      <c r="C96" s="5"/>
      <c r="D96" s="5"/>
      <c r="E96" s="5"/>
    </row>
    <row r="97" spans="1:5" ht="12.75" customHeight="1" x14ac:dyDescent="0.25">
      <c r="A97" s="3"/>
      <c r="B97" s="5"/>
      <c r="C97" s="5"/>
      <c r="D97" s="5"/>
      <c r="E97" s="5"/>
    </row>
    <row r="98" spans="1:5" ht="12.75" customHeight="1" x14ac:dyDescent="0.25">
      <c r="A98" s="3"/>
      <c r="B98" s="5"/>
      <c r="C98" s="5"/>
      <c r="D98" s="5"/>
      <c r="E98" s="5"/>
    </row>
    <row r="99" spans="1:5" ht="12.75" customHeight="1" x14ac:dyDescent="0.25">
      <c r="A99" s="3"/>
      <c r="B99" s="5"/>
      <c r="C99" s="5"/>
      <c r="D99" s="5"/>
      <c r="E99" s="5"/>
    </row>
    <row r="100" spans="1:5" ht="12.75" customHeight="1" x14ac:dyDescent="0.25">
      <c r="A100" s="3"/>
      <c r="B100" s="5"/>
      <c r="C100" s="5"/>
      <c r="D100" s="5"/>
      <c r="E100" s="5"/>
    </row>
    <row r="101" spans="1:5" ht="12.75" customHeight="1" x14ac:dyDescent="0.25">
      <c r="A101" s="3"/>
      <c r="B101" s="5"/>
      <c r="C101" s="5"/>
      <c r="D101" s="5"/>
      <c r="E101" s="5"/>
    </row>
    <row r="102" spans="1:5" ht="12.75" customHeight="1" x14ac:dyDescent="0.25">
      <c r="A102" s="3"/>
      <c r="B102" s="5"/>
      <c r="C102" s="5"/>
      <c r="D102" s="5"/>
      <c r="E102" s="5"/>
    </row>
    <row r="103" spans="1:5" ht="12.75" customHeight="1" x14ac:dyDescent="0.25">
      <c r="A103" s="3"/>
      <c r="B103" s="5"/>
      <c r="C103" s="5"/>
      <c r="D103" s="5"/>
      <c r="E103" s="5"/>
    </row>
    <row r="104" spans="1:5" ht="12.75" customHeight="1" x14ac:dyDescent="0.25">
      <c r="A104" s="3"/>
      <c r="B104" s="5"/>
      <c r="C104" s="5"/>
      <c r="D104" s="5"/>
      <c r="E104" s="5"/>
    </row>
    <row r="105" spans="1:5" ht="12.75" customHeight="1" x14ac:dyDescent="0.25">
      <c r="A105" s="3"/>
      <c r="B105" s="5"/>
      <c r="C105" s="5"/>
      <c r="D105" s="5"/>
      <c r="E105" s="5"/>
    </row>
    <row r="106" spans="1:5" ht="12.75" customHeight="1" x14ac:dyDescent="0.25">
      <c r="A106" s="3"/>
      <c r="B106" s="5"/>
      <c r="C106" s="5"/>
      <c r="D106" s="5"/>
      <c r="E106" s="5"/>
    </row>
    <row r="107" spans="1:5" ht="12.75" customHeight="1" x14ac:dyDescent="0.25">
      <c r="A107" s="3"/>
      <c r="B107" s="5"/>
      <c r="C107" s="5"/>
      <c r="D107" s="5"/>
      <c r="E107" s="5"/>
    </row>
    <row r="108" spans="1:5" ht="12.75" customHeight="1" x14ac:dyDescent="0.25">
      <c r="A108" s="3"/>
      <c r="B108" s="5"/>
      <c r="C108" s="5"/>
      <c r="D108" s="5"/>
      <c r="E108" s="5"/>
    </row>
    <row r="109" spans="1:5" ht="12.75" customHeight="1" x14ac:dyDescent="0.25">
      <c r="A109" s="3"/>
      <c r="B109" s="5"/>
      <c r="C109" s="5"/>
      <c r="D109" s="5"/>
      <c r="E109" s="5"/>
    </row>
    <row r="110" spans="1:5" ht="12.75" customHeight="1" x14ac:dyDescent="0.25">
      <c r="A110" s="3"/>
      <c r="B110" s="5"/>
      <c r="C110" s="5"/>
      <c r="D110" s="5"/>
      <c r="E110" s="5"/>
    </row>
    <row r="111" spans="1:5" ht="12.75" customHeight="1" x14ac:dyDescent="0.25">
      <c r="A111" s="3"/>
      <c r="B111" s="5"/>
      <c r="C111" s="5"/>
      <c r="D111" s="5"/>
      <c r="E111" s="5"/>
    </row>
    <row r="112" spans="1:5" ht="12.75" customHeight="1" x14ac:dyDescent="0.25">
      <c r="A112" s="3"/>
      <c r="B112" s="5"/>
      <c r="C112" s="5"/>
      <c r="D112" s="5"/>
      <c r="E112" s="5"/>
    </row>
    <row r="113" spans="1:5" ht="12.75" customHeight="1" x14ac:dyDescent="0.25">
      <c r="A113" s="3"/>
      <c r="B113" s="5"/>
      <c r="C113" s="5"/>
      <c r="D113" s="5"/>
      <c r="E113" s="5"/>
    </row>
    <row r="114" spans="1:5" ht="12.75" customHeight="1" x14ac:dyDescent="0.25">
      <c r="A114" s="3"/>
      <c r="B114" s="5"/>
      <c r="C114" s="5"/>
      <c r="D114" s="5"/>
      <c r="E114" s="5"/>
    </row>
    <row r="115" spans="1:5" ht="12.75" customHeight="1" x14ac:dyDescent="0.25">
      <c r="A115" s="3"/>
      <c r="B115" s="5"/>
      <c r="C115" s="5"/>
      <c r="D115" s="5"/>
      <c r="E115" s="5"/>
    </row>
    <row r="116" spans="1:5" ht="12.75" customHeight="1" x14ac:dyDescent="0.25">
      <c r="A116" s="3"/>
      <c r="B116" s="5"/>
      <c r="C116" s="5"/>
      <c r="D116" s="5"/>
      <c r="E116" s="5"/>
    </row>
    <row r="117" spans="1:5" ht="12.75" customHeight="1" x14ac:dyDescent="0.25">
      <c r="A117" s="3"/>
      <c r="B117" s="5"/>
      <c r="C117" s="5"/>
      <c r="D117" s="5"/>
      <c r="E117" s="5"/>
    </row>
    <row r="118" spans="1:5" ht="12.75" customHeight="1" x14ac:dyDescent="0.25">
      <c r="A118" s="3"/>
      <c r="B118" s="5"/>
      <c r="C118" s="5"/>
      <c r="D118" s="5"/>
      <c r="E118" s="5"/>
    </row>
    <row r="119" spans="1:5" ht="12.75" customHeight="1" x14ac:dyDescent="0.25">
      <c r="A119" s="3"/>
      <c r="B119" s="5"/>
      <c r="C119" s="5"/>
      <c r="D119" s="5"/>
      <c r="E119" s="5"/>
    </row>
    <row r="120" spans="1:5" ht="12.75" customHeight="1" x14ac:dyDescent="0.25">
      <c r="A120" s="3"/>
      <c r="B120" s="5"/>
      <c r="C120" s="5"/>
      <c r="D120" s="5"/>
      <c r="E120" s="5"/>
    </row>
    <row r="121" spans="1:5" ht="12.75" customHeight="1" x14ac:dyDescent="0.25">
      <c r="A121" s="3"/>
      <c r="B121" s="5"/>
      <c r="C121" s="5"/>
      <c r="D121" s="5"/>
      <c r="E121" s="5"/>
    </row>
    <row r="122" spans="1:5" ht="12.75" customHeight="1" x14ac:dyDescent="0.25">
      <c r="A122" s="3"/>
      <c r="B122" s="5"/>
      <c r="C122" s="5"/>
      <c r="D122" s="5"/>
      <c r="E122" s="5"/>
    </row>
    <row r="123" spans="1:5" ht="12.75" customHeight="1" x14ac:dyDescent="0.25">
      <c r="A123" s="3"/>
      <c r="B123" s="5"/>
      <c r="C123" s="5"/>
      <c r="D123" s="5"/>
      <c r="E123" s="5"/>
    </row>
    <row r="124" spans="1:5" ht="12.75" customHeight="1" x14ac:dyDescent="0.25">
      <c r="A124" s="3"/>
      <c r="B124" s="5"/>
      <c r="C124" s="5"/>
      <c r="D124" s="5"/>
      <c r="E124" s="5"/>
    </row>
    <row r="125" spans="1:5" ht="12.75" customHeight="1" x14ac:dyDescent="0.25">
      <c r="A125" s="3"/>
      <c r="B125" s="5"/>
      <c r="C125" s="5"/>
      <c r="D125" s="5"/>
      <c r="E125" s="5"/>
    </row>
    <row r="126" spans="1:5" ht="12.75" customHeight="1" x14ac:dyDescent="0.25">
      <c r="A126" s="3"/>
      <c r="B126" s="5"/>
      <c r="C126" s="5"/>
      <c r="D126" s="5"/>
      <c r="E126" s="5"/>
    </row>
    <row r="127" spans="1:5" ht="12.75" customHeight="1" x14ac:dyDescent="0.25">
      <c r="A127" s="3"/>
      <c r="B127" s="5"/>
      <c r="C127" s="5"/>
      <c r="D127" s="5"/>
      <c r="E127" s="5"/>
    </row>
    <row r="128" spans="1:5" ht="12.75" customHeight="1" x14ac:dyDescent="0.25">
      <c r="A128" s="3"/>
      <c r="B128" s="5"/>
      <c r="C128" s="5"/>
      <c r="D128" s="5"/>
      <c r="E128" s="5"/>
    </row>
    <row r="129" spans="1:5" ht="12.75" customHeight="1" x14ac:dyDescent="0.25">
      <c r="A129" s="3"/>
      <c r="B129" s="5"/>
      <c r="C129" s="5"/>
      <c r="D129" s="5"/>
      <c r="E129" s="5"/>
    </row>
    <row r="130" spans="1:5" ht="12.75" customHeight="1" x14ac:dyDescent="0.25">
      <c r="A130" s="3"/>
      <c r="B130" s="5"/>
      <c r="C130" s="5"/>
      <c r="D130" s="5"/>
      <c r="E130" s="5"/>
    </row>
    <row r="131" spans="1:5" ht="12.75" customHeight="1" x14ac:dyDescent="0.25">
      <c r="A131" s="3"/>
      <c r="B131" s="5"/>
      <c r="C131" s="5"/>
      <c r="D131" s="5"/>
      <c r="E131" s="5"/>
    </row>
    <row r="132" spans="1:5" ht="12.75" customHeight="1" x14ac:dyDescent="0.25">
      <c r="A132" s="3"/>
      <c r="B132" s="5"/>
      <c r="C132" s="5"/>
      <c r="D132" s="5"/>
      <c r="E132" s="5"/>
    </row>
    <row r="133" spans="1:5" ht="12.75" customHeight="1" x14ac:dyDescent="0.25">
      <c r="A133" s="3"/>
      <c r="B133" s="5"/>
      <c r="C133" s="5"/>
      <c r="D133" s="5"/>
      <c r="E133" s="5"/>
    </row>
    <row r="134" spans="1:5" ht="12.75" customHeight="1" x14ac:dyDescent="0.25">
      <c r="A134" s="3"/>
      <c r="B134" s="5"/>
      <c r="C134" s="5"/>
      <c r="D134" s="5"/>
      <c r="E134" s="5"/>
    </row>
    <row r="135" spans="1:5" ht="12.75" customHeight="1" x14ac:dyDescent="0.25">
      <c r="A135" s="3"/>
      <c r="B135" s="5"/>
      <c r="C135" s="5"/>
      <c r="D135" s="5"/>
      <c r="E135" s="5"/>
    </row>
    <row r="136" spans="1:5" ht="12.75" customHeight="1" x14ac:dyDescent="0.25">
      <c r="A136" s="3"/>
      <c r="B136" s="5"/>
      <c r="C136" s="5"/>
      <c r="D136" s="5"/>
      <c r="E136" s="5"/>
    </row>
    <row r="137" spans="1:5" ht="12.75" customHeight="1" x14ac:dyDescent="0.25">
      <c r="A137" s="3"/>
      <c r="B137" s="5"/>
      <c r="C137" s="5"/>
      <c r="D137" s="5"/>
      <c r="E137" s="5"/>
    </row>
    <row r="138" spans="1:5" ht="12.75" customHeight="1" x14ac:dyDescent="0.25">
      <c r="A138" s="3"/>
      <c r="B138" s="5"/>
      <c r="C138" s="5"/>
      <c r="D138" s="5"/>
      <c r="E138" s="5"/>
    </row>
    <row r="139" spans="1:5" ht="12.75" customHeight="1" x14ac:dyDescent="0.25">
      <c r="A139" s="3"/>
      <c r="B139" s="5"/>
      <c r="C139" s="5"/>
      <c r="D139" s="5"/>
      <c r="E139" s="5"/>
    </row>
    <row r="140" spans="1:5" ht="12.75" customHeight="1" x14ac:dyDescent="0.25">
      <c r="A140" s="3"/>
      <c r="B140" s="5"/>
      <c r="C140" s="5"/>
      <c r="D140" s="5"/>
      <c r="E140" s="5"/>
    </row>
    <row r="141" spans="1:5" ht="12.75" customHeight="1" x14ac:dyDescent="0.25">
      <c r="A141" s="3"/>
      <c r="B141" s="5"/>
      <c r="C141" s="5"/>
      <c r="D141" s="5"/>
      <c r="E141" s="5"/>
    </row>
    <row r="142" spans="1:5" ht="12.75" customHeight="1" x14ac:dyDescent="0.25">
      <c r="A142" s="3"/>
      <c r="B142" s="5"/>
      <c r="C142" s="5"/>
      <c r="D142" s="5"/>
      <c r="E142" s="5"/>
    </row>
    <row r="143" spans="1:5" ht="12.75" customHeight="1" x14ac:dyDescent="0.25">
      <c r="A143" s="3"/>
      <c r="B143" s="5"/>
      <c r="C143" s="5"/>
      <c r="D143" s="5"/>
      <c r="E143" s="5"/>
    </row>
    <row r="144" spans="1:5" ht="12.75" customHeight="1" x14ac:dyDescent="0.25">
      <c r="A144" s="3"/>
      <c r="B144" s="5"/>
      <c r="C144" s="5"/>
      <c r="D144" s="5"/>
      <c r="E144" s="5"/>
    </row>
    <row r="145" spans="1:5" ht="12.75" customHeight="1" x14ac:dyDescent="0.25">
      <c r="A145" s="3"/>
      <c r="B145" s="5"/>
      <c r="C145" s="5"/>
      <c r="D145" s="5"/>
      <c r="E145" s="5"/>
    </row>
    <row r="146" spans="1:5" ht="12.75" customHeight="1" x14ac:dyDescent="0.25">
      <c r="A146" s="3"/>
      <c r="B146" s="5"/>
      <c r="C146" s="5"/>
      <c r="D146" s="5"/>
      <c r="E146" s="5"/>
    </row>
    <row r="147" spans="1:5" ht="12.75" customHeight="1" x14ac:dyDescent="0.25">
      <c r="A147" s="3"/>
      <c r="B147" s="5"/>
      <c r="C147" s="5"/>
      <c r="D147" s="5"/>
      <c r="E147" s="5"/>
    </row>
    <row r="148" spans="1:5" ht="12.75" customHeight="1" x14ac:dyDescent="0.25">
      <c r="A148" s="3"/>
      <c r="B148" s="5"/>
      <c r="C148" s="5"/>
      <c r="D148" s="5"/>
      <c r="E148" s="5"/>
    </row>
    <row r="149" spans="1:5" ht="12.75" customHeight="1" x14ac:dyDescent="0.25">
      <c r="A149" s="3"/>
      <c r="B149" s="5"/>
      <c r="C149" s="5"/>
      <c r="D149" s="5"/>
      <c r="E149" s="5"/>
    </row>
    <row r="150" spans="1:5" ht="12.75" customHeight="1" x14ac:dyDescent="0.25">
      <c r="A150" s="3"/>
      <c r="B150" s="5"/>
      <c r="C150" s="5"/>
      <c r="D150" s="5"/>
      <c r="E150" s="5"/>
    </row>
    <row r="151" spans="1:5" ht="12.75" customHeight="1" x14ac:dyDescent="0.25">
      <c r="A151" s="3"/>
      <c r="B151" s="5"/>
      <c r="C151" s="5"/>
      <c r="D151" s="5"/>
      <c r="E151" s="5"/>
    </row>
    <row r="152" spans="1:5" ht="12.75" customHeight="1" x14ac:dyDescent="0.25">
      <c r="A152" s="3"/>
      <c r="B152" s="5"/>
      <c r="C152" s="5"/>
      <c r="D152" s="5"/>
      <c r="E152" s="5"/>
    </row>
    <row r="153" spans="1:5" ht="12.75" customHeight="1" x14ac:dyDescent="0.25">
      <c r="A153" s="3"/>
      <c r="B153" s="5"/>
      <c r="C153" s="5"/>
      <c r="D153" s="5"/>
      <c r="E153" s="5"/>
    </row>
    <row r="154" spans="1:5" ht="12.75" customHeight="1" x14ac:dyDescent="0.25">
      <c r="A154" s="3"/>
      <c r="B154" s="5"/>
      <c r="C154" s="5"/>
      <c r="D154" s="5"/>
      <c r="E154" s="5"/>
    </row>
    <row r="155" spans="1:5" ht="12.75" customHeight="1" x14ac:dyDescent="0.25">
      <c r="A155" s="3"/>
      <c r="B155" s="5"/>
      <c r="C155" s="5"/>
      <c r="D155" s="5"/>
      <c r="E155" s="5"/>
    </row>
    <row r="156" spans="1:5" ht="12.75" customHeight="1" x14ac:dyDescent="0.25">
      <c r="A156" s="3"/>
      <c r="B156" s="5"/>
      <c r="C156" s="5"/>
      <c r="D156" s="5"/>
      <c r="E156" s="5"/>
    </row>
    <row r="157" spans="1:5" ht="12.75" customHeight="1" x14ac:dyDescent="0.25">
      <c r="A157" s="3"/>
      <c r="B157" s="5"/>
      <c r="C157" s="5"/>
      <c r="D157" s="5"/>
      <c r="E157" s="5"/>
    </row>
    <row r="158" spans="1:5" ht="12.75" customHeight="1" x14ac:dyDescent="0.25">
      <c r="A158" s="3"/>
      <c r="B158" s="5"/>
      <c r="C158" s="5"/>
      <c r="D158" s="5"/>
      <c r="E158" s="5"/>
    </row>
    <row r="159" spans="1:5" ht="12.75" customHeight="1" x14ac:dyDescent="0.25">
      <c r="A159" s="3"/>
      <c r="B159" s="5"/>
      <c r="C159" s="5"/>
      <c r="D159" s="5"/>
      <c r="E159" s="5"/>
    </row>
    <row r="160" spans="1:5" ht="12.75" customHeight="1" x14ac:dyDescent="0.25">
      <c r="A160" s="3"/>
      <c r="B160" s="5"/>
      <c r="C160" s="5"/>
      <c r="D160" s="5"/>
      <c r="E160" s="5"/>
    </row>
    <row r="161" spans="1:5" ht="12.75" customHeight="1" x14ac:dyDescent="0.25">
      <c r="A161" s="3"/>
      <c r="B161" s="5"/>
      <c r="C161" s="5"/>
      <c r="D161" s="5"/>
      <c r="E161" s="5"/>
    </row>
    <row r="162" spans="1:5" ht="12.75" customHeight="1" x14ac:dyDescent="0.25">
      <c r="A162" s="3"/>
      <c r="B162" s="5"/>
      <c r="C162" s="5"/>
      <c r="D162" s="5"/>
      <c r="E162" s="5"/>
    </row>
    <row r="163" spans="1:5" ht="12.75" customHeight="1" x14ac:dyDescent="0.25">
      <c r="A163" s="3"/>
      <c r="B163" s="5"/>
      <c r="C163" s="5"/>
      <c r="D163" s="5"/>
      <c r="E163" s="5"/>
    </row>
    <row r="164" spans="1:5" ht="12.75" customHeight="1" x14ac:dyDescent="0.25">
      <c r="A164" s="3"/>
      <c r="B164" s="5"/>
      <c r="C164" s="5"/>
      <c r="D164" s="5"/>
      <c r="E164" s="5"/>
    </row>
    <row r="165" spans="1:5" ht="12.75" customHeight="1" x14ac:dyDescent="0.25">
      <c r="A165" s="3"/>
      <c r="B165" s="5"/>
      <c r="C165" s="5"/>
      <c r="D165" s="5"/>
      <c r="E165" s="5"/>
    </row>
    <row r="166" spans="1:5" ht="12.75" customHeight="1" x14ac:dyDescent="0.25">
      <c r="A166" s="3"/>
      <c r="B166" s="5"/>
      <c r="C166" s="5"/>
      <c r="D166" s="5"/>
      <c r="E166" s="5"/>
    </row>
    <row r="167" spans="1:5" ht="12.75" customHeight="1" x14ac:dyDescent="0.25">
      <c r="A167" s="3"/>
      <c r="B167" s="5"/>
      <c r="C167" s="5"/>
      <c r="D167" s="5"/>
      <c r="E167" s="5"/>
    </row>
    <row r="168" spans="1:5" ht="12.75" customHeight="1" x14ac:dyDescent="0.25">
      <c r="A168" s="3"/>
      <c r="B168" s="5"/>
      <c r="C168" s="5"/>
      <c r="D168" s="5"/>
      <c r="E168" s="5"/>
    </row>
    <row r="169" spans="1:5" ht="12.75" customHeight="1" x14ac:dyDescent="0.25">
      <c r="A169" s="3"/>
      <c r="B169" s="5"/>
      <c r="C169" s="5"/>
      <c r="D169" s="5"/>
      <c r="E169" s="5"/>
    </row>
    <row r="170" spans="1:5" ht="12.75" customHeight="1" x14ac:dyDescent="0.25">
      <c r="A170" s="3"/>
      <c r="B170" s="5"/>
      <c r="C170" s="5"/>
      <c r="D170" s="5"/>
      <c r="E170" s="5"/>
    </row>
    <row r="171" spans="1:5" ht="12.75" customHeight="1" x14ac:dyDescent="0.25">
      <c r="A171" s="3"/>
      <c r="B171" s="5"/>
      <c r="C171" s="5"/>
      <c r="D171" s="5"/>
      <c r="E171" s="5"/>
    </row>
    <row r="172" spans="1:5" ht="12.75" customHeight="1" x14ac:dyDescent="0.25">
      <c r="A172" s="3"/>
      <c r="B172" s="5"/>
      <c r="C172" s="5"/>
      <c r="D172" s="5"/>
      <c r="E172" s="5"/>
    </row>
    <row r="173" spans="1:5" ht="12.75" customHeight="1" x14ac:dyDescent="0.25">
      <c r="A173" s="3"/>
      <c r="B173" s="5"/>
      <c r="C173" s="5"/>
      <c r="D173" s="5"/>
      <c r="E173" s="5"/>
    </row>
    <row r="174" spans="1:5" ht="12.75" customHeight="1" x14ac:dyDescent="0.25">
      <c r="A174" s="3"/>
      <c r="B174" s="5"/>
      <c r="C174" s="5"/>
      <c r="D174" s="5"/>
      <c r="E174" s="5"/>
    </row>
    <row r="175" spans="1:5" ht="12.75" customHeight="1" x14ac:dyDescent="0.25">
      <c r="A175" s="3"/>
      <c r="B175" s="5"/>
      <c r="C175" s="5"/>
      <c r="D175" s="5"/>
      <c r="E175" s="5"/>
    </row>
    <row r="176" spans="1:5" ht="12.75" customHeight="1" x14ac:dyDescent="0.25">
      <c r="A176" s="3"/>
      <c r="B176" s="5"/>
      <c r="C176" s="5"/>
      <c r="D176" s="5"/>
      <c r="E176" s="5"/>
    </row>
    <row r="177" spans="1:5" ht="12.75" customHeight="1" x14ac:dyDescent="0.25">
      <c r="A177" s="3"/>
      <c r="B177" s="5"/>
      <c r="C177" s="5"/>
      <c r="D177" s="5"/>
      <c r="E177" s="5"/>
    </row>
    <row r="178" spans="1:5" ht="12.75" customHeight="1" x14ac:dyDescent="0.25">
      <c r="A178" s="3"/>
      <c r="B178" s="5"/>
      <c r="C178" s="5"/>
      <c r="D178" s="5"/>
      <c r="E178" s="5"/>
    </row>
    <row r="179" spans="1:5" ht="12.75" customHeight="1" x14ac:dyDescent="0.25">
      <c r="A179" s="3"/>
      <c r="B179" s="5"/>
      <c r="C179" s="5"/>
      <c r="D179" s="5"/>
      <c r="E179" s="5"/>
    </row>
    <row r="180" spans="1:5" ht="12.75" customHeight="1" x14ac:dyDescent="0.25">
      <c r="A180" s="3"/>
      <c r="B180" s="5"/>
      <c r="C180" s="5"/>
      <c r="D180" s="5"/>
      <c r="E180" s="5"/>
    </row>
    <row r="181" spans="1:5" ht="12.75" customHeight="1" x14ac:dyDescent="0.25">
      <c r="A181" s="3"/>
      <c r="B181" s="5"/>
      <c r="C181" s="5"/>
      <c r="D181" s="5"/>
      <c r="E181" s="5"/>
    </row>
    <row r="182" spans="1:5" ht="12.75" customHeight="1" x14ac:dyDescent="0.25">
      <c r="A182" s="3"/>
      <c r="B182" s="5"/>
      <c r="C182" s="5"/>
      <c r="D182" s="5"/>
      <c r="E182" s="5"/>
    </row>
    <row r="183" spans="1:5" ht="12.75" customHeight="1" x14ac:dyDescent="0.25">
      <c r="A183" s="3"/>
      <c r="B183" s="5"/>
      <c r="C183" s="5"/>
      <c r="D183" s="5"/>
      <c r="E183" s="5"/>
    </row>
    <row r="184" spans="1:5" ht="12.75" customHeight="1" x14ac:dyDescent="0.25">
      <c r="A184" s="3"/>
      <c r="B184" s="5"/>
      <c r="C184" s="5"/>
      <c r="D184" s="5"/>
      <c r="E184" s="5"/>
    </row>
    <row r="185" spans="1:5" ht="12.75" customHeight="1" x14ac:dyDescent="0.25">
      <c r="A185" s="3"/>
      <c r="B185" s="5"/>
      <c r="C185" s="5"/>
      <c r="D185" s="5"/>
      <c r="E185" s="5"/>
    </row>
    <row r="186" spans="1:5" ht="12.75" customHeight="1" x14ac:dyDescent="0.25">
      <c r="A186" s="3"/>
      <c r="B186" s="5"/>
      <c r="C186" s="5"/>
      <c r="D186" s="5"/>
      <c r="E186" s="5"/>
    </row>
    <row r="187" spans="1:5" ht="12.75" customHeight="1" x14ac:dyDescent="0.25">
      <c r="A187" s="3"/>
      <c r="B187" s="5"/>
      <c r="C187" s="5"/>
      <c r="D187" s="5"/>
      <c r="E187" s="5"/>
    </row>
    <row r="188" spans="1:5" ht="12.75" customHeight="1" x14ac:dyDescent="0.25">
      <c r="A188" s="3"/>
      <c r="B188" s="5"/>
      <c r="C188" s="5"/>
      <c r="D188" s="5"/>
      <c r="E188" s="5"/>
    </row>
    <row r="189" spans="1:5" ht="12.75" customHeight="1" x14ac:dyDescent="0.25">
      <c r="A189" s="3"/>
      <c r="B189" s="5"/>
      <c r="C189" s="5"/>
      <c r="D189" s="5"/>
      <c r="E189" s="5"/>
    </row>
    <row r="190" spans="1:5" ht="12.75" customHeight="1" x14ac:dyDescent="0.25">
      <c r="A190" s="3"/>
      <c r="B190" s="5"/>
      <c r="C190" s="5"/>
      <c r="D190" s="5"/>
      <c r="E190" s="5"/>
    </row>
    <row r="191" spans="1:5" ht="12.75" customHeight="1" x14ac:dyDescent="0.25">
      <c r="A191" s="3"/>
      <c r="B191" s="5"/>
      <c r="C191" s="5"/>
      <c r="D191" s="5"/>
      <c r="E191" s="5"/>
    </row>
    <row r="192" spans="1:5" ht="12.75" customHeight="1" x14ac:dyDescent="0.25">
      <c r="A192" s="3"/>
      <c r="B192" s="5"/>
      <c r="C192" s="5"/>
      <c r="D192" s="5"/>
      <c r="E192" s="5"/>
    </row>
    <row r="193" spans="1:5" ht="12.75" customHeight="1" x14ac:dyDescent="0.25">
      <c r="A193" s="3"/>
      <c r="B193" s="5"/>
      <c r="C193" s="5"/>
      <c r="D193" s="5"/>
      <c r="E193" s="5"/>
    </row>
    <row r="194" spans="1:5" ht="12.75" customHeight="1" x14ac:dyDescent="0.25">
      <c r="A194" s="3"/>
      <c r="B194" s="5"/>
      <c r="C194" s="5"/>
      <c r="D194" s="5"/>
      <c r="E194" s="5"/>
    </row>
    <row r="195" spans="1:5" ht="12.75" customHeight="1" x14ac:dyDescent="0.25">
      <c r="A195" s="3"/>
      <c r="B195" s="5"/>
      <c r="C195" s="5"/>
      <c r="D195" s="5"/>
      <c r="E195" s="5"/>
    </row>
    <row r="196" spans="1:5" ht="12.75" customHeight="1" x14ac:dyDescent="0.25">
      <c r="A196" s="3"/>
      <c r="B196" s="5"/>
      <c r="C196" s="5"/>
      <c r="D196" s="5"/>
      <c r="E196" s="5"/>
    </row>
    <row r="197" spans="1:5" ht="12.75" customHeight="1" x14ac:dyDescent="0.25">
      <c r="A197" s="3"/>
      <c r="B197" s="5"/>
      <c r="C197" s="5"/>
      <c r="D197" s="5"/>
      <c r="E197" s="5"/>
    </row>
    <row r="198" spans="1:5" ht="12.75" customHeight="1" x14ac:dyDescent="0.25">
      <c r="A198" s="3"/>
      <c r="B198" s="5"/>
      <c r="C198" s="5"/>
      <c r="D198" s="5"/>
      <c r="E198" s="5"/>
    </row>
    <row r="199" spans="1:5" ht="12.75" customHeight="1" x14ac:dyDescent="0.25">
      <c r="A199" s="3"/>
      <c r="B199" s="5"/>
      <c r="C199" s="5"/>
      <c r="D199" s="5"/>
      <c r="E199" s="5"/>
    </row>
    <row r="200" spans="1:5" ht="12.75" customHeight="1" x14ac:dyDescent="0.25">
      <c r="A200" s="3"/>
      <c r="B200" s="5"/>
      <c r="C200" s="5"/>
      <c r="D200" s="5"/>
      <c r="E200" s="5"/>
    </row>
    <row r="201" spans="1:5" ht="12.75" customHeight="1" x14ac:dyDescent="0.25">
      <c r="A201" s="3"/>
      <c r="B201" s="5"/>
      <c r="C201" s="5"/>
      <c r="D201" s="5"/>
      <c r="E201" s="5"/>
    </row>
    <row r="202" spans="1:5" ht="12.75" customHeight="1" x14ac:dyDescent="0.25">
      <c r="A202" s="3"/>
      <c r="B202" s="5"/>
      <c r="C202" s="5"/>
      <c r="D202" s="5"/>
      <c r="E202" s="5"/>
    </row>
    <row r="203" spans="1:5" ht="12.75" customHeight="1" x14ac:dyDescent="0.25">
      <c r="A203" s="3"/>
      <c r="B203" s="5"/>
      <c r="C203" s="5"/>
      <c r="D203" s="5"/>
      <c r="E203" s="5"/>
    </row>
    <row r="204" spans="1:5" ht="12.75" customHeight="1" x14ac:dyDescent="0.25">
      <c r="A204" s="3"/>
      <c r="B204" s="5"/>
      <c r="C204" s="5"/>
      <c r="D204" s="5"/>
      <c r="E204" s="5"/>
    </row>
    <row r="205" spans="1:5" ht="12.75" customHeight="1" x14ac:dyDescent="0.25">
      <c r="A205" s="3"/>
      <c r="B205" s="5"/>
      <c r="C205" s="5"/>
      <c r="D205" s="5"/>
      <c r="E205" s="5"/>
    </row>
    <row r="206" spans="1:5" ht="12.75" customHeight="1" x14ac:dyDescent="0.25">
      <c r="A206" s="3"/>
      <c r="B206" s="5"/>
      <c r="C206" s="5"/>
      <c r="D206" s="5"/>
      <c r="E206" s="5"/>
    </row>
    <row r="207" spans="1:5" ht="12.75" customHeight="1" x14ac:dyDescent="0.25">
      <c r="A207" s="3"/>
      <c r="B207" s="5"/>
      <c r="C207" s="5"/>
      <c r="D207" s="5"/>
      <c r="E207" s="5"/>
    </row>
    <row r="208" spans="1:5" ht="12.75" customHeight="1" x14ac:dyDescent="0.25">
      <c r="A208" s="3"/>
      <c r="B208" s="5"/>
      <c r="C208" s="5"/>
      <c r="D208" s="5"/>
      <c r="E208" s="5"/>
    </row>
    <row r="209" spans="1:5" ht="12.75" customHeight="1" x14ac:dyDescent="0.25">
      <c r="A209" s="3"/>
      <c r="B209" s="5"/>
      <c r="C209" s="5"/>
      <c r="D209" s="5"/>
      <c r="E209" s="5"/>
    </row>
    <row r="210" spans="1:5" ht="12.75" customHeight="1" x14ac:dyDescent="0.25">
      <c r="A210" s="3"/>
      <c r="B210" s="5"/>
      <c r="C210" s="5"/>
      <c r="D210" s="5"/>
      <c r="E210" s="5"/>
    </row>
    <row r="211" spans="1:5" ht="12.75" customHeight="1" x14ac:dyDescent="0.25">
      <c r="A211" s="3"/>
      <c r="B211" s="5"/>
      <c r="C211" s="5"/>
      <c r="D211" s="5"/>
      <c r="E211" s="5"/>
    </row>
    <row r="212" spans="1:5" ht="12.75" customHeight="1" x14ac:dyDescent="0.25">
      <c r="A212" s="3"/>
      <c r="B212" s="5"/>
      <c r="C212" s="5"/>
      <c r="D212" s="5"/>
      <c r="E212" s="5"/>
    </row>
    <row r="213" spans="1:5" ht="12.75" customHeight="1" x14ac:dyDescent="0.25">
      <c r="A213" s="3"/>
      <c r="B213" s="5"/>
      <c r="C213" s="5"/>
      <c r="D213" s="5"/>
      <c r="E213" s="5"/>
    </row>
    <row r="214" spans="1:5" ht="12.75" customHeight="1" x14ac:dyDescent="0.25">
      <c r="A214" s="3"/>
      <c r="B214" s="5"/>
      <c r="C214" s="5"/>
      <c r="D214" s="5"/>
      <c r="E214" s="5"/>
    </row>
    <row r="215" spans="1:5" ht="12.75" customHeight="1" x14ac:dyDescent="0.25">
      <c r="A215" s="3"/>
      <c r="B215" s="5"/>
      <c r="C215" s="5"/>
      <c r="D215" s="5"/>
      <c r="E215" s="5"/>
    </row>
    <row r="216" spans="1:5" ht="12.75" customHeight="1" x14ac:dyDescent="0.25">
      <c r="A216" s="3"/>
      <c r="B216" s="5"/>
      <c r="C216" s="5"/>
      <c r="D216" s="5"/>
      <c r="E216" s="5"/>
    </row>
    <row r="217" spans="1:5" ht="12.75" customHeight="1" x14ac:dyDescent="0.25">
      <c r="A217" s="3"/>
      <c r="B217" s="5"/>
      <c r="C217" s="5"/>
      <c r="D217" s="5"/>
      <c r="E217" s="5"/>
    </row>
    <row r="218" spans="1:5" ht="12.75" customHeight="1" x14ac:dyDescent="0.25">
      <c r="A218" s="3"/>
      <c r="B218" s="5"/>
      <c r="C218" s="5"/>
      <c r="D218" s="5"/>
      <c r="E218" s="5"/>
    </row>
    <row r="219" spans="1:5" ht="12.75" customHeight="1" x14ac:dyDescent="0.25">
      <c r="A219" s="3"/>
      <c r="B219" s="5"/>
      <c r="C219" s="5"/>
      <c r="D219" s="5"/>
      <c r="E219" s="5"/>
    </row>
    <row r="220" spans="1:5" ht="12.75" customHeight="1" x14ac:dyDescent="0.25">
      <c r="A220" s="3"/>
      <c r="B220" s="5"/>
      <c r="C220" s="5"/>
      <c r="D220" s="5"/>
      <c r="E220" s="5"/>
    </row>
    <row r="221" spans="1:5" ht="12.75" customHeight="1" x14ac:dyDescent="0.25">
      <c r="A221" s="3"/>
      <c r="B221" s="5"/>
      <c r="C221" s="5"/>
      <c r="D221" s="5"/>
      <c r="E221" s="5"/>
    </row>
    <row r="222" spans="1:5" ht="12.75" customHeight="1" x14ac:dyDescent="0.25">
      <c r="A222" s="3"/>
      <c r="B222" s="5"/>
      <c r="C222" s="5"/>
      <c r="D222" s="5"/>
      <c r="E222" s="5"/>
    </row>
    <row r="223" spans="1:5" ht="12.75" customHeight="1" x14ac:dyDescent="0.25">
      <c r="A223" s="3"/>
      <c r="B223" s="5"/>
      <c r="C223" s="5"/>
      <c r="D223" s="5"/>
      <c r="E223" s="5"/>
    </row>
    <row r="224" spans="1:5" ht="12.75" customHeight="1" x14ac:dyDescent="0.25">
      <c r="A224" s="3"/>
      <c r="B224" s="5"/>
      <c r="C224" s="5"/>
      <c r="D224" s="5"/>
      <c r="E224" s="5"/>
    </row>
    <row r="225" spans="1:5" ht="12.75" customHeight="1" x14ac:dyDescent="0.25">
      <c r="A225" s="3"/>
      <c r="B225" s="5"/>
      <c r="C225" s="5"/>
      <c r="D225" s="5"/>
      <c r="E225" s="5"/>
    </row>
    <row r="226" spans="1:5" ht="12.75" customHeight="1" x14ac:dyDescent="0.25">
      <c r="A226" s="3"/>
      <c r="B226" s="5"/>
      <c r="C226" s="5"/>
      <c r="D226" s="5"/>
      <c r="E226" s="5"/>
    </row>
    <row r="227" spans="1:5" ht="12.75" customHeight="1" x14ac:dyDescent="0.25">
      <c r="A227" s="3"/>
      <c r="B227" s="5"/>
      <c r="C227" s="5"/>
      <c r="D227" s="5"/>
      <c r="E227" s="5"/>
    </row>
    <row r="228" spans="1:5" ht="12.75" customHeight="1" x14ac:dyDescent="0.25">
      <c r="A228" s="3"/>
      <c r="B228" s="5"/>
      <c r="C228" s="5"/>
      <c r="D228" s="5"/>
      <c r="E228" s="5"/>
    </row>
    <row r="229" spans="1:5" ht="12.75" customHeight="1" x14ac:dyDescent="0.25">
      <c r="A229" s="3"/>
      <c r="B229" s="5"/>
      <c r="C229" s="5"/>
      <c r="D229" s="5"/>
      <c r="E229" s="5"/>
    </row>
    <row r="230" spans="1:5" ht="12.75" customHeight="1" x14ac:dyDescent="0.25">
      <c r="A230" s="3"/>
      <c r="B230" s="5"/>
      <c r="C230" s="5"/>
      <c r="D230" s="5"/>
      <c r="E230" s="5"/>
    </row>
    <row r="231" spans="1:5" ht="12.75" customHeight="1" x14ac:dyDescent="0.25">
      <c r="A231" s="3"/>
      <c r="B231" s="5"/>
      <c r="C231" s="5"/>
      <c r="D231" s="5"/>
      <c r="E231" s="5"/>
    </row>
    <row r="232" spans="1:5" ht="12.75" customHeight="1" x14ac:dyDescent="0.25">
      <c r="A232" s="3"/>
      <c r="B232" s="5"/>
      <c r="C232" s="5"/>
      <c r="D232" s="5"/>
      <c r="E232" s="5"/>
    </row>
    <row r="233" spans="1:5" ht="12.75" customHeight="1" x14ac:dyDescent="0.25">
      <c r="A233" s="3"/>
      <c r="B233" s="5"/>
      <c r="C233" s="5"/>
      <c r="D233" s="5"/>
      <c r="E233" s="5"/>
    </row>
    <row r="234" spans="1:5" ht="12.75" customHeight="1" x14ac:dyDescent="0.25">
      <c r="A234" s="3"/>
      <c r="B234" s="5"/>
      <c r="C234" s="5"/>
      <c r="D234" s="5"/>
      <c r="E234" s="5"/>
    </row>
    <row r="235" spans="1:5" ht="12.75" customHeight="1" x14ac:dyDescent="0.25">
      <c r="A235" s="3"/>
      <c r="B235" s="5"/>
      <c r="C235" s="5"/>
      <c r="D235" s="5"/>
      <c r="E235" s="5"/>
    </row>
    <row r="236" spans="1:5" ht="12.75" customHeight="1" x14ac:dyDescent="0.25">
      <c r="A236" s="3"/>
      <c r="B236" s="5"/>
      <c r="C236" s="5"/>
      <c r="D236" s="5"/>
      <c r="E236" s="5"/>
    </row>
    <row r="237" spans="1:5" ht="12.75" customHeight="1" x14ac:dyDescent="0.25">
      <c r="A237" s="3"/>
      <c r="B237" s="5"/>
      <c r="C237" s="5"/>
      <c r="D237" s="5"/>
      <c r="E237" s="5"/>
    </row>
    <row r="238" spans="1:5" ht="12.75" customHeight="1" x14ac:dyDescent="0.25">
      <c r="A238" s="3"/>
      <c r="B238" s="5"/>
      <c r="C238" s="5"/>
      <c r="D238" s="5"/>
      <c r="E238" s="5"/>
    </row>
    <row r="239" spans="1:5" ht="12.75" customHeight="1" x14ac:dyDescent="0.25">
      <c r="A239" s="3"/>
      <c r="B239" s="5"/>
      <c r="C239" s="5"/>
      <c r="D239" s="5"/>
      <c r="E239" s="5"/>
    </row>
    <row r="240" spans="1:5" ht="12.75" customHeight="1" x14ac:dyDescent="0.25">
      <c r="A240" s="3"/>
      <c r="B240" s="5"/>
      <c r="C240" s="5"/>
      <c r="D240" s="5"/>
      <c r="E240" s="5"/>
    </row>
    <row r="241" spans="1:5" ht="12.75" customHeight="1" x14ac:dyDescent="0.25">
      <c r="A241" s="3"/>
      <c r="B241" s="5"/>
      <c r="C241" s="5"/>
      <c r="D241" s="5"/>
      <c r="E241" s="5"/>
    </row>
    <row r="242" spans="1:5" ht="12.75" customHeight="1" x14ac:dyDescent="0.25">
      <c r="A242" s="3"/>
      <c r="B242" s="5"/>
      <c r="C242" s="5"/>
      <c r="D242" s="5"/>
      <c r="E242" s="5"/>
    </row>
    <row r="243" spans="1:5" ht="12.75" customHeight="1" x14ac:dyDescent="0.25">
      <c r="A243" s="3"/>
      <c r="B243" s="5"/>
      <c r="C243" s="5"/>
      <c r="D243" s="5"/>
      <c r="E243" s="5"/>
    </row>
    <row r="244" spans="1:5" ht="12.75" customHeight="1" x14ac:dyDescent="0.25">
      <c r="A244" s="3"/>
      <c r="B244" s="5"/>
      <c r="C244" s="5"/>
      <c r="D244" s="5"/>
      <c r="E244" s="5"/>
    </row>
    <row r="245" spans="1:5" ht="12.75" customHeight="1" x14ac:dyDescent="0.25">
      <c r="A245" s="3"/>
      <c r="B245" s="5"/>
      <c r="C245" s="5"/>
      <c r="D245" s="5"/>
      <c r="E245" s="5"/>
    </row>
    <row r="246" spans="1:5" ht="12.75" customHeight="1" x14ac:dyDescent="0.25">
      <c r="A246" s="3"/>
      <c r="B246" s="5"/>
      <c r="C246" s="5"/>
      <c r="D246" s="5"/>
      <c r="E246" s="5"/>
    </row>
    <row r="247" spans="1:5" ht="12.75" customHeight="1" x14ac:dyDescent="0.25">
      <c r="A247" s="3"/>
      <c r="B247" s="5"/>
      <c r="C247" s="5"/>
      <c r="D247" s="5"/>
      <c r="E247" s="5"/>
    </row>
    <row r="248" spans="1:5" ht="12.75" customHeight="1" x14ac:dyDescent="0.25">
      <c r="A248" s="3"/>
      <c r="B248" s="5"/>
      <c r="C248" s="5"/>
      <c r="D248" s="5"/>
      <c r="E248" s="5"/>
    </row>
    <row r="249" spans="1:5" ht="12.75" customHeight="1" x14ac:dyDescent="0.25">
      <c r="A249" s="3"/>
      <c r="B249" s="5"/>
      <c r="C249" s="5"/>
      <c r="D249" s="5"/>
      <c r="E249" s="5"/>
    </row>
    <row r="250" spans="1:5" ht="12.75" customHeight="1" x14ac:dyDescent="0.25">
      <c r="A250" s="3"/>
      <c r="B250" s="5"/>
      <c r="C250" s="5"/>
      <c r="D250" s="5"/>
      <c r="E250" s="5"/>
    </row>
    <row r="251" spans="1:5" ht="12.75" customHeight="1" x14ac:dyDescent="0.25">
      <c r="A251" s="3"/>
      <c r="B251" s="5"/>
      <c r="C251" s="5"/>
      <c r="D251" s="5"/>
      <c r="E251" s="5"/>
    </row>
    <row r="252" spans="1:5" ht="12.75" customHeight="1" x14ac:dyDescent="0.25">
      <c r="A252" s="3"/>
      <c r="B252" s="5"/>
      <c r="C252" s="5"/>
      <c r="D252" s="5"/>
      <c r="E252" s="5"/>
    </row>
    <row r="253" spans="1:5" ht="12.75" customHeight="1" x14ac:dyDescent="0.25">
      <c r="A253" s="3"/>
      <c r="B253" s="5"/>
      <c r="C253" s="5"/>
      <c r="D253" s="5"/>
      <c r="E253" s="5"/>
    </row>
    <row r="254" spans="1:5" ht="12.75" customHeight="1" x14ac:dyDescent="0.25">
      <c r="A254" s="3"/>
      <c r="B254" s="5"/>
      <c r="C254" s="5"/>
      <c r="D254" s="5"/>
      <c r="E254" s="5"/>
    </row>
    <row r="255" spans="1:5" ht="12.75" customHeight="1" x14ac:dyDescent="0.25">
      <c r="A255" s="3"/>
      <c r="B255" s="5"/>
      <c r="C255" s="5"/>
      <c r="D255" s="5"/>
      <c r="E255" s="5"/>
    </row>
    <row r="256" spans="1:5" ht="12.75" customHeight="1" x14ac:dyDescent="0.25">
      <c r="A256" s="3"/>
      <c r="B256" s="5"/>
      <c r="C256" s="5"/>
      <c r="D256" s="5"/>
      <c r="E256" s="5"/>
    </row>
    <row r="257" spans="1:5" ht="12.75" customHeight="1" x14ac:dyDescent="0.25">
      <c r="A257" s="3"/>
      <c r="B257" s="5"/>
      <c r="C257" s="5"/>
      <c r="D257" s="5"/>
      <c r="E257" s="5"/>
    </row>
    <row r="258" spans="1:5" ht="12.75" customHeight="1" x14ac:dyDescent="0.25">
      <c r="A258" s="3"/>
      <c r="B258" s="5"/>
      <c r="C258" s="5"/>
      <c r="D258" s="5"/>
      <c r="E258" s="5"/>
    </row>
    <row r="259" spans="1:5" ht="12.75" customHeight="1" x14ac:dyDescent="0.25">
      <c r="A259" s="3"/>
      <c r="B259" s="5"/>
      <c r="C259" s="5"/>
      <c r="D259" s="5"/>
      <c r="E259" s="5"/>
    </row>
    <row r="260" spans="1:5" ht="12.75" customHeight="1" x14ac:dyDescent="0.25">
      <c r="A260" s="3"/>
      <c r="B260" s="5"/>
      <c r="C260" s="5"/>
      <c r="D260" s="5"/>
      <c r="E260" s="5"/>
    </row>
    <row r="261" spans="1:5" ht="12.75" customHeight="1" x14ac:dyDescent="0.25">
      <c r="A261" s="3"/>
      <c r="B261" s="5"/>
      <c r="C261" s="5"/>
      <c r="D261" s="5"/>
      <c r="E261" s="5"/>
    </row>
    <row r="262" spans="1:5" ht="12.75" customHeight="1" x14ac:dyDescent="0.25">
      <c r="A262" s="3"/>
      <c r="B262" s="5"/>
      <c r="C262" s="5"/>
      <c r="D262" s="5"/>
      <c r="E262" s="5"/>
    </row>
    <row r="263" spans="1:5" ht="12.75" customHeight="1" x14ac:dyDescent="0.25">
      <c r="A263" s="3"/>
      <c r="B263" s="5"/>
      <c r="C263" s="5"/>
      <c r="D263" s="5"/>
      <c r="E263" s="5"/>
    </row>
    <row r="264" spans="1:5" ht="12.75" customHeight="1" x14ac:dyDescent="0.25">
      <c r="A264" s="3"/>
      <c r="B264" s="5"/>
      <c r="C264" s="5"/>
      <c r="D264" s="5"/>
      <c r="E264" s="5"/>
    </row>
    <row r="265" spans="1:5" ht="12.75" customHeight="1" x14ac:dyDescent="0.25">
      <c r="A265" s="3"/>
      <c r="B265" s="5"/>
      <c r="C265" s="5"/>
      <c r="D265" s="5"/>
      <c r="E265" s="5"/>
    </row>
    <row r="266" spans="1:5" ht="12.75" customHeight="1" x14ac:dyDescent="0.25">
      <c r="A266" s="3"/>
      <c r="B266" s="5"/>
      <c r="C266" s="5"/>
      <c r="D266" s="5"/>
      <c r="E266" s="5"/>
    </row>
    <row r="267" spans="1:5" ht="12.75" customHeight="1" x14ac:dyDescent="0.25">
      <c r="A267" s="3"/>
      <c r="B267" s="5"/>
      <c r="C267" s="5"/>
      <c r="D267" s="5"/>
      <c r="E267" s="5"/>
    </row>
    <row r="268" spans="1:5" ht="12.75" customHeight="1" x14ac:dyDescent="0.25">
      <c r="A268" s="3"/>
      <c r="B268" s="5"/>
      <c r="C268" s="5"/>
      <c r="D268" s="5"/>
      <c r="E268" s="5"/>
    </row>
    <row r="269" spans="1:5" ht="12.75" customHeight="1" x14ac:dyDescent="0.25">
      <c r="A269" s="3"/>
      <c r="B269" s="5"/>
      <c r="C269" s="5"/>
      <c r="D269" s="5"/>
      <c r="E269" s="5"/>
    </row>
    <row r="270" spans="1:5" ht="12.75" customHeight="1" x14ac:dyDescent="0.25">
      <c r="A270" s="3"/>
      <c r="B270" s="5"/>
      <c r="C270" s="5"/>
      <c r="D270" s="5"/>
      <c r="E270" s="5"/>
    </row>
    <row r="271" spans="1:5" ht="12.75" customHeight="1" x14ac:dyDescent="0.25">
      <c r="A271" s="3"/>
      <c r="B271" s="5"/>
      <c r="C271" s="5"/>
      <c r="D271" s="5"/>
      <c r="E271" s="5"/>
    </row>
    <row r="272" spans="1:5" ht="12.75" customHeight="1" x14ac:dyDescent="0.25">
      <c r="A272" s="3"/>
      <c r="B272" s="5"/>
      <c r="C272" s="5"/>
      <c r="D272" s="5"/>
      <c r="E272" s="5"/>
    </row>
    <row r="273" spans="1:5" ht="12.75" customHeight="1" x14ac:dyDescent="0.25">
      <c r="A273" s="3"/>
      <c r="B273" s="5"/>
      <c r="C273" s="5"/>
      <c r="D273" s="5"/>
      <c r="E273" s="5"/>
    </row>
    <row r="274" spans="1:5" ht="12.75" customHeight="1" x14ac:dyDescent="0.25">
      <c r="A274" s="3"/>
      <c r="B274" s="5"/>
      <c r="C274" s="5"/>
      <c r="D274" s="5"/>
      <c r="E274" s="5"/>
    </row>
    <row r="275" spans="1:5" ht="12.75" customHeight="1" x14ac:dyDescent="0.25">
      <c r="A275" s="3"/>
      <c r="B275" s="5"/>
      <c r="C275" s="5"/>
      <c r="D275" s="5"/>
      <c r="E275" s="5"/>
    </row>
    <row r="276" spans="1:5" ht="12.75" customHeight="1" x14ac:dyDescent="0.25">
      <c r="A276" s="3"/>
      <c r="B276" s="5"/>
      <c r="C276" s="5"/>
      <c r="D276" s="5"/>
      <c r="E276" s="5"/>
    </row>
    <row r="277" spans="1:5" ht="12.75" customHeight="1" x14ac:dyDescent="0.25">
      <c r="A277" s="3"/>
      <c r="B277" s="5"/>
      <c r="C277" s="5"/>
      <c r="D277" s="5"/>
      <c r="E277" s="5"/>
    </row>
    <row r="278" spans="1:5" ht="12.75" customHeight="1" x14ac:dyDescent="0.25">
      <c r="A278" s="3"/>
      <c r="B278" s="5"/>
      <c r="C278" s="5"/>
      <c r="D278" s="5"/>
      <c r="E278" s="5"/>
    </row>
    <row r="279" spans="1:5" ht="12.75" customHeight="1" x14ac:dyDescent="0.25">
      <c r="A279" s="3"/>
      <c r="B279" s="5"/>
      <c r="C279" s="5"/>
      <c r="D279" s="5"/>
      <c r="E279" s="5"/>
    </row>
    <row r="280" spans="1:5" ht="12.75" customHeight="1" x14ac:dyDescent="0.25">
      <c r="A280" s="3"/>
      <c r="B280" s="5"/>
      <c r="C280" s="5"/>
      <c r="D280" s="5"/>
      <c r="E280" s="5"/>
    </row>
    <row r="281" spans="1:5" ht="12.75" customHeight="1" x14ac:dyDescent="0.25">
      <c r="A281" s="3"/>
      <c r="B281" s="5"/>
      <c r="C281" s="5"/>
      <c r="D281" s="5"/>
      <c r="E281" s="5"/>
    </row>
    <row r="282" spans="1:5" ht="12.75" customHeight="1" x14ac:dyDescent="0.25">
      <c r="A282" s="3"/>
      <c r="B282" s="5"/>
      <c r="C282" s="5"/>
      <c r="D282" s="5"/>
      <c r="E282" s="5"/>
    </row>
    <row r="283" spans="1:5" ht="12.75" customHeight="1" x14ac:dyDescent="0.25">
      <c r="A283" s="3"/>
      <c r="B283" s="5"/>
      <c r="C283" s="5"/>
      <c r="D283" s="5"/>
      <c r="E283" s="5"/>
    </row>
    <row r="284" spans="1:5" ht="12.75" customHeight="1" x14ac:dyDescent="0.25">
      <c r="A284" s="3"/>
      <c r="B284" s="5"/>
      <c r="C284" s="5"/>
      <c r="D284" s="5"/>
      <c r="E284" s="5"/>
    </row>
    <row r="285" spans="1:5" ht="12.75" customHeight="1" x14ac:dyDescent="0.25">
      <c r="A285" s="3"/>
      <c r="B285" s="5"/>
      <c r="C285" s="5"/>
      <c r="D285" s="5"/>
      <c r="E285" s="5"/>
    </row>
    <row r="286" spans="1:5" ht="12.75" customHeight="1" x14ac:dyDescent="0.25">
      <c r="A286" s="3"/>
      <c r="B286" s="5"/>
      <c r="C286" s="5"/>
      <c r="D286" s="5"/>
      <c r="E286" s="5"/>
    </row>
    <row r="287" spans="1:5" ht="12.75" customHeight="1" x14ac:dyDescent="0.25">
      <c r="A287" s="3"/>
      <c r="B287" s="5"/>
      <c r="C287" s="5"/>
      <c r="D287" s="5"/>
      <c r="E287" s="5"/>
    </row>
    <row r="288" spans="1:5" ht="12.75" customHeight="1" x14ac:dyDescent="0.25">
      <c r="A288" s="3"/>
      <c r="B288" s="5"/>
      <c r="C288" s="5"/>
      <c r="D288" s="5"/>
      <c r="E288" s="5"/>
    </row>
    <row r="289" spans="1:5" ht="12.75" customHeight="1" x14ac:dyDescent="0.25">
      <c r="A289" s="3"/>
      <c r="B289" s="5"/>
      <c r="C289" s="5"/>
      <c r="D289" s="5"/>
      <c r="E289" s="5"/>
    </row>
    <row r="290" spans="1:5" ht="12.75" customHeight="1" x14ac:dyDescent="0.25">
      <c r="A290" s="3"/>
      <c r="B290" s="5"/>
      <c r="C290" s="5"/>
      <c r="D290" s="5"/>
      <c r="E290" s="5"/>
    </row>
    <row r="291" spans="1:5" ht="12.75" customHeight="1" x14ac:dyDescent="0.25">
      <c r="A291" s="3"/>
      <c r="B291" s="5"/>
      <c r="C291" s="5"/>
      <c r="D291" s="5"/>
      <c r="E291" s="5"/>
    </row>
    <row r="292" spans="1:5" ht="12.75" customHeight="1" x14ac:dyDescent="0.25">
      <c r="A292" s="3"/>
      <c r="B292" s="5"/>
      <c r="C292" s="5"/>
      <c r="D292" s="5"/>
      <c r="E292" s="5"/>
    </row>
    <row r="293" spans="1:5" ht="12.75" customHeight="1" x14ac:dyDescent="0.25">
      <c r="A293" s="3"/>
      <c r="B293" s="5"/>
      <c r="C293" s="5"/>
      <c r="D293" s="5"/>
      <c r="E293" s="5"/>
    </row>
    <row r="294" spans="1:5" ht="12.75" customHeight="1" x14ac:dyDescent="0.25">
      <c r="A294" s="3"/>
      <c r="B294" s="5"/>
      <c r="C294" s="5"/>
      <c r="D294" s="5"/>
      <c r="E294" s="5"/>
    </row>
    <row r="295" spans="1:5" ht="12.75" customHeight="1" x14ac:dyDescent="0.25">
      <c r="A295" s="3"/>
      <c r="B295" s="5"/>
      <c r="C295" s="5"/>
      <c r="D295" s="5"/>
      <c r="E295" s="5"/>
    </row>
    <row r="296" spans="1:5" ht="12.75" customHeight="1" x14ac:dyDescent="0.25">
      <c r="A296" s="3"/>
      <c r="B296" s="5"/>
      <c r="C296" s="5"/>
      <c r="D296" s="5"/>
      <c r="E296" s="5"/>
    </row>
    <row r="297" spans="1:5" ht="12.75" customHeight="1" x14ac:dyDescent="0.25">
      <c r="A297" s="3"/>
      <c r="B297" s="5"/>
      <c r="C297" s="5"/>
      <c r="D297" s="5"/>
      <c r="E297" s="5"/>
    </row>
    <row r="298" spans="1:5" ht="12.75" customHeight="1" x14ac:dyDescent="0.25">
      <c r="A298" s="3"/>
      <c r="B298" s="5"/>
      <c r="C298" s="5"/>
      <c r="D298" s="5"/>
      <c r="E298" s="5"/>
    </row>
    <row r="299" spans="1:5" ht="12.75" customHeight="1" x14ac:dyDescent="0.25">
      <c r="A299" s="3"/>
      <c r="B299" s="5"/>
      <c r="C299" s="5"/>
      <c r="D299" s="5"/>
      <c r="E299" s="5"/>
    </row>
    <row r="300" spans="1:5" ht="12.75" customHeight="1" x14ac:dyDescent="0.25">
      <c r="A300" s="3"/>
      <c r="B300" s="5"/>
      <c r="C300" s="5"/>
      <c r="D300" s="5"/>
      <c r="E300" s="5"/>
    </row>
    <row r="301" spans="1:5" ht="12.75" customHeight="1" x14ac:dyDescent="0.25">
      <c r="A301" s="3"/>
      <c r="B301" s="5"/>
      <c r="C301" s="5"/>
      <c r="D301" s="5"/>
      <c r="E301" s="5"/>
    </row>
    <row r="302" spans="1:5" ht="12.75" customHeight="1" x14ac:dyDescent="0.25">
      <c r="A302" s="3"/>
      <c r="B302" s="5"/>
      <c r="C302" s="5"/>
      <c r="D302" s="5"/>
      <c r="E302" s="5"/>
    </row>
    <row r="303" spans="1:5" ht="12.75" customHeight="1" x14ac:dyDescent="0.25">
      <c r="A303" s="3"/>
      <c r="B303" s="5"/>
      <c r="C303" s="5"/>
      <c r="D303" s="5"/>
      <c r="E303" s="5"/>
    </row>
    <row r="304" spans="1:5" ht="12.75" customHeight="1" x14ac:dyDescent="0.25">
      <c r="A304" s="3"/>
      <c r="B304" s="5"/>
      <c r="C304" s="5"/>
      <c r="D304" s="5"/>
      <c r="E304" s="5"/>
    </row>
    <row r="305" spans="1:5" ht="12.75" customHeight="1" x14ac:dyDescent="0.25">
      <c r="A305" s="3"/>
      <c r="B305" s="5"/>
      <c r="C305" s="5"/>
      <c r="D305" s="5"/>
      <c r="E305" s="5"/>
    </row>
    <row r="306" spans="1:5" ht="12.75" customHeight="1" x14ac:dyDescent="0.25">
      <c r="A306" s="3"/>
      <c r="B306" s="5"/>
      <c r="C306" s="5"/>
      <c r="D306" s="5"/>
      <c r="E306" s="5"/>
    </row>
    <row r="307" spans="1:5" ht="12.75" customHeight="1" x14ac:dyDescent="0.25">
      <c r="A307" s="3"/>
      <c r="B307" s="5"/>
      <c r="C307" s="5"/>
      <c r="D307" s="5"/>
      <c r="E307" s="5"/>
    </row>
    <row r="308" spans="1:5" ht="12.75" customHeight="1" x14ac:dyDescent="0.25">
      <c r="A308" s="3"/>
      <c r="B308" s="5"/>
      <c r="C308" s="5"/>
      <c r="D308" s="5"/>
      <c r="E308" s="5"/>
    </row>
    <row r="309" spans="1:5" ht="12.75" customHeight="1" x14ac:dyDescent="0.25">
      <c r="A309" s="3"/>
      <c r="B309" s="5"/>
      <c r="C309" s="5"/>
      <c r="D309" s="5"/>
      <c r="E309" s="5"/>
    </row>
    <row r="310" spans="1:5" ht="12.75" customHeight="1" x14ac:dyDescent="0.25">
      <c r="A310" s="3"/>
      <c r="B310" s="5"/>
      <c r="C310" s="5"/>
      <c r="D310" s="5"/>
      <c r="E310" s="5"/>
    </row>
    <row r="311" spans="1:5" ht="12.75" customHeight="1" x14ac:dyDescent="0.25">
      <c r="A311" s="3"/>
      <c r="B311" s="5"/>
      <c r="C311" s="5"/>
      <c r="D311" s="5"/>
      <c r="E311" s="5"/>
    </row>
    <row r="312" spans="1:5" ht="12.75" customHeight="1" x14ac:dyDescent="0.25">
      <c r="A312" s="3"/>
      <c r="B312" s="5"/>
      <c r="C312" s="5"/>
      <c r="D312" s="5"/>
      <c r="E312" s="5"/>
    </row>
    <row r="313" spans="1:5" ht="12.75" customHeight="1" x14ac:dyDescent="0.25">
      <c r="A313" s="3"/>
      <c r="B313" s="5"/>
      <c r="C313" s="5"/>
      <c r="D313" s="5"/>
      <c r="E313" s="5"/>
    </row>
    <row r="314" spans="1:5" ht="12.75" customHeight="1" x14ac:dyDescent="0.25">
      <c r="A314" s="3"/>
      <c r="B314" s="5"/>
      <c r="C314" s="5"/>
      <c r="D314" s="5"/>
      <c r="E314" s="5"/>
    </row>
    <row r="315" spans="1:5" ht="12.75" customHeight="1" x14ac:dyDescent="0.25">
      <c r="A315" s="3"/>
      <c r="B315" s="5"/>
      <c r="C315" s="5"/>
      <c r="D315" s="5"/>
      <c r="E315" s="5"/>
    </row>
    <row r="316" spans="1:5" ht="12.75" customHeight="1" x14ac:dyDescent="0.25">
      <c r="A316" s="3"/>
      <c r="B316" s="5"/>
      <c r="C316" s="5"/>
      <c r="D316" s="5"/>
      <c r="E316" s="5"/>
    </row>
    <row r="317" spans="1:5" ht="12.75" customHeight="1" x14ac:dyDescent="0.25">
      <c r="A317" s="3"/>
      <c r="B317" s="5"/>
      <c r="C317" s="5"/>
      <c r="D317" s="5"/>
      <c r="E317" s="5"/>
    </row>
    <row r="318" spans="1:5" ht="12.75" customHeight="1" x14ac:dyDescent="0.25">
      <c r="A318" s="3"/>
      <c r="B318" s="5"/>
      <c r="C318" s="5"/>
      <c r="D318" s="5"/>
      <c r="E318" s="5"/>
    </row>
    <row r="319" spans="1:5" ht="12.75" customHeight="1" x14ac:dyDescent="0.25">
      <c r="A319" s="3"/>
      <c r="B319" s="5"/>
      <c r="C319" s="5"/>
      <c r="D319" s="5"/>
      <c r="E319" s="5"/>
    </row>
    <row r="320" spans="1:5" ht="12.75" customHeight="1" x14ac:dyDescent="0.25">
      <c r="A320" s="3"/>
      <c r="B320" s="5"/>
      <c r="C320" s="5"/>
      <c r="D320" s="5"/>
      <c r="E320" s="5"/>
    </row>
    <row r="321" spans="1:5" ht="12.75" customHeight="1" x14ac:dyDescent="0.25">
      <c r="A321" s="3"/>
      <c r="B321" s="5"/>
      <c r="C321" s="5"/>
      <c r="D321" s="5"/>
      <c r="E321" s="5"/>
    </row>
    <row r="322" spans="1:5" ht="12.75" customHeight="1" x14ac:dyDescent="0.25">
      <c r="A322" s="3"/>
      <c r="B322" s="5"/>
      <c r="C322" s="5"/>
      <c r="D322" s="5"/>
      <c r="E322" s="5"/>
    </row>
    <row r="323" spans="1:5" ht="12.75" customHeight="1" x14ac:dyDescent="0.25">
      <c r="A323" s="3"/>
      <c r="B323" s="5"/>
      <c r="C323" s="5"/>
      <c r="D323" s="5"/>
      <c r="E323" s="5"/>
    </row>
    <row r="324" spans="1:5" ht="12.75" customHeight="1" x14ac:dyDescent="0.25">
      <c r="A324" s="3"/>
      <c r="B324" s="5"/>
      <c r="C324" s="5"/>
      <c r="D324" s="5"/>
      <c r="E324" s="5"/>
    </row>
    <row r="325" spans="1:5" ht="12.75" customHeight="1" x14ac:dyDescent="0.25">
      <c r="A325" s="3"/>
      <c r="B325" s="5"/>
      <c r="C325" s="5"/>
      <c r="D325" s="5"/>
      <c r="E325" s="5"/>
    </row>
    <row r="326" spans="1:5" ht="12.75" customHeight="1" x14ac:dyDescent="0.25">
      <c r="A326" s="3"/>
      <c r="B326" s="5"/>
      <c r="C326" s="5"/>
      <c r="D326" s="5"/>
      <c r="E326" s="5"/>
    </row>
    <row r="327" spans="1:5" ht="12.75" customHeight="1" x14ac:dyDescent="0.25">
      <c r="A327" s="3"/>
      <c r="B327" s="5"/>
      <c r="C327" s="5"/>
      <c r="D327" s="5"/>
      <c r="E327" s="5"/>
    </row>
    <row r="328" spans="1:5" ht="12.75" customHeight="1" x14ac:dyDescent="0.25">
      <c r="A328" s="3"/>
      <c r="B328" s="5"/>
      <c r="C328" s="5"/>
      <c r="D328" s="5"/>
      <c r="E328" s="5"/>
    </row>
    <row r="329" spans="1:5" ht="12.75" customHeight="1" x14ac:dyDescent="0.25">
      <c r="A329" s="3"/>
      <c r="B329" s="5"/>
      <c r="C329" s="5"/>
      <c r="D329" s="5"/>
      <c r="E329" s="5"/>
    </row>
    <row r="330" spans="1:5" ht="12.75" customHeight="1" x14ac:dyDescent="0.25">
      <c r="A330" s="3"/>
      <c r="B330" s="5"/>
      <c r="C330" s="5"/>
      <c r="D330" s="5"/>
      <c r="E330" s="5"/>
    </row>
    <row r="331" spans="1:5" ht="12.75" customHeight="1" x14ac:dyDescent="0.25">
      <c r="A331" s="3"/>
      <c r="B331" s="5"/>
      <c r="C331" s="5"/>
      <c r="D331" s="5"/>
      <c r="E331" s="5"/>
    </row>
    <row r="332" spans="1:5" ht="12.75" customHeight="1" x14ac:dyDescent="0.25">
      <c r="A332" s="3"/>
      <c r="B332" s="5"/>
      <c r="C332" s="5"/>
      <c r="D332" s="5"/>
      <c r="E332" s="5"/>
    </row>
    <row r="333" spans="1:5" ht="12.75" customHeight="1" x14ac:dyDescent="0.25">
      <c r="A333" s="3"/>
      <c r="B333" s="5"/>
      <c r="C333" s="5"/>
      <c r="D333" s="5"/>
      <c r="E333" s="5"/>
    </row>
    <row r="334" spans="1:5" ht="12.75" customHeight="1" x14ac:dyDescent="0.25">
      <c r="A334" s="3"/>
      <c r="B334" s="5"/>
      <c r="C334" s="5"/>
      <c r="D334" s="5"/>
      <c r="E334" s="5"/>
    </row>
    <row r="335" spans="1:5" ht="12.75" customHeight="1" x14ac:dyDescent="0.25">
      <c r="A335" s="3"/>
      <c r="B335" s="5"/>
      <c r="C335" s="5"/>
      <c r="D335" s="5"/>
      <c r="E335" s="5"/>
    </row>
    <row r="336" spans="1:5" ht="12.75" customHeight="1" x14ac:dyDescent="0.25">
      <c r="A336" s="3"/>
      <c r="B336" s="5"/>
      <c r="C336" s="5"/>
      <c r="D336" s="5"/>
      <c r="E336" s="5"/>
    </row>
    <row r="337" spans="1:5" ht="12.75" customHeight="1" x14ac:dyDescent="0.25">
      <c r="A337" s="3"/>
      <c r="B337" s="5"/>
      <c r="C337" s="5"/>
      <c r="D337" s="5"/>
      <c r="E337" s="5"/>
    </row>
    <row r="338" spans="1:5" ht="12.75" customHeight="1" x14ac:dyDescent="0.25">
      <c r="A338" s="3"/>
      <c r="B338" s="5"/>
      <c r="C338" s="5"/>
      <c r="D338" s="5"/>
      <c r="E338" s="5"/>
    </row>
    <row r="339" spans="1:5" ht="12.75" customHeight="1" x14ac:dyDescent="0.25">
      <c r="A339" s="3"/>
      <c r="B339" s="5"/>
      <c r="C339" s="5"/>
      <c r="D339" s="5"/>
      <c r="E339" s="5"/>
    </row>
    <row r="340" spans="1:5" ht="12.75" customHeight="1" x14ac:dyDescent="0.25">
      <c r="A340" s="3"/>
      <c r="B340" s="5"/>
      <c r="C340" s="5"/>
      <c r="D340" s="5"/>
      <c r="E340" s="5"/>
    </row>
    <row r="341" spans="1:5" ht="12.75" customHeight="1" x14ac:dyDescent="0.25">
      <c r="A341" s="3"/>
      <c r="B341" s="5"/>
      <c r="C341" s="5"/>
      <c r="D341" s="5"/>
      <c r="E341" s="5"/>
    </row>
    <row r="342" spans="1:5" ht="12.75" customHeight="1" x14ac:dyDescent="0.25">
      <c r="A342" s="3"/>
      <c r="B342" s="5"/>
      <c r="C342" s="5"/>
      <c r="D342" s="5"/>
      <c r="E342" s="5"/>
    </row>
    <row r="343" spans="1:5" ht="12.75" customHeight="1" x14ac:dyDescent="0.25">
      <c r="A343" s="3"/>
      <c r="B343" s="5"/>
      <c r="C343" s="5"/>
      <c r="D343" s="5"/>
      <c r="E343" s="5"/>
    </row>
    <row r="344" spans="1:5" ht="12.75" customHeight="1" x14ac:dyDescent="0.25">
      <c r="A344" s="3"/>
      <c r="B344" s="5"/>
      <c r="C344" s="5"/>
      <c r="D344" s="5"/>
      <c r="E344" s="5"/>
    </row>
    <row r="345" spans="1:5" ht="12.75" customHeight="1" x14ac:dyDescent="0.25">
      <c r="A345" s="3"/>
      <c r="B345" s="5"/>
      <c r="C345" s="5"/>
      <c r="D345" s="5"/>
      <c r="E345" s="5"/>
    </row>
    <row r="346" spans="1:5" ht="12.75" customHeight="1" x14ac:dyDescent="0.25">
      <c r="A346" s="3"/>
      <c r="B346" s="5"/>
      <c r="C346" s="5"/>
      <c r="D346" s="5"/>
      <c r="E346" s="5"/>
    </row>
    <row r="347" spans="1:5" ht="12.75" customHeight="1" x14ac:dyDescent="0.25">
      <c r="A347" s="3"/>
      <c r="B347" s="5"/>
      <c r="C347" s="5"/>
      <c r="D347" s="5"/>
      <c r="E347" s="5"/>
    </row>
    <row r="348" spans="1:5" ht="12.75" customHeight="1" x14ac:dyDescent="0.25">
      <c r="A348" s="3"/>
      <c r="B348" s="5"/>
      <c r="C348" s="5"/>
      <c r="D348" s="5"/>
      <c r="E348" s="5"/>
    </row>
    <row r="349" spans="1:5" ht="12.75" customHeight="1" x14ac:dyDescent="0.25">
      <c r="A349" s="3"/>
      <c r="B349" s="5"/>
      <c r="C349" s="5"/>
      <c r="D349" s="5"/>
      <c r="E349" s="5"/>
    </row>
    <row r="350" spans="1:5" ht="12.75" customHeight="1" x14ac:dyDescent="0.25">
      <c r="A350" s="3"/>
      <c r="B350" s="5"/>
      <c r="C350" s="5"/>
      <c r="D350" s="5"/>
      <c r="E350" s="5"/>
    </row>
    <row r="351" spans="1:5" ht="12.75" customHeight="1" x14ac:dyDescent="0.25">
      <c r="A351" s="3"/>
      <c r="B351" s="5"/>
      <c r="C351" s="5"/>
      <c r="D351" s="5"/>
      <c r="E351" s="5"/>
    </row>
    <row r="352" spans="1:5" ht="12.75" customHeight="1" x14ac:dyDescent="0.25">
      <c r="A352" s="3"/>
      <c r="B352" s="5"/>
      <c r="C352" s="5"/>
      <c r="D352" s="5"/>
      <c r="E352" s="5"/>
    </row>
    <row r="353" spans="1:5" ht="12.75" customHeight="1" x14ac:dyDescent="0.25">
      <c r="A353" s="3"/>
      <c r="B353" s="5"/>
      <c r="C353" s="5"/>
      <c r="D353" s="5"/>
      <c r="E353" s="5"/>
    </row>
    <row r="354" spans="1:5" ht="12.75" customHeight="1" x14ac:dyDescent="0.25">
      <c r="A354" s="3"/>
      <c r="B354" s="5"/>
      <c r="C354" s="5"/>
      <c r="D354" s="5"/>
      <c r="E354" s="5"/>
    </row>
    <row r="355" spans="1:5" ht="12.75" customHeight="1" x14ac:dyDescent="0.25">
      <c r="A355" s="3"/>
      <c r="B355" s="5"/>
      <c r="C355" s="5"/>
      <c r="D355" s="5"/>
      <c r="E355" s="5"/>
    </row>
    <row r="356" spans="1:5" ht="12.75" customHeight="1" x14ac:dyDescent="0.25">
      <c r="A356" s="3"/>
      <c r="B356" s="5"/>
      <c r="C356" s="5"/>
      <c r="D356" s="5"/>
      <c r="E356" s="5"/>
    </row>
    <row r="357" spans="1:5" ht="12.75" customHeight="1" x14ac:dyDescent="0.25">
      <c r="A357" s="3"/>
      <c r="B357" s="5"/>
      <c r="C357" s="5"/>
      <c r="D357" s="5"/>
      <c r="E357" s="5"/>
    </row>
    <row r="358" spans="1:5" ht="12.75" customHeight="1" x14ac:dyDescent="0.25">
      <c r="A358" s="3"/>
      <c r="B358" s="5"/>
      <c r="C358" s="5"/>
      <c r="D358" s="5"/>
      <c r="E358" s="5"/>
    </row>
    <row r="359" spans="1:5" ht="12.75" customHeight="1" x14ac:dyDescent="0.25">
      <c r="A359" s="3"/>
      <c r="B359" s="5"/>
      <c r="C359" s="5"/>
      <c r="D359" s="5"/>
      <c r="E359" s="5"/>
    </row>
    <row r="360" spans="1:5" ht="12.75" customHeight="1" x14ac:dyDescent="0.25">
      <c r="A360" s="3"/>
      <c r="B360" s="5"/>
      <c r="C360" s="5"/>
      <c r="D360" s="5"/>
      <c r="E360" s="5"/>
    </row>
    <row r="361" spans="1:5" ht="12.75" customHeight="1" x14ac:dyDescent="0.25">
      <c r="A361" s="3"/>
      <c r="B361" s="5"/>
      <c r="C361" s="5"/>
      <c r="D361" s="5"/>
      <c r="E361" s="5"/>
    </row>
    <row r="362" spans="1:5" ht="12.75" customHeight="1" x14ac:dyDescent="0.25">
      <c r="A362" s="3"/>
      <c r="B362" s="5"/>
      <c r="C362" s="5"/>
      <c r="D362" s="5"/>
      <c r="E362" s="5"/>
    </row>
    <row r="363" spans="1:5" ht="12.75" customHeight="1" x14ac:dyDescent="0.25">
      <c r="A363" s="3"/>
      <c r="B363" s="5"/>
      <c r="C363" s="5"/>
      <c r="D363" s="5"/>
      <c r="E363" s="5"/>
    </row>
    <row r="364" spans="1:5" ht="12.75" customHeight="1" x14ac:dyDescent="0.25">
      <c r="A364" s="3"/>
      <c r="B364" s="5"/>
      <c r="C364" s="5"/>
      <c r="D364" s="5"/>
      <c r="E364" s="5"/>
    </row>
    <row r="365" spans="1:5" ht="12.75" customHeight="1" x14ac:dyDescent="0.25">
      <c r="A365" s="3"/>
      <c r="B365" s="5"/>
      <c r="C365" s="5"/>
      <c r="D365" s="5"/>
      <c r="E365" s="5"/>
    </row>
    <row r="366" spans="1:5" ht="12.75" customHeight="1" x14ac:dyDescent="0.25">
      <c r="A366" s="3"/>
      <c r="B366" s="5"/>
      <c r="C366" s="5"/>
      <c r="D366" s="5"/>
      <c r="E366" s="5"/>
    </row>
    <row r="367" spans="1:5" ht="12.75" customHeight="1" x14ac:dyDescent="0.25">
      <c r="A367" s="3"/>
      <c r="B367" s="5"/>
      <c r="C367" s="5"/>
      <c r="D367" s="5"/>
      <c r="E367" s="5"/>
    </row>
    <row r="368" spans="1:5" ht="12.75" customHeight="1" x14ac:dyDescent="0.25">
      <c r="A368" s="3"/>
      <c r="B368" s="5"/>
      <c r="C368" s="5"/>
      <c r="D368" s="5"/>
      <c r="E368" s="5"/>
    </row>
    <row r="369" spans="1:5" ht="12.75" customHeight="1" x14ac:dyDescent="0.25">
      <c r="A369" s="3"/>
      <c r="B369" s="5"/>
      <c r="C369" s="5"/>
      <c r="D369" s="5"/>
      <c r="E369" s="5"/>
    </row>
    <row r="370" spans="1:5" ht="12.75" customHeight="1" x14ac:dyDescent="0.25">
      <c r="A370" s="3"/>
      <c r="B370" s="5"/>
      <c r="C370" s="5"/>
      <c r="D370" s="5"/>
      <c r="E370" s="5"/>
    </row>
    <row r="371" spans="1:5" ht="12.75" customHeight="1" x14ac:dyDescent="0.25">
      <c r="A371" s="3"/>
      <c r="B371" s="5"/>
      <c r="C371" s="5"/>
      <c r="D371" s="5"/>
      <c r="E371" s="5"/>
    </row>
    <row r="372" spans="1:5" ht="12.75" customHeight="1" x14ac:dyDescent="0.25">
      <c r="A372" s="3"/>
      <c r="B372" s="5"/>
      <c r="C372" s="5"/>
      <c r="D372" s="5"/>
      <c r="E372" s="5"/>
    </row>
    <row r="373" spans="1:5" ht="12.75" customHeight="1" x14ac:dyDescent="0.25">
      <c r="A373" s="3"/>
      <c r="B373" s="5"/>
      <c r="C373" s="5"/>
      <c r="D373" s="5"/>
      <c r="E373" s="5"/>
    </row>
    <row r="374" spans="1:5" ht="12.75" customHeight="1" x14ac:dyDescent="0.25">
      <c r="A374" s="3"/>
      <c r="B374" s="5"/>
      <c r="C374" s="5"/>
      <c r="D374" s="5"/>
      <c r="E374" s="5"/>
    </row>
    <row r="375" spans="1:5" ht="12.75" customHeight="1" x14ac:dyDescent="0.25">
      <c r="A375" s="3"/>
      <c r="B375" s="5"/>
      <c r="C375" s="5"/>
      <c r="D375" s="5"/>
      <c r="E375" s="5"/>
    </row>
    <row r="376" spans="1:5" ht="12.75" customHeight="1" x14ac:dyDescent="0.25">
      <c r="A376" s="3"/>
      <c r="B376" s="5"/>
      <c r="C376" s="5"/>
      <c r="D376" s="5"/>
      <c r="E376" s="5"/>
    </row>
    <row r="377" spans="1:5" ht="12.75" customHeight="1" x14ac:dyDescent="0.25">
      <c r="A377" s="3"/>
      <c r="B377" s="5"/>
      <c r="C377" s="5"/>
      <c r="D377" s="5"/>
      <c r="E377" s="5"/>
    </row>
    <row r="378" spans="1:5" ht="12.75" customHeight="1" x14ac:dyDescent="0.25">
      <c r="A378" s="3"/>
      <c r="B378" s="5"/>
      <c r="C378" s="5"/>
      <c r="D378" s="5"/>
      <c r="E378" s="5"/>
    </row>
    <row r="379" spans="1:5" ht="12.75" customHeight="1" x14ac:dyDescent="0.25">
      <c r="A379" s="3"/>
      <c r="B379" s="5"/>
      <c r="C379" s="5"/>
      <c r="D379" s="5"/>
      <c r="E379" s="5"/>
    </row>
    <row r="380" spans="1:5" ht="12.75" customHeight="1" x14ac:dyDescent="0.25">
      <c r="A380" s="3"/>
      <c r="B380" s="5"/>
      <c r="C380" s="5"/>
      <c r="D380" s="5"/>
      <c r="E380" s="5"/>
    </row>
    <row r="381" spans="1:5" ht="12.75" customHeight="1" x14ac:dyDescent="0.25">
      <c r="A381" s="3"/>
      <c r="B381" s="5"/>
      <c r="C381" s="5"/>
      <c r="D381" s="5"/>
      <c r="E381" s="5"/>
    </row>
    <row r="382" spans="1:5" ht="12.75" customHeight="1" x14ac:dyDescent="0.25">
      <c r="A382" s="3"/>
      <c r="B382" s="5"/>
      <c r="C382" s="5"/>
      <c r="D382" s="5"/>
      <c r="E382" s="5"/>
    </row>
    <row r="383" spans="1:5" ht="12.75" customHeight="1" x14ac:dyDescent="0.25">
      <c r="A383" s="3"/>
      <c r="B383" s="5"/>
      <c r="C383" s="5"/>
      <c r="D383" s="5"/>
      <c r="E383" s="5"/>
    </row>
    <row r="384" spans="1:5" ht="12.75" customHeight="1" x14ac:dyDescent="0.25">
      <c r="A384" s="3"/>
      <c r="B384" s="5"/>
      <c r="C384" s="5"/>
      <c r="D384" s="5"/>
      <c r="E384" s="5"/>
    </row>
    <row r="385" spans="1:5" ht="12.75" customHeight="1" x14ac:dyDescent="0.25">
      <c r="A385" s="3"/>
      <c r="B385" s="5"/>
      <c r="C385" s="5"/>
      <c r="D385" s="5"/>
      <c r="E385" s="5"/>
    </row>
    <row r="386" spans="1:5" ht="12.75" customHeight="1" x14ac:dyDescent="0.25">
      <c r="A386" s="3"/>
      <c r="B386" s="5"/>
      <c r="C386" s="5"/>
      <c r="D386" s="5"/>
      <c r="E386" s="5"/>
    </row>
    <row r="387" spans="1:5" ht="12.75" customHeight="1" x14ac:dyDescent="0.25">
      <c r="A387" s="3"/>
      <c r="B387" s="5"/>
      <c r="C387" s="5"/>
      <c r="D387" s="5"/>
      <c r="E387" s="5"/>
    </row>
    <row r="388" spans="1:5" ht="12.75" customHeight="1" x14ac:dyDescent="0.25">
      <c r="A388" s="3"/>
      <c r="B388" s="5"/>
      <c r="C388" s="5"/>
      <c r="D388" s="5"/>
      <c r="E388" s="5"/>
    </row>
    <row r="389" spans="1:5" ht="12.75" customHeight="1" x14ac:dyDescent="0.25">
      <c r="A389" s="3"/>
      <c r="B389" s="5"/>
      <c r="C389" s="5"/>
      <c r="D389" s="5"/>
      <c r="E389" s="5"/>
    </row>
    <row r="390" spans="1:5" ht="12.75" customHeight="1" x14ac:dyDescent="0.25">
      <c r="A390" s="3"/>
      <c r="B390" s="5"/>
      <c r="C390" s="5"/>
      <c r="D390" s="5"/>
      <c r="E390" s="5"/>
    </row>
    <row r="391" spans="1:5" ht="12.75" customHeight="1" x14ac:dyDescent="0.25">
      <c r="A391" s="3"/>
      <c r="B391" s="5"/>
      <c r="C391" s="5"/>
      <c r="D391" s="5"/>
      <c r="E391" s="5"/>
    </row>
    <row r="392" spans="1:5" ht="12.75" customHeight="1" x14ac:dyDescent="0.25">
      <c r="A392" s="3"/>
      <c r="B392" s="5"/>
      <c r="C392" s="5"/>
      <c r="D392" s="5"/>
      <c r="E392" s="5"/>
    </row>
    <row r="393" spans="1:5" ht="12.75" customHeight="1" x14ac:dyDescent="0.25">
      <c r="A393" s="3"/>
      <c r="B393" s="5"/>
      <c r="C393" s="5"/>
      <c r="D393" s="5"/>
      <c r="E393" s="5"/>
    </row>
    <row r="394" spans="1:5" ht="12.75" customHeight="1" x14ac:dyDescent="0.25">
      <c r="A394" s="3"/>
      <c r="B394" s="5"/>
      <c r="C394" s="5"/>
      <c r="D394" s="5"/>
      <c r="E394" s="5"/>
    </row>
    <row r="395" spans="1:5" ht="12.75" customHeight="1" x14ac:dyDescent="0.25">
      <c r="A395" s="3"/>
      <c r="B395" s="5"/>
      <c r="C395" s="5"/>
      <c r="D395" s="5"/>
      <c r="E395" s="5"/>
    </row>
    <row r="396" spans="1:5" ht="12.75" customHeight="1" x14ac:dyDescent="0.25">
      <c r="A396" s="3"/>
      <c r="B396" s="5"/>
      <c r="C396" s="5"/>
      <c r="D396" s="5"/>
      <c r="E396" s="5"/>
    </row>
    <row r="397" spans="1:5" ht="12.75" customHeight="1" x14ac:dyDescent="0.25">
      <c r="A397" s="3"/>
      <c r="B397" s="5"/>
      <c r="C397" s="5"/>
      <c r="D397" s="5"/>
      <c r="E397" s="5"/>
    </row>
    <row r="398" spans="1:5" ht="12.75" customHeight="1" x14ac:dyDescent="0.25">
      <c r="A398" s="3"/>
      <c r="B398" s="5"/>
      <c r="C398" s="5"/>
      <c r="D398" s="5"/>
      <c r="E398" s="5"/>
    </row>
    <row r="399" spans="1:5" ht="12.75" customHeight="1" x14ac:dyDescent="0.25">
      <c r="A399" s="3"/>
      <c r="B399" s="5"/>
      <c r="C399" s="5"/>
      <c r="D399" s="5"/>
      <c r="E399" s="5"/>
    </row>
    <row r="400" spans="1:5" ht="12.75" customHeight="1" x14ac:dyDescent="0.25">
      <c r="A400" s="3"/>
      <c r="B400" s="5"/>
      <c r="C400" s="5"/>
      <c r="D400" s="5"/>
      <c r="E400" s="5"/>
    </row>
    <row r="401" spans="1:5" ht="12.75" customHeight="1" x14ac:dyDescent="0.25">
      <c r="A401" s="3"/>
      <c r="B401" s="5"/>
      <c r="C401" s="5"/>
      <c r="D401" s="5"/>
      <c r="E401" s="5"/>
    </row>
    <row r="402" spans="1:5" ht="12.75" customHeight="1" x14ac:dyDescent="0.25">
      <c r="A402" s="3"/>
      <c r="B402" s="5"/>
      <c r="C402" s="5"/>
      <c r="D402" s="5"/>
      <c r="E402" s="5"/>
    </row>
    <row r="403" spans="1:5" ht="12.75" customHeight="1" x14ac:dyDescent="0.25">
      <c r="A403" s="3"/>
      <c r="B403" s="5"/>
      <c r="C403" s="5"/>
      <c r="D403" s="5"/>
      <c r="E403" s="5"/>
    </row>
    <row r="404" spans="1:5" ht="12.75" customHeight="1" x14ac:dyDescent="0.25">
      <c r="A404" s="3"/>
      <c r="B404" s="5"/>
      <c r="C404" s="5"/>
      <c r="D404" s="5"/>
      <c r="E404" s="5"/>
    </row>
    <row r="405" spans="1:5" ht="12.75" customHeight="1" x14ac:dyDescent="0.25">
      <c r="A405" s="3"/>
      <c r="B405" s="5"/>
      <c r="C405" s="5"/>
      <c r="D405" s="5"/>
      <c r="E405" s="5"/>
    </row>
    <row r="406" spans="1:5" ht="12.75" customHeight="1" x14ac:dyDescent="0.25">
      <c r="A406" s="3"/>
      <c r="B406" s="5"/>
      <c r="C406" s="5"/>
      <c r="D406" s="5"/>
      <c r="E406" s="5"/>
    </row>
    <row r="407" spans="1:5" ht="12.75" customHeight="1" x14ac:dyDescent="0.25">
      <c r="A407" s="3"/>
      <c r="B407" s="5"/>
      <c r="C407" s="5"/>
      <c r="D407" s="5"/>
      <c r="E407" s="5"/>
    </row>
    <row r="408" spans="1:5" ht="12.75" customHeight="1" x14ac:dyDescent="0.25">
      <c r="A408" s="3"/>
      <c r="B408" s="5"/>
      <c r="C408" s="5"/>
      <c r="D408" s="5"/>
      <c r="E408" s="5"/>
    </row>
    <row r="409" spans="1:5" ht="12.75" customHeight="1" x14ac:dyDescent="0.25">
      <c r="A409" s="3"/>
      <c r="B409" s="5"/>
      <c r="C409" s="5"/>
      <c r="D409" s="5"/>
      <c r="E409" s="5"/>
    </row>
    <row r="410" spans="1:5" ht="12.75" customHeight="1" x14ac:dyDescent="0.25">
      <c r="A410" s="3"/>
      <c r="B410" s="5"/>
      <c r="C410" s="5"/>
      <c r="D410" s="5"/>
      <c r="E410" s="5"/>
    </row>
    <row r="411" spans="1:5" ht="12.75" customHeight="1" x14ac:dyDescent="0.25">
      <c r="A411" s="3"/>
      <c r="B411" s="5"/>
      <c r="C411" s="5"/>
      <c r="D411" s="5"/>
      <c r="E411" s="5"/>
    </row>
    <row r="412" spans="1:5" ht="12.75" customHeight="1" x14ac:dyDescent="0.25">
      <c r="A412" s="3"/>
      <c r="B412" s="5"/>
      <c r="C412" s="5"/>
      <c r="D412" s="5"/>
      <c r="E412" s="5"/>
    </row>
    <row r="413" spans="1:5" ht="12.75" customHeight="1" x14ac:dyDescent="0.25">
      <c r="A413" s="3"/>
      <c r="B413" s="5"/>
      <c r="C413" s="5"/>
      <c r="D413" s="5"/>
      <c r="E413" s="5"/>
    </row>
    <row r="414" spans="1:5" ht="12.75" customHeight="1" x14ac:dyDescent="0.25">
      <c r="A414" s="3"/>
      <c r="B414" s="5"/>
      <c r="C414" s="5"/>
      <c r="D414" s="5"/>
      <c r="E414" s="5"/>
    </row>
    <row r="415" spans="1:5" ht="12.75" customHeight="1" x14ac:dyDescent="0.25">
      <c r="A415" s="3"/>
      <c r="B415" s="5"/>
      <c r="C415" s="5"/>
      <c r="D415" s="5"/>
      <c r="E415" s="5"/>
    </row>
    <row r="416" spans="1:5" ht="12.75" customHeight="1" x14ac:dyDescent="0.25">
      <c r="A416" s="3"/>
      <c r="B416" s="5"/>
      <c r="C416" s="5"/>
      <c r="D416" s="5"/>
      <c r="E416" s="5"/>
    </row>
    <row r="417" spans="1:5" ht="12.75" customHeight="1" x14ac:dyDescent="0.25">
      <c r="A417" s="3"/>
      <c r="B417" s="5"/>
      <c r="C417" s="5"/>
      <c r="D417" s="5"/>
      <c r="E417" s="5"/>
    </row>
    <row r="418" spans="1:5" ht="12.75" customHeight="1" x14ac:dyDescent="0.25">
      <c r="A418" s="3"/>
      <c r="B418" s="5"/>
      <c r="C418" s="5"/>
      <c r="D418" s="5"/>
      <c r="E418" s="5"/>
    </row>
    <row r="419" spans="1:5" ht="12.75" customHeight="1" x14ac:dyDescent="0.25">
      <c r="A419" s="3"/>
      <c r="B419" s="5"/>
      <c r="C419" s="5"/>
      <c r="D419" s="5"/>
      <c r="E419" s="5"/>
    </row>
    <row r="420" spans="1:5" ht="12.75" customHeight="1" x14ac:dyDescent="0.25">
      <c r="A420" s="3"/>
      <c r="B420" s="5"/>
      <c r="C420" s="5"/>
      <c r="D420" s="5"/>
      <c r="E420" s="5"/>
    </row>
    <row r="421" spans="1:5" ht="12.75" customHeight="1" x14ac:dyDescent="0.25">
      <c r="A421" s="3"/>
      <c r="B421" s="5"/>
      <c r="C421" s="5"/>
      <c r="D421" s="5"/>
      <c r="E421" s="5"/>
    </row>
    <row r="422" spans="1:5" ht="12.75" customHeight="1" x14ac:dyDescent="0.25">
      <c r="A422" s="3"/>
      <c r="B422" s="5"/>
      <c r="C422" s="5"/>
      <c r="D422" s="5"/>
      <c r="E422" s="5"/>
    </row>
    <row r="423" spans="1:5" ht="12.75" customHeight="1" x14ac:dyDescent="0.25">
      <c r="A423" s="3"/>
      <c r="B423" s="5"/>
      <c r="C423" s="5"/>
      <c r="D423" s="5"/>
      <c r="E423" s="5"/>
    </row>
    <row r="424" spans="1:5" ht="12.75" customHeight="1" x14ac:dyDescent="0.25">
      <c r="A424" s="3"/>
      <c r="B424" s="5"/>
      <c r="C424" s="5"/>
      <c r="D424" s="5"/>
      <c r="E424" s="5"/>
    </row>
    <row r="425" spans="1:5" ht="12.75" customHeight="1" x14ac:dyDescent="0.25">
      <c r="A425" s="3"/>
      <c r="B425" s="5"/>
      <c r="C425" s="5"/>
      <c r="D425" s="5"/>
      <c r="E425" s="5"/>
    </row>
    <row r="426" spans="1:5" ht="12.75" customHeight="1" x14ac:dyDescent="0.25">
      <c r="A426" s="3"/>
      <c r="B426" s="5"/>
      <c r="C426" s="5"/>
      <c r="D426" s="5"/>
      <c r="E426" s="5"/>
    </row>
    <row r="427" spans="1:5" ht="12.75" customHeight="1" x14ac:dyDescent="0.25">
      <c r="A427" s="3"/>
      <c r="B427" s="5"/>
      <c r="C427" s="5"/>
      <c r="D427" s="5"/>
      <c r="E427" s="5"/>
    </row>
    <row r="428" spans="1:5" ht="12.75" customHeight="1" x14ac:dyDescent="0.25">
      <c r="A428" s="3"/>
      <c r="B428" s="5"/>
      <c r="C428" s="5"/>
      <c r="D428" s="5"/>
      <c r="E428" s="5"/>
    </row>
    <row r="429" spans="1:5" ht="12.75" customHeight="1" x14ac:dyDescent="0.25">
      <c r="A429" s="3"/>
      <c r="B429" s="5"/>
      <c r="C429" s="5"/>
      <c r="D429" s="5"/>
      <c r="E429" s="5"/>
    </row>
    <row r="430" spans="1:5" ht="12.75" customHeight="1" x14ac:dyDescent="0.25">
      <c r="A430" s="3"/>
      <c r="B430" s="5"/>
      <c r="C430" s="5"/>
      <c r="D430" s="5"/>
      <c r="E430" s="5"/>
    </row>
    <row r="431" spans="1:5" ht="12.75" customHeight="1" x14ac:dyDescent="0.25">
      <c r="A431" s="3"/>
      <c r="B431" s="5"/>
      <c r="C431" s="5"/>
      <c r="D431" s="5"/>
      <c r="E431" s="5"/>
    </row>
    <row r="432" spans="1:5" ht="12.75" customHeight="1" x14ac:dyDescent="0.25">
      <c r="A432" s="3"/>
      <c r="B432" s="5"/>
      <c r="C432" s="5"/>
      <c r="D432" s="5"/>
      <c r="E432" s="5"/>
    </row>
    <row r="433" spans="1:5" ht="12.75" customHeight="1" x14ac:dyDescent="0.25">
      <c r="A433" s="3"/>
      <c r="B433" s="5"/>
      <c r="C433" s="5"/>
      <c r="D433" s="5"/>
      <c r="E433" s="5"/>
    </row>
    <row r="434" spans="1:5" ht="12.75" customHeight="1" x14ac:dyDescent="0.25">
      <c r="A434" s="3"/>
      <c r="B434" s="5"/>
      <c r="C434" s="5"/>
      <c r="D434" s="5"/>
      <c r="E434" s="5"/>
    </row>
    <row r="435" spans="1:5" ht="12.75" customHeight="1" x14ac:dyDescent="0.25">
      <c r="A435" s="3"/>
      <c r="B435" s="5"/>
      <c r="C435" s="5"/>
      <c r="D435" s="5"/>
      <c r="E435" s="5"/>
    </row>
    <row r="436" spans="1:5" ht="12.75" customHeight="1" x14ac:dyDescent="0.25">
      <c r="A436" s="3"/>
      <c r="B436" s="5"/>
      <c r="C436" s="5"/>
      <c r="D436" s="5"/>
      <c r="E436" s="5"/>
    </row>
    <row r="437" spans="1:5" ht="12.75" customHeight="1" x14ac:dyDescent="0.25">
      <c r="A437" s="3"/>
      <c r="B437" s="5"/>
      <c r="C437" s="5"/>
      <c r="D437" s="5"/>
      <c r="E437" s="5"/>
    </row>
    <row r="438" spans="1:5" ht="12.75" customHeight="1" x14ac:dyDescent="0.25">
      <c r="A438" s="3"/>
      <c r="B438" s="5"/>
      <c r="C438" s="5"/>
      <c r="D438" s="5"/>
      <c r="E438" s="5"/>
    </row>
    <row r="439" spans="1:5" ht="12.75" customHeight="1" x14ac:dyDescent="0.25">
      <c r="A439" s="3"/>
      <c r="B439" s="5"/>
      <c r="C439" s="5"/>
      <c r="D439" s="5"/>
      <c r="E439" s="5"/>
    </row>
    <row r="440" spans="1:5" ht="12.75" customHeight="1" x14ac:dyDescent="0.25">
      <c r="A440" s="3"/>
      <c r="B440" s="5"/>
      <c r="C440" s="5"/>
      <c r="D440" s="5"/>
      <c r="E440" s="5"/>
    </row>
    <row r="441" spans="1:5" ht="12.75" customHeight="1" x14ac:dyDescent="0.25">
      <c r="A441" s="3"/>
      <c r="B441" s="5"/>
      <c r="C441" s="5"/>
      <c r="D441" s="5"/>
      <c r="E441" s="5"/>
    </row>
    <row r="442" spans="1:5" ht="12.75" customHeight="1" x14ac:dyDescent="0.25">
      <c r="A442" s="3"/>
      <c r="B442" s="5"/>
      <c r="C442" s="5"/>
      <c r="D442" s="5"/>
      <c r="E442" s="5"/>
    </row>
    <row r="443" spans="1:5" ht="12.75" customHeight="1" x14ac:dyDescent="0.25">
      <c r="A443" s="3"/>
      <c r="B443" s="5"/>
      <c r="C443" s="5"/>
      <c r="D443" s="5"/>
      <c r="E443" s="5"/>
    </row>
    <row r="444" spans="1:5" ht="12.75" customHeight="1" x14ac:dyDescent="0.25">
      <c r="A444" s="3"/>
      <c r="B444" s="5"/>
      <c r="C444" s="5"/>
      <c r="D444" s="5"/>
      <c r="E444" s="5"/>
    </row>
    <row r="445" spans="1:5" ht="12.75" customHeight="1" x14ac:dyDescent="0.25">
      <c r="A445" s="3"/>
      <c r="B445" s="5"/>
      <c r="C445" s="5"/>
      <c r="D445" s="5"/>
      <c r="E445" s="5"/>
    </row>
    <row r="446" spans="1:5" ht="12.75" customHeight="1" x14ac:dyDescent="0.25">
      <c r="A446" s="3"/>
      <c r="B446" s="5"/>
      <c r="C446" s="5"/>
      <c r="D446" s="5"/>
      <c r="E446" s="5"/>
    </row>
    <row r="447" spans="1:5" ht="12.75" customHeight="1" x14ac:dyDescent="0.25">
      <c r="A447" s="3"/>
      <c r="B447" s="5"/>
      <c r="C447" s="5"/>
      <c r="D447" s="5"/>
      <c r="E447" s="5"/>
    </row>
    <row r="448" spans="1:5" ht="12.75" customHeight="1" x14ac:dyDescent="0.25">
      <c r="A448" s="3"/>
      <c r="B448" s="5"/>
      <c r="C448" s="5"/>
      <c r="D448" s="5"/>
      <c r="E448" s="5"/>
    </row>
    <row r="449" spans="1:5" ht="12.75" customHeight="1" x14ac:dyDescent="0.25">
      <c r="A449" s="3"/>
      <c r="B449" s="5"/>
      <c r="C449" s="5"/>
      <c r="D449" s="5"/>
      <c r="E449" s="5"/>
    </row>
    <row r="450" spans="1:5" ht="12.75" customHeight="1" x14ac:dyDescent="0.25">
      <c r="A450" s="3"/>
      <c r="B450" s="5"/>
      <c r="C450" s="5"/>
      <c r="D450" s="5"/>
      <c r="E450" s="5"/>
    </row>
    <row r="451" spans="1:5" ht="12.75" customHeight="1" x14ac:dyDescent="0.25">
      <c r="A451" s="3"/>
      <c r="B451" s="5"/>
      <c r="C451" s="5"/>
      <c r="D451" s="5"/>
      <c r="E451" s="5"/>
    </row>
    <row r="452" spans="1:5" ht="12.75" customHeight="1" x14ac:dyDescent="0.25">
      <c r="A452" s="3"/>
      <c r="B452" s="5"/>
      <c r="C452" s="5"/>
      <c r="D452" s="5"/>
      <c r="E452" s="5"/>
    </row>
    <row r="453" spans="1:5" ht="12.75" customHeight="1" x14ac:dyDescent="0.25">
      <c r="A453" s="3"/>
      <c r="B453" s="5"/>
      <c r="C453" s="5"/>
      <c r="D453" s="5"/>
      <c r="E453" s="5"/>
    </row>
    <row r="454" spans="1:5" ht="12.75" customHeight="1" x14ac:dyDescent="0.25">
      <c r="A454" s="3"/>
      <c r="B454" s="5"/>
      <c r="C454" s="5"/>
      <c r="D454" s="5"/>
      <c r="E454" s="5"/>
    </row>
    <row r="455" spans="1:5" ht="12.75" customHeight="1" x14ac:dyDescent="0.25">
      <c r="A455" s="3"/>
      <c r="B455" s="5"/>
      <c r="C455" s="5"/>
      <c r="D455" s="5"/>
      <c r="E455" s="5"/>
    </row>
    <row r="456" spans="1:5" ht="12.75" customHeight="1" x14ac:dyDescent="0.25">
      <c r="A456" s="3"/>
      <c r="B456" s="5"/>
      <c r="C456" s="5"/>
      <c r="D456" s="5"/>
      <c r="E456" s="5"/>
    </row>
    <row r="457" spans="1:5" ht="12.75" customHeight="1" x14ac:dyDescent="0.25">
      <c r="A457" s="3"/>
      <c r="B457" s="5"/>
      <c r="C457" s="5"/>
      <c r="D457" s="5"/>
      <c r="E457" s="5"/>
    </row>
    <row r="458" spans="1:5" ht="12.75" customHeight="1" x14ac:dyDescent="0.25">
      <c r="A458" s="3"/>
      <c r="B458" s="5"/>
      <c r="C458" s="5"/>
      <c r="D458" s="5"/>
      <c r="E458" s="5"/>
    </row>
    <row r="459" spans="1:5" ht="12.75" customHeight="1" x14ac:dyDescent="0.25">
      <c r="A459" s="3"/>
      <c r="B459" s="5"/>
      <c r="C459" s="5"/>
      <c r="D459" s="5"/>
      <c r="E459" s="5"/>
    </row>
    <row r="460" spans="1:5" ht="12.75" customHeight="1" x14ac:dyDescent="0.25">
      <c r="A460" s="3"/>
      <c r="B460" s="5"/>
      <c r="C460" s="5"/>
      <c r="D460" s="5"/>
      <c r="E460" s="5"/>
    </row>
    <row r="461" spans="1:5" ht="12.75" customHeight="1" x14ac:dyDescent="0.25">
      <c r="A461" s="3"/>
      <c r="B461" s="5"/>
      <c r="C461" s="5"/>
      <c r="D461" s="5"/>
      <c r="E461" s="5"/>
    </row>
    <row r="462" spans="1:5" ht="12.75" customHeight="1" x14ac:dyDescent="0.25">
      <c r="A462" s="3"/>
      <c r="B462" s="5"/>
      <c r="C462" s="5"/>
      <c r="D462" s="5"/>
      <c r="E462" s="5"/>
    </row>
    <row r="463" spans="1:5" ht="12.75" customHeight="1" x14ac:dyDescent="0.25">
      <c r="A463" s="3"/>
      <c r="B463" s="5"/>
      <c r="C463" s="5"/>
      <c r="D463" s="5"/>
      <c r="E463" s="5"/>
    </row>
    <row r="464" spans="1:5" ht="12.75" customHeight="1" x14ac:dyDescent="0.25">
      <c r="A464" s="3"/>
      <c r="B464" s="5"/>
      <c r="C464" s="5"/>
      <c r="D464" s="5"/>
      <c r="E464" s="5"/>
    </row>
    <row r="465" spans="1:5" ht="12.75" customHeight="1" x14ac:dyDescent="0.25">
      <c r="A465" s="3"/>
      <c r="B465" s="5"/>
      <c r="C465" s="5"/>
      <c r="D465" s="5"/>
      <c r="E465" s="5"/>
    </row>
    <row r="466" spans="1:5" ht="12.75" customHeight="1" x14ac:dyDescent="0.25">
      <c r="A466" s="3"/>
      <c r="B466" s="5"/>
      <c r="C466" s="5"/>
      <c r="D466" s="5"/>
      <c r="E466" s="5"/>
    </row>
    <row r="467" spans="1:5" ht="12.75" customHeight="1" x14ac:dyDescent="0.25">
      <c r="A467" s="3"/>
      <c r="B467" s="5"/>
      <c r="C467" s="5"/>
      <c r="D467" s="5"/>
      <c r="E467" s="5"/>
    </row>
    <row r="468" spans="1:5" ht="12.75" customHeight="1" x14ac:dyDescent="0.25">
      <c r="A468" s="3"/>
      <c r="B468" s="5"/>
      <c r="C468" s="5"/>
      <c r="D468" s="5"/>
      <c r="E468" s="5"/>
    </row>
    <row r="469" spans="1:5" ht="12.75" customHeight="1" x14ac:dyDescent="0.25">
      <c r="A469" s="3"/>
      <c r="B469" s="5"/>
      <c r="C469" s="5"/>
      <c r="D469" s="5"/>
      <c r="E469" s="5"/>
    </row>
    <row r="470" spans="1:5" ht="12.75" customHeight="1" x14ac:dyDescent="0.25">
      <c r="A470" s="3"/>
      <c r="B470" s="5"/>
      <c r="C470" s="5"/>
      <c r="D470" s="5"/>
      <c r="E470" s="5"/>
    </row>
    <row r="471" spans="1:5" ht="12.75" customHeight="1" x14ac:dyDescent="0.25">
      <c r="A471" s="3"/>
      <c r="B471" s="5"/>
      <c r="C471" s="5"/>
      <c r="D471" s="5"/>
      <c r="E471" s="5"/>
    </row>
    <row r="472" spans="1:5" ht="12.75" customHeight="1" x14ac:dyDescent="0.25">
      <c r="A472" s="3"/>
      <c r="B472" s="5"/>
      <c r="C472" s="5"/>
      <c r="D472" s="5"/>
      <c r="E472" s="5"/>
    </row>
    <row r="473" spans="1:5" ht="12.75" customHeight="1" x14ac:dyDescent="0.25">
      <c r="A473" s="3"/>
      <c r="B473" s="5"/>
      <c r="C473" s="5"/>
      <c r="D473" s="5"/>
      <c r="E473" s="5"/>
    </row>
    <row r="474" spans="1:5" ht="12.75" customHeight="1" x14ac:dyDescent="0.25">
      <c r="A474" s="3"/>
      <c r="B474" s="5"/>
      <c r="C474" s="5"/>
      <c r="D474" s="5"/>
      <c r="E474" s="5"/>
    </row>
    <row r="475" spans="1:5" ht="12.75" customHeight="1" x14ac:dyDescent="0.25">
      <c r="A475" s="3"/>
      <c r="B475" s="5"/>
      <c r="C475" s="5"/>
      <c r="D475" s="5"/>
      <c r="E475" s="5"/>
    </row>
    <row r="476" spans="1:5" ht="12.75" customHeight="1" x14ac:dyDescent="0.25">
      <c r="A476" s="3"/>
      <c r="B476" s="5"/>
      <c r="C476" s="5"/>
      <c r="D476" s="5"/>
      <c r="E476" s="5"/>
    </row>
    <row r="477" spans="1:5" ht="12.75" customHeight="1" x14ac:dyDescent="0.25">
      <c r="A477" s="3"/>
      <c r="B477" s="5"/>
      <c r="C477" s="5"/>
      <c r="D477" s="5"/>
      <c r="E477" s="5"/>
    </row>
    <row r="478" spans="1:5" ht="12.75" customHeight="1" x14ac:dyDescent="0.25">
      <c r="A478" s="3"/>
      <c r="B478" s="5"/>
      <c r="C478" s="5"/>
      <c r="D478" s="5"/>
      <c r="E478" s="5"/>
    </row>
    <row r="479" spans="1:5" ht="12.75" customHeight="1" x14ac:dyDescent="0.25">
      <c r="A479" s="3"/>
      <c r="B479" s="5"/>
      <c r="C479" s="5"/>
      <c r="D479" s="5"/>
      <c r="E479" s="5"/>
    </row>
    <row r="480" spans="1:5" ht="12.75" customHeight="1" x14ac:dyDescent="0.25">
      <c r="A480" s="3"/>
      <c r="B480" s="5"/>
      <c r="C480" s="5"/>
      <c r="D480" s="5"/>
      <c r="E480" s="5"/>
    </row>
    <row r="481" spans="1:5" ht="12.75" customHeight="1" x14ac:dyDescent="0.25">
      <c r="A481" s="3"/>
      <c r="B481" s="5"/>
      <c r="C481" s="5"/>
      <c r="D481" s="5"/>
      <c r="E481" s="5"/>
    </row>
    <row r="482" spans="1:5" ht="12.75" customHeight="1" x14ac:dyDescent="0.25">
      <c r="A482" s="3"/>
      <c r="B482" s="5"/>
      <c r="C482" s="5"/>
      <c r="D482" s="5"/>
      <c r="E482" s="5"/>
    </row>
    <row r="483" spans="1:5" ht="12.75" customHeight="1" x14ac:dyDescent="0.25">
      <c r="A483" s="3"/>
      <c r="B483" s="5"/>
      <c r="C483" s="5"/>
      <c r="D483" s="5"/>
      <c r="E483" s="5"/>
    </row>
    <row r="484" spans="1:5" ht="12.75" customHeight="1" x14ac:dyDescent="0.25">
      <c r="A484" s="3"/>
      <c r="B484" s="5"/>
      <c r="C484" s="5"/>
      <c r="D484" s="5"/>
      <c r="E484" s="5"/>
    </row>
    <row r="485" spans="1:5" ht="12.75" customHeight="1" x14ac:dyDescent="0.25">
      <c r="A485" s="3"/>
      <c r="B485" s="5"/>
      <c r="C485" s="5"/>
      <c r="D485" s="5"/>
      <c r="E485" s="5"/>
    </row>
    <row r="486" spans="1:5" ht="12.75" customHeight="1" x14ac:dyDescent="0.25">
      <c r="A486" s="3"/>
      <c r="B486" s="5"/>
      <c r="C486" s="5"/>
      <c r="D486" s="5"/>
      <c r="E486" s="5"/>
    </row>
    <row r="487" spans="1:5" ht="12.75" customHeight="1" x14ac:dyDescent="0.25">
      <c r="A487" s="3"/>
      <c r="B487" s="5"/>
      <c r="C487" s="5"/>
      <c r="D487" s="5"/>
      <c r="E487" s="5"/>
    </row>
    <row r="488" spans="1:5" ht="12.75" customHeight="1" x14ac:dyDescent="0.25">
      <c r="A488" s="3"/>
      <c r="B488" s="5"/>
      <c r="C488" s="5"/>
      <c r="D488" s="5"/>
      <c r="E488" s="5"/>
    </row>
    <row r="489" spans="1:5" ht="12.75" customHeight="1" x14ac:dyDescent="0.25">
      <c r="A489" s="3"/>
      <c r="B489" s="5"/>
      <c r="C489" s="5"/>
      <c r="D489" s="5"/>
      <c r="E489" s="5"/>
    </row>
    <row r="490" spans="1:5" ht="12.75" customHeight="1" x14ac:dyDescent="0.25">
      <c r="A490" s="3"/>
      <c r="B490" s="5"/>
      <c r="C490" s="5"/>
      <c r="D490" s="5"/>
      <c r="E490" s="5"/>
    </row>
    <row r="491" spans="1:5" ht="12.75" customHeight="1" x14ac:dyDescent="0.25">
      <c r="A491" s="3"/>
      <c r="B491" s="5"/>
      <c r="C491" s="5"/>
      <c r="D491" s="5"/>
      <c r="E491" s="5"/>
    </row>
    <row r="492" spans="1:5" ht="12.75" customHeight="1" x14ac:dyDescent="0.25">
      <c r="A492" s="3"/>
      <c r="B492" s="5"/>
      <c r="C492" s="5"/>
      <c r="D492" s="5"/>
      <c r="E492" s="5"/>
    </row>
    <row r="493" spans="1:5" ht="12.75" customHeight="1" x14ac:dyDescent="0.25">
      <c r="A493" s="3"/>
      <c r="B493" s="5"/>
      <c r="C493" s="5"/>
      <c r="D493" s="5"/>
      <c r="E493" s="5"/>
    </row>
    <row r="494" spans="1:5" ht="12.75" customHeight="1" x14ac:dyDescent="0.25">
      <c r="A494" s="3"/>
      <c r="B494" s="5"/>
      <c r="C494" s="5"/>
      <c r="D494" s="5"/>
      <c r="E494" s="5"/>
    </row>
    <row r="495" spans="1:5" ht="12.75" customHeight="1" x14ac:dyDescent="0.25">
      <c r="A495" s="3"/>
      <c r="B495" s="5"/>
      <c r="C495" s="5"/>
      <c r="D495" s="5"/>
      <c r="E495" s="5"/>
    </row>
    <row r="496" spans="1:5" ht="12.75" customHeight="1" x14ac:dyDescent="0.25">
      <c r="A496" s="3"/>
      <c r="B496" s="5"/>
      <c r="C496" s="5"/>
      <c r="D496" s="5"/>
      <c r="E496" s="5"/>
    </row>
    <row r="497" spans="1:5" ht="12.75" customHeight="1" x14ac:dyDescent="0.25">
      <c r="A497" s="3"/>
      <c r="B497" s="5"/>
      <c r="C497" s="5"/>
      <c r="D497" s="5"/>
      <c r="E497" s="5"/>
    </row>
    <row r="498" spans="1:5" ht="12.75" customHeight="1" x14ac:dyDescent="0.25">
      <c r="A498" s="3"/>
      <c r="B498" s="5"/>
      <c r="C498" s="5"/>
      <c r="D498" s="5"/>
      <c r="E498" s="5"/>
    </row>
    <row r="499" spans="1:5" ht="12.75" customHeight="1" x14ac:dyDescent="0.25">
      <c r="A499" s="3"/>
      <c r="B499" s="5"/>
      <c r="C499" s="5"/>
      <c r="D499" s="5"/>
      <c r="E499" s="5"/>
    </row>
    <row r="500" spans="1:5" ht="12.75" customHeight="1" x14ac:dyDescent="0.25">
      <c r="A500" s="3"/>
      <c r="B500" s="5"/>
      <c r="C500" s="5"/>
      <c r="D500" s="5"/>
      <c r="E500" s="5"/>
    </row>
    <row r="501" spans="1:5" ht="12.75" customHeight="1" x14ac:dyDescent="0.25">
      <c r="A501" s="3"/>
      <c r="B501" s="5"/>
      <c r="C501" s="5"/>
      <c r="D501" s="5"/>
      <c r="E501" s="5"/>
    </row>
    <row r="502" spans="1:5" ht="12.75" customHeight="1" x14ac:dyDescent="0.25">
      <c r="A502" s="3"/>
      <c r="B502" s="5"/>
      <c r="C502" s="5"/>
      <c r="D502" s="5"/>
      <c r="E502" s="5"/>
    </row>
    <row r="503" spans="1:5" ht="12.75" customHeight="1" x14ac:dyDescent="0.25">
      <c r="A503" s="3"/>
      <c r="B503" s="5"/>
      <c r="C503" s="5"/>
      <c r="D503" s="5"/>
      <c r="E503" s="5"/>
    </row>
    <row r="504" spans="1:5" ht="12.75" customHeight="1" x14ac:dyDescent="0.25">
      <c r="A504" s="3"/>
      <c r="B504" s="5"/>
      <c r="C504" s="5"/>
      <c r="D504" s="5"/>
      <c r="E504" s="5"/>
    </row>
    <row r="505" spans="1:5" ht="12.75" customHeight="1" x14ac:dyDescent="0.25">
      <c r="A505" s="3"/>
      <c r="B505" s="5"/>
      <c r="C505" s="5"/>
      <c r="D505" s="5"/>
      <c r="E505" s="5"/>
    </row>
    <row r="506" spans="1:5" ht="12.75" customHeight="1" x14ac:dyDescent="0.25">
      <c r="A506" s="3"/>
      <c r="B506" s="5"/>
      <c r="C506" s="5"/>
      <c r="D506" s="5"/>
      <c r="E506" s="5"/>
    </row>
    <row r="507" spans="1:5" ht="12.75" customHeight="1" x14ac:dyDescent="0.25">
      <c r="A507" s="3"/>
      <c r="B507" s="5"/>
      <c r="C507" s="5"/>
      <c r="D507" s="5"/>
      <c r="E507" s="5"/>
    </row>
    <row r="508" spans="1:5" ht="12.75" customHeight="1" x14ac:dyDescent="0.25">
      <c r="A508" s="3"/>
      <c r="B508" s="5"/>
      <c r="C508" s="5"/>
      <c r="D508" s="5"/>
      <c r="E508" s="5"/>
    </row>
    <row r="509" spans="1:5" ht="12.75" customHeight="1" x14ac:dyDescent="0.25">
      <c r="A509" s="3"/>
      <c r="B509" s="5"/>
      <c r="C509" s="5"/>
      <c r="D509" s="5"/>
      <c r="E509" s="5"/>
    </row>
    <row r="510" spans="1:5" ht="12.75" customHeight="1" x14ac:dyDescent="0.25">
      <c r="A510" s="3"/>
      <c r="B510" s="5"/>
      <c r="C510" s="5"/>
      <c r="D510" s="5"/>
      <c r="E510" s="5"/>
    </row>
    <row r="511" spans="1:5" ht="12.75" customHeight="1" x14ac:dyDescent="0.25">
      <c r="A511" s="3"/>
      <c r="B511" s="5"/>
      <c r="C511" s="5"/>
      <c r="D511" s="5"/>
      <c r="E511" s="5"/>
    </row>
    <row r="512" spans="1:5" ht="12.75" customHeight="1" x14ac:dyDescent="0.25">
      <c r="A512" s="3"/>
      <c r="B512" s="5"/>
      <c r="C512" s="5"/>
      <c r="D512" s="5"/>
      <c r="E512" s="5"/>
    </row>
    <row r="513" spans="1:5" ht="12.75" customHeight="1" x14ac:dyDescent="0.25">
      <c r="A513" s="3"/>
      <c r="B513" s="5"/>
      <c r="C513" s="5"/>
      <c r="D513" s="5"/>
      <c r="E513" s="5"/>
    </row>
    <row r="514" spans="1:5" ht="12.75" customHeight="1" x14ac:dyDescent="0.25">
      <c r="A514" s="3"/>
      <c r="B514" s="5"/>
      <c r="C514" s="5"/>
      <c r="D514" s="5"/>
      <c r="E514" s="5"/>
    </row>
    <row r="515" spans="1:5" ht="12.75" customHeight="1" x14ac:dyDescent="0.25">
      <c r="A515" s="3"/>
      <c r="B515" s="5"/>
      <c r="C515" s="5"/>
      <c r="D515" s="5"/>
      <c r="E515" s="5"/>
    </row>
    <row r="516" spans="1:5" ht="12.75" customHeight="1" x14ac:dyDescent="0.25">
      <c r="A516" s="3"/>
      <c r="B516" s="5"/>
      <c r="C516" s="5"/>
      <c r="D516" s="5"/>
      <c r="E516" s="5"/>
    </row>
    <row r="517" spans="1:5" ht="12.75" customHeight="1" x14ac:dyDescent="0.25">
      <c r="A517" s="3"/>
      <c r="B517" s="5"/>
      <c r="C517" s="5"/>
      <c r="D517" s="5"/>
      <c r="E517" s="5"/>
    </row>
    <row r="518" spans="1:5" ht="12.75" customHeight="1" x14ac:dyDescent="0.25">
      <c r="A518" s="3"/>
      <c r="B518" s="5"/>
      <c r="C518" s="5"/>
      <c r="D518" s="5"/>
      <c r="E518" s="5"/>
    </row>
    <row r="519" spans="1:5" ht="12.75" customHeight="1" x14ac:dyDescent="0.25">
      <c r="A519" s="3"/>
      <c r="B519" s="5"/>
      <c r="C519" s="5"/>
      <c r="D519" s="5"/>
      <c r="E519" s="5"/>
    </row>
    <row r="520" spans="1:5" ht="12.75" customHeight="1" x14ac:dyDescent="0.25">
      <c r="A520" s="3"/>
      <c r="B520" s="5"/>
      <c r="C520" s="5"/>
      <c r="D520" s="5"/>
      <c r="E520" s="5"/>
    </row>
    <row r="521" spans="1:5" ht="12.75" customHeight="1" x14ac:dyDescent="0.25">
      <c r="A521" s="3"/>
      <c r="B521" s="5"/>
      <c r="C521" s="5"/>
      <c r="D521" s="5"/>
      <c r="E521" s="5"/>
    </row>
    <row r="522" spans="1:5" ht="12.75" customHeight="1" x14ac:dyDescent="0.25">
      <c r="A522" s="3"/>
      <c r="B522" s="5"/>
      <c r="C522" s="5"/>
      <c r="D522" s="5"/>
      <c r="E522" s="5"/>
    </row>
    <row r="523" spans="1:5" ht="12.75" customHeight="1" x14ac:dyDescent="0.25">
      <c r="A523" s="3"/>
      <c r="B523" s="5"/>
      <c r="C523" s="5"/>
      <c r="D523" s="5"/>
      <c r="E523" s="5"/>
    </row>
    <row r="524" spans="1:5" ht="12.75" customHeight="1" x14ac:dyDescent="0.25">
      <c r="A524" s="3"/>
      <c r="B524" s="5"/>
      <c r="C524" s="5"/>
      <c r="D524" s="5"/>
      <c r="E524" s="5"/>
    </row>
    <row r="525" spans="1:5" ht="12.75" customHeight="1" x14ac:dyDescent="0.25">
      <c r="A525" s="3"/>
      <c r="B525" s="5"/>
      <c r="C525" s="5"/>
      <c r="D525" s="5"/>
      <c r="E525" s="5"/>
    </row>
    <row r="526" spans="1:5" ht="12.75" customHeight="1" x14ac:dyDescent="0.25">
      <c r="A526" s="3"/>
      <c r="B526" s="5"/>
      <c r="C526" s="5"/>
      <c r="D526" s="5"/>
      <c r="E526" s="5"/>
    </row>
    <row r="527" spans="1:5" ht="12.75" customHeight="1" x14ac:dyDescent="0.25">
      <c r="A527" s="3"/>
      <c r="B527" s="5"/>
      <c r="C527" s="5"/>
      <c r="D527" s="5"/>
      <c r="E527" s="5"/>
    </row>
    <row r="528" spans="1:5" ht="12.75" customHeight="1" x14ac:dyDescent="0.25">
      <c r="A528" s="3"/>
      <c r="B528" s="5"/>
      <c r="C528" s="5"/>
      <c r="D528" s="5"/>
      <c r="E528" s="5"/>
    </row>
    <row r="529" spans="1:5" ht="12.75" customHeight="1" x14ac:dyDescent="0.25">
      <c r="A529" s="3"/>
      <c r="B529" s="5"/>
      <c r="C529" s="5"/>
      <c r="D529" s="5"/>
      <c r="E529" s="5"/>
    </row>
    <row r="530" spans="1:5" ht="12.75" customHeight="1" x14ac:dyDescent="0.25">
      <c r="A530" s="3"/>
      <c r="B530" s="5"/>
      <c r="C530" s="5"/>
      <c r="D530" s="5"/>
      <c r="E530" s="5"/>
    </row>
    <row r="531" spans="1:5" ht="12.75" customHeight="1" x14ac:dyDescent="0.25">
      <c r="A531" s="3"/>
      <c r="B531" s="5"/>
      <c r="C531" s="5"/>
      <c r="D531" s="5"/>
      <c r="E531" s="5"/>
    </row>
    <row r="532" spans="1:5" ht="12.75" customHeight="1" x14ac:dyDescent="0.25">
      <c r="A532" s="3"/>
      <c r="B532" s="5"/>
      <c r="C532" s="5"/>
      <c r="D532" s="5"/>
      <c r="E532" s="5"/>
    </row>
    <row r="533" spans="1:5" ht="12.75" customHeight="1" x14ac:dyDescent="0.25">
      <c r="A533" s="3"/>
      <c r="B533" s="5"/>
      <c r="C533" s="5"/>
      <c r="D533" s="5"/>
      <c r="E533" s="5"/>
    </row>
    <row r="534" spans="1:5" ht="12.75" customHeight="1" x14ac:dyDescent="0.25">
      <c r="A534" s="3"/>
      <c r="B534" s="5"/>
      <c r="C534" s="5"/>
      <c r="D534" s="5"/>
      <c r="E534" s="5"/>
    </row>
    <row r="535" spans="1:5" ht="12.75" customHeight="1" x14ac:dyDescent="0.25">
      <c r="A535" s="3"/>
      <c r="B535" s="5"/>
      <c r="C535" s="5"/>
      <c r="D535" s="5"/>
      <c r="E535" s="5"/>
    </row>
    <row r="536" spans="1:5" ht="12.75" customHeight="1" x14ac:dyDescent="0.25">
      <c r="A536" s="3"/>
      <c r="B536" s="5"/>
      <c r="C536" s="5"/>
      <c r="D536" s="5"/>
      <c r="E536" s="5"/>
    </row>
    <row r="537" spans="1:5" ht="12.75" customHeight="1" x14ac:dyDescent="0.25">
      <c r="A537" s="3"/>
      <c r="B537" s="5"/>
      <c r="C537" s="5"/>
      <c r="D537" s="5"/>
      <c r="E537" s="5"/>
    </row>
    <row r="538" spans="1:5" ht="12.75" customHeight="1" x14ac:dyDescent="0.25">
      <c r="A538" s="3"/>
      <c r="B538" s="5"/>
      <c r="C538" s="5"/>
      <c r="D538" s="5"/>
      <c r="E538" s="5"/>
    </row>
    <row r="539" spans="1:5" ht="12.75" customHeight="1" x14ac:dyDescent="0.25">
      <c r="A539" s="3"/>
      <c r="B539" s="5"/>
      <c r="C539" s="5"/>
      <c r="D539" s="5"/>
      <c r="E539" s="5"/>
    </row>
    <row r="540" spans="1:5" ht="12.75" customHeight="1" x14ac:dyDescent="0.25">
      <c r="A540" s="3"/>
      <c r="B540" s="5"/>
      <c r="C540" s="5"/>
      <c r="D540" s="5"/>
      <c r="E540" s="5"/>
    </row>
    <row r="541" spans="1:5" ht="12.75" customHeight="1" x14ac:dyDescent="0.25">
      <c r="A541" s="3"/>
      <c r="B541" s="5"/>
      <c r="C541" s="5"/>
      <c r="D541" s="5"/>
      <c r="E541" s="5"/>
    </row>
    <row r="542" spans="1:5" ht="12.75" customHeight="1" x14ac:dyDescent="0.25">
      <c r="A542" s="3"/>
      <c r="B542" s="5"/>
      <c r="C542" s="5"/>
      <c r="D542" s="5"/>
      <c r="E542" s="5"/>
    </row>
    <row r="543" spans="1:5" ht="12.75" customHeight="1" x14ac:dyDescent="0.25">
      <c r="A543" s="3"/>
      <c r="B543" s="5"/>
      <c r="C543" s="5"/>
      <c r="D543" s="5"/>
      <c r="E543" s="5"/>
    </row>
    <row r="544" spans="1:5" ht="12.75" customHeight="1" x14ac:dyDescent="0.25">
      <c r="A544" s="3"/>
      <c r="B544" s="5"/>
      <c r="C544" s="5"/>
      <c r="D544" s="5"/>
      <c r="E544" s="5"/>
    </row>
    <row r="545" spans="1:5" ht="12.75" customHeight="1" x14ac:dyDescent="0.25">
      <c r="A545" s="3"/>
      <c r="B545" s="5"/>
      <c r="C545" s="5"/>
      <c r="D545" s="5"/>
      <c r="E545" s="5"/>
    </row>
    <row r="546" spans="1:5" ht="12.75" customHeight="1" x14ac:dyDescent="0.25">
      <c r="A546" s="3"/>
      <c r="B546" s="5"/>
      <c r="C546" s="5"/>
      <c r="D546" s="5"/>
      <c r="E546" s="5"/>
    </row>
    <row r="547" spans="1:5" ht="12.75" customHeight="1" x14ac:dyDescent="0.25">
      <c r="A547" s="3"/>
      <c r="B547" s="5"/>
      <c r="C547" s="5"/>
      <c r="D547" s="5"/>
      <c r="E547" s="5"/>
    </row>
    <row r="548" spans="1:5" ht="12.75" customHeight="1" x14ac:dyDescent="0.25">
      <c r="A548" s="3"/>
      <c r="B548" s="5"/>
      <c r="C548" s="5"/>
      <c r="D548" s="5"/>
      <c r="E548" s="5"/>
    </row>
    <row r="549" spans="1:5" ht="12.75" customHeight="1" x14ac:dyDescent="0.25">
      <c r="A549" s="3"/>
      <c r="B549" s="5"/>
      <c r="C549" s="5"/>
      <c r="D549" s="5"/>
      <c r="E549" s="5"/>
    </row>
    <row r="550" spans="1:5" ht="12.75" customHeight="1" x14ac:dyDescent="0.25">
      <c r="A550" s="3"/>
      <c r="B550" s="5"/>
      <c r="C550" s="5"/>
      <c r="D550" s="5"/>
      <c r="E550" s="5"/>
    </row>
    <row r="551" spans="1:5" ht="12.75" customHeight="1" x14ac:dyDescent="0.25">
      <c r="A551" s="3"/>
      <c r="B551" s="5"/>
      <c r="C551" s="5"/>
      <c r="D551" s="5"/>
      <c r="E551" s="5"/>
    </row>
    <row r="552" spans="1:5" ht="12.75" customHeight="1" x14ac:dyDescent="0.25">
      <c r="A552" s="3"/>
      <c r="B552" s="5"/>
      <c r="C552" s="5"/>
      <c r="D552" s="5"/>
      <c r="E552" s="5"/>
    </row>
    <row r="553" spans="1:5" ht="12.75" customHeight="1" x14ac:dyDescent="0.25">
      <c r="A553" s="3"/>
      <c r="B553" s="5"/>
      <c r="C553" s="5"/>
      <c r="D553" s="5"/>
      <c r="E553" s="5"/>
    </row>
    <row r="554" spans="1:5" ht="12.75" customHeight="1" x14ac:dyDescent="0.25">
      <c r="A554" s="3"/>
      <c r="B554" s="5"/>
      <c r="C554" s="5"/>
      <c r="D554" s="5"/>
      <c r="E554" s="5"/>
    </row>
    <row r="555" spans="1:5" ht="12.75" customHeight="1" x14ac:dyDescent="0.25">
      <c r="A555" s="3"/>
      <c r="B555" s="5"/>
      <c r="C555" s="5"/>
      <c r="D555" s="5"/>
      <c r="E555" s="5"/>
    </row>
    <row r="556" spans="1:5" ht="12.75" customHeight="1" x14ac:dyDescent="0.25">
      <c r="A556" s="3"/>
      <c r="B556" s="5"/>
      <c r="C556" s="5"/>
      <c r="D556" s="5"/>
      <c r="E556" s="5"/>
    </row>
    <row r="557" spans="1:5" ht="12.75" customHeight="1" x14ac:dyDescent="0.25">
      <c r="A557" s="3"/>
      <c r="B557" s="5"/>
      <c r="C557" s="5"/>
      <c r="D557" s="5"/>
      <c r="E557" s="5"/>
    </row>
    <row r="558" spans="1:5" ht="12.75" customHeight="1" x14ac:dyDescent="0.25">
      <c r="A558" s="3"/>
      <c r="B558" s="5"/>
      <c r="C558" s="5"/>
      <c r="D558" s="5"/>
      <c r="E558" s="5"/>
    </row>
    <row r="559" spans="1:5" ht="12.75" customHeight="1" x14ac:dyDescent="0.25">
      <c r="A559" s="3"/>
      <c r="B559" s="5"/>
      <c r="C559" s="5"/>
      <c r="D559" s="5"/>
      <c r="E559" s="5"/>
    </row>
    <row r="560" spans="1:5" ht="12.75" customHeight="1" x14ac:dyDescent="0.25">
      <c r="A560" s="3"/>
      <c r="B560" s="5"/>
      <c r="C560" s="5"/>
      <c r="D560" s="5"/>
      <c r="E560" s="5"/>
    </row>
    <row r="561" spans="1:5" ht="12.75" customHeight="1" x14ac:dyDescent="0.25">
      <c r="A561" s="3"/>
      <c r="B561" s="5"/>
      <c r="C561" s="5"/>
      <c r="D561" s="5"/>
      <c r="E561" s="5"/>
    </row>
    <row r="562" spans="1:5" ht="12.75" customHeight="1" x14ac:dyDescent="0.25">
      <c r="A562" s="3"/>
      <c r="B562" s="5"/>
      <c r="C562" s="5"/>
      <c r="D562" s="5"/>
      <c r="E562" s="5"/>
    </row>
    <row r="563" spans="1:5" ht="12.75" customHeight="1" x14ac:dyDescent="0.25">
      <c r="A563" s="3"/>
      <c r="B563" s="5"/>
      <c r="C563" s="5"/>
      <c r="D563" s="5"/>
      <c r="E563" s="5"/>
    </row>
    <row r="564" spans="1:5" ht="12.75" customHeight="1" x14ac:dyDescent="0.25">
      <c r="A564" s="3"/>
      <c r="B564" s="5"/>
      <c r="C564" s="5"/>
      <c r="D564" s="5"/>
      <c r="E564" s="5"/>
    </row>
    <row r="565" spans="1:5" ht="12.75" customHeight="1" x14ac:dyDescent="0.25">
      <c r="A565" s="3"/>
      <c r="B565" s="5"/>
      <c r="C565" s="5"/>
      <c r="D565" s="5"/>
      <c r="E565" s="5"/>
    </row>
    <row r="566" spans="1:5" ht="12.75" customHeight="1" x14ac:dyDescent="0.25">
      <c r="A566" s="3"/>
      <c r="B566" s="5"/>
      <c r="C566" s="5"/>
      <c r="D566" s="5"/>
      <c r="E566" s="5"/>
    </row>
    <row r="567" spans="1:5" ht="12.75" customHeight="1" x14ac:dyDescent="0.25">
      <c r="A567" s="3"/>
      <c r="B567" s="5"/>
      <c r="C567" s="5"/>
      <c r="D567" s="5"/>
      <c r="E567" s="5"/>
    </row>
    <row r="568" spans="1:5" ht="12.75" customHeight="1" x14ac:dyDescent="0.25">
      <c r="A568" s="3"/>
      <c r="B568" s="5"/>
      <c r="C568" s="5"/>
      <c r="D568" s="5"/>
      <c r="E568" s="5"/>
    </row>
    <row r="569" spans="1:5" ht="12.75" customHeight="1" x14ac:dyDescent="0.25">
      <c r="A569" s="3"/>
      <c r="B569" s="5"/>
      <c r="C569" s="5"/>
      <c r="D569" s="5"/>
      <c r="E569" s="5"/>
    </row>
    <row r="570" spans="1:5" ht="12.75" customHeight="1" x14ac:dyDescent="0.25">
      <c r="A570" s="3"/>
      <c r="B570" s="5"/>
      <c r="C570" s="5"/>
      <c r="D570" s="5"/>
      <c r="E570" s="5"/>
    </row>
    <row r="571" spans="1:5" ht="12.75" customHeight="1" x14ac:dyDescent="0.25">
      <c r="A571" s="3"/>
      <c r="B571" s="5"/>
      <c r="C571" s="5"/>
      <c r="D571" s="5"/>
      <c r="E571" s="5"/>
    </row>
    <row r="572" spans="1:5" ht="12.75" customHeight="1" x14ac:dyDescent="0.25">
      <c r="A572" s="3"/>
      <c r="B572" s="5"/>
      <c r="C572" s="5"/>
      <c r="D572" s="5"/>
      <c r="E572" s="5"/>
    </row>
    <row r="573" spans="1:5" ht="12.75" customHeight="1" x14ac:dyDescent="0.25">
      <c r="A573" s="3"/>
      <c r="B573" s="5"/>
      <c r="C573" s="5"/>
      <c r="D573" s="5"/>
      <c r="E573" s="5"/>
    </row>
    <row r="574" spans="1:5" ht="12.75" customHeight="1" x14ac:dyDescent="0.25">
      <c r="A574" s="3"/>
      <c r="B574" s="5"/>
      <c r="C574" s="5"/>
      <c r="D574" s="5"/>
      <c r="E574" s="5"/>
    </row>
    <row r="575" spans="1:5" ht="12.75" customHeight="1" x14ac:dyDescent="0.25">
      <c r="A575" s="3"/>
      <c r="B575" s="5"/>
      <c r="C575" s="5"/>
      <c r="D575" s="5"/>
      <c r="E575" s="5"/>
    </row>
    <row r="576" spans="1:5" ht="12.75" customHeight="1" x14ac:dyDescent="0.25">
      <c r="A576" s="3"/>
      <c r="B576" s="5"/>
      <c r="C576" s="5"/>
      <c r="D576" s="5"/>
      <c r="E576" s="5"/>
    </row>
    <row r="577" spans="1:5" ht="12.75" customHeight="1" x14ac:dyDescent="0.25">
      <c r="A577" s="3"/>
      <c r="B577" s="5"/>
      <c r="C577" s="5"/>
      <c r="D577" s="5"/>
      <c r="E577" s="5"/>
    </row>
    <row r="578" spans="1:5" ht="12.75" customHeight="1" x14ac:dyDescent="0.25">
      <c r="A578" s="3"/>
      <c r="B578" s="5"/>
      <c r="C578" s="5"/>
      <c r="D578" s="5"/>
      <c r="E578" s="5"/>
    </row>
    <row r="579" spans="1:5" ht="12.75" customHeight="1" x14ac:dyDescent="0.25">
      <c r="A579" s="3"/>
      <c r="B579" s="5"/>
      <c r="C579" s="5"/>
      <c r="D579" s="5"/>
      <c r="E579" s="5"/>
    </row>
    <row r="580" spans="1:5" ht="12.75" customHeight="1" x14ac:dyDescent="0.25">
      <c r="A580" s="3"/>
      <c r="B580" s="5"/>
      <c r="C580" s="5"/>
      <c r="D580" s="5"/>
      <c r="E580" s="5"/>
    </row>
    <row r="581" spans="1:5" ht="12.75" customHeight="1" x14ac:dyDescent="0.25">
      <c r="A581" s="3"/>
      <c r="B581" s="5"/>
      <c r="C581" s="5"/>
      <c r="D581" s="5"/>
      <c r="E581" s="5"/>
    </row>
    <row r="582" spans="1:5" ht="12.75" customHeight="1" x14ac:dyDescent="0.25">
      <c r="A582" s="3"/>
      <c r="B582" s="5"/>
      <c r="C582" s="5"/>
      <c r="D582" s="5"/>
      <c r="E582" s="5"/>
    </row>
    <row r="583" spans="1:5" ht="12.75" customHeight="1" x14ac:dyDescent="0.25">
      <c r="A583" s="3"/>
      <c r="B583" s="5"/>
      <c r="C583" s="5"/>
      <c r="D583" s="5"/>
      <c r="E583" s="5"/>
    </row>
    <row r="584" spans="1:5" ht="12.75" customHeight="1" x14ac:dyDescent="0.25">
      <c r="A584" s="3"/>
      <c r="B584" s="5"/>
      <c r="C584" s="5"/>
      <c r="D584" s="5"/>
      <c r="E584" s="5"/>
    </row>
    <row r="585" spans="1:5" ht="12.75" customHeight="1" x14ac:dyDescent="0.25">
      <c r="A585" s="3"/>
      <c r="B585" s="5"/>
      <c r="C585" s="5"/>
      <c r="D585" s="5"/>
      <c r="E585" s="5"/>
    </row>
    <row r="586" spans="1:5" ht="12.75" customHeight="1" x14ac:dyDescent="0.25">
      <c r="A586" s="3"/>
      <c r="B586" s="5"/>
      <c r="C586" s="5"/>
      <c r="D586" s="5"/>
      <c r="E586" s="5"/>
    </row>
    <row r="587" spans="1:5" ht="12.75" customHeight="1" x14ac:dyDescent="0.25">
      <c r="A587" s="3"/>
      <c r="B587" s="5"/>
      <c r="C587" s="5"/>
      <c r="D587" s="5"/>
      <c r="E587" s="5"/>
    </row>
    <row r="588" spans="1:5" ht="12.75" customHeight="1" x14ac:dyDescent="0.25">
      <c r="A588" s="3"/>
      <c r="B588" s="5"/>
      <c r="C588" s="5"/>
      <c r="D588" s="5"/>
      <c r="E588" s="5"/>
    </row>
    <row r="589" spans="1:5" ht="12.75" customHeight="1" x14ac:dyDescent="0.25">
      <c r="A589" s="3"/>
      <c r="B589" s="5"/>
      <c r="C589" s="5"/>
      <c r="D589" s="5"/>
      <c r="E589" s="5"/>
    </row>
    <row r="590" spans="1:5" ht="12.75" customHeight="1" x14ac:dyDescent="0.25">
      <c r="A590" s="3"/>
      <c r="B590" s="5"/>
      <c r="C590" s="5"/>
      <c r="D590" s="5"/>
      <c r="E590" s="5"/>
    </row>
    <row r="591" spans="1:5" ht="12.75" customHeight="1" x14ac:dyDescent="0.25">
      <c r="A591" s="3"/>
      <c r="B591" s="5"/>
      <c r="C591" s="5"/>
      <c r="D591" s="5"/>
      <c r="E591" s="5"/>
    </row>
    <row r="592" spans="1:5" ht="12.75" customHeight="1" x14ac:dyDescent="0.25">
      <c r="A592" s="3"/>
      <c r="B592" s="5"/>
      <c r="C592" s="5"/>
      <c r="D592" s="5"/>
      <c r="E592" s="5"/>
    </row>
    <row r="593" spans="1:5" ht="12.75" customHeight="1" x14ac:dyDescent="0.25">
      <c r="A593" s="3"/>
      <c r="B593" s="5"/>
      <c r="C593" s="5"/>
      <c r="D593" s="5"/>
      <c r="E593" s="5"/>
    </row>
    <row r="594" spans="1:5" ht="12.75" customHeight="1" x14ac:dyDescent="0.25">
      <c r="A594" s="3"/>
      <c r="B594" s="5"/>
      <c r="C594" s="5"/>
      <c r="D594" s="5"/>
      <c r="E594" s="5"/>
    </row>
    <row r="595" spans="1:5" ht="12.75" customHeight="1" x14ac:dyDescent="0.25">
      <c r="A595" s="3"/>
      <c r="B595" s="5"/>
      <c r="C595" s="5"/>
      <c r="D595" s="5"/>
      <c r="E595" s="5"/>
    </row>
    <row r="596" spans="1:5" ht="12.75" customHeight="1" x14ac:dyDescent="0.25">
      <c r="A596" s="3"/>
      <c r="B596" s="5"/>
      <c r="C596" s="5"/>
      <c r="D596" s="5"/>
      <c r="E596" s="5"/>
    </row>
    <row r="597" spans="1:5" ht="12.75" customHeight="1" x14ac:dyDescent="0.25">
      <c r="A597" s="3"/>
      <c r="B597" s="5"/>
      <c r="C597" s="5"/>
      <c r="D597" s="5"/>
      <c r="E597" s="5"/>
    </row>
    <row r="598" spans="1:5" ht="12.75" customHeight="1" x14ac:dyDescent="0.25">
      <c r="A598" s="3"/>
      <c r="B598" s="5"/>
      <c r="C598" s="5"/>
      <c r="D598" s="5"/>
      <c r="E598" s="5"/>
    </row>
    <row r="599" spans="1:5" ht="12.75" customHeight="1" x14ac:dyDescent="0.25">
      <c r="A599" s="3"/>
      <c r="B599" s="5"/>
      <c r="C599" s="5"/>
      <c r="D599" s="5"/>
      <c r="E599" s="5"/>
    </row>
    <row r="600" spans="1:5" ht="12.75" customHeight="1" x14ac:dyDescent="0.25">
      <c r="A600" s="3"/>
      <c r="B600" s="5"/>
      <c r="C600" s="5"/>
      <c r="D600" s="5"/>
      <c r="E600" s="5"/>
    </row>
    <row r="601" spans="1:5" ht="12.75" customHeight="1" x14ac:dyDescent="0.25">
      <c r="A601" s="3"/>
      <c r="B601" s="5"/>
      <c r="C601" s="5"/>
      <c r="D601" s="5"/>
      <c r="E601" s="5"/>
    </row>
    <row r="602" spans="1:5" ht="12.75" customHeight="1" x14ac:dyDescent="0.25">
      <c r="A602" s="3"/>
      <c r="B602" s="5"/>
      <c r="C602" s="5"/>
      <c r="D602" s="5"/>
      <c r="E602" s="5"/>
    </row>
    <row r="603" spans="1:5" ht="12.75" customHeight="1" x14ac:dyDescent="0.25">
      <c r="A603" s="3"/>
      <c r="B603" s="5"/>
      <c r="C603" s="5"/>
      <c r="D603" s="5"/>
      <c r="E603" s="5"/>
    </row>
    <row r="604" spans="1:5" ht="12.75" customHeight="1" x14ac:dyDescent="0.25">
      <c r="A604" s="3"/>
      <c r="B604" s="5"/>
      <c r="C604" s="5"/>
      <c r="D604" s="5"/>
      <c r="E604" s="5"/>
    </row>
    <row r="605" spans="1:5" ht="12.75" customHeight="1" x14ac:dyDescent="0.25">
      <c r="A605" s="3"/>
      <c r="B605" s="5"/>
      <c r="C605" s="5"/>
      <c r="D605" s="5"/>
      <c r="E605" s="5"/>
    </row>
    <row r="606" spans="1:5" ht="12.75" customHeight="1" x14ac:dyDescent="0.25">
      <c r="A606" s="3"/>
      <c r="B606" s="5"/>
      <c r="C606" s="5"/>
      <c r="D606" s="5"/>
      <c r="E606" s="5"/>
    </row>
    <row r="607" spans="1:5" ht="12.75" customHeight="1" x14ac:dyDescent="0.25">
      <c r="A607" s="3"/>
      <c r="B607" s="5"/>
      <c r="C607" s="5"/>
      <c r="D607" s="5"/>
      <c r="E607" s="5"/>
    </row>
    <row r="608" spans="1:5" ht="12.75" customHeight="1" x14ac:dyDescent="0.25">
      <c r="A608" s="3"/>
      <c r="B608" s="5"/>
      <c r="C608" s="5"/>
      <c r="D608" s="5"/>
      <c r="E608" s="5"/>
    </row>
    <row r="609" spans="1:5" ht="12.75" customHeight="1" x14ac:dyDescent="0.25">
      <c r="A609" s="3"/>
      <c r="B609" s="5"/>
      <c r="C609" s="5"/>
      <c r="D609" s="5"/>
      <c r="E609" s="5"/>
    </row>
    <row r="610" spans="1:5" ht="12.75" customHeight="1" x14ac:dyDescent="0.25">
      <c r="A610" s="3"/>
      <c r="B610" s="5"/>
      <c r="C610" s="5"/>
      <c r="D610" s="5"/>
      <c r="E610" s="5"/>
    </row>
    <row r="611" spans="1:5" ht="12.75" customHeight="1" x14ac:dyDescent="0.25">
      <c r="A611" s="3"/>
      <c r="B611" s="5"/>
      <c r="C611" s="5"/>
      <c r="D611" s="5"/>
      <c r="E611" s="5"/>
    </row>
    <row r="612" spans="1:5" ht="12.75" customHeight="1" x14ac:dyDescent="0.25">
      <c r="A612" s="3"/>
      <c r="B612" s="5"/>
      <c r="C612" s="5"/>
      <c r="D612" s="5"/>
      <c r="E612" s="5"/>
    </row>
    <row r="613" spans="1:5" ht="12.75" customHeight="1" x14ac:dyDescent="0.25">
      <c r="A613" s="3"/>
      <c r="B613" s="5"/>
      <c r="C613" s="5"/>
      <c r="D613" s="5"/>
      <c r="E613" s="5"/>
    </row>
    <row r="614" spans="1:5" ht="12.75" customHeight="1" x14ac:dyDescent="0.25">
      <c r="A614" s="3"/>
      <c r="B614" s="5"/>
      <c r="C614" s="5"/>
      <c r="D614" s="5"/>
      <c r="E614" s="5"/>
    </row>
    <row r="615" spans="1:5" ht="12.75" customHeight="1" x14ac:dyDescent="0.25">
      <c r="A615" s="3"/>
      <c r="B615" s="5"/>
      <c r="C615" s="5"/>
      <c r="D615" s="5"/>
      <c r="E615" s="5"/>
    </row>
    <row r="616" spans="1:5" ht="12.75" customHeight="1" x14ac:dyDescent="0.25">
      <c r="A616" s="3"/>
      <c r="B616" s="5"/>
      <c r="C616" s="5"/>
      <c r="D616" s="5"/>
      <c r="E616" s="5"/>
    </row>
    <row r="617" spans="1:5" ht="12.75" customHeight="1" x14ac:dyDescent="0.25">
      <c r="A617" s="3"/>
      <c r="B617" s="5"/>
      <c r="C617" s="5"/>
      <c r="D617" s="5"/>
      <c r="E617" s="5"/>
    </row>
    <row r="618" spans="1:5" ht="12.75" customHeight="1" x14ac:dyDescent="0.25">
      <c r="A618" s="3"/>
      <c r="B618" s="5"/>
      <c r="C618" s="5"/>
      <c r="D618" s="5"/>
      <c r="E618" s="5"/>
    </row>
    <row r="619" spans="1:5" ht="12.75" customHeight="1" x14ac:dyDescent="0.25">
      <c r="A619" s="3"/>
      <c r="B619" s="5"/>
      <c r="C619" s="5"/>
      <c r="D619" s="5"/>
    </row>
    <row r="620" spans="1:5" ht="12.75" customHeight="1" x14ac:dyDescent="0.25">
      <c r="A620" s="3"/>
      <c r="B620" s="5"/>
      <c r="C620" s="5"/>
      <c r="D620" s="5"/>
    </row>
  </sheetData>
  <pageMargins left="0.7" right="0.7" top="0.78740157499999996" bottom="0.78740157499999996" header="0.3" footer="0.3"/>
  <pageSetup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4C477-D118-4A1B-B59A-4518CF552612}">
  <dimension ref="A1:G91"/>
  <sheetViews>
    <sheetView workbookViewId="0"/>
  </sheetViews>
  <sheetFormatPr baseColWidth="10" defaultColWidth="11.453125" defaultRowHeight="14.5" x14ac:dyDescent="0.35"/>
  <sheetData>
    <row r="1" spans="1:4" ht="15.5" x14ac:dyDescent="0.35">
      <c r="A1" s="1" t="s">
        <v>0</v>
      </c>
      <c r="B1" s="1" t="s">
        <v>162</v>
      </c>
    </row>
    <row r="2" spans="1:4" ht="15.5" x14ac:dyDescent="0.35">
      <c r="A2" s="1" t="s">
        <v>59</v>
      </c>
      <c r="B2" s="2" t="s">
        <v>3</v>
      </c>
    </row>
    <row r="3" spans="1:4" ht="15.5" x14ac:dyDescent="0.35">
      <c r="A3" s="1" t="s">
        <v>26</v>
      </c>
      <c r="B3" s="2" t="s">
        <v>163</v>
      </c>
    </row>
    <row r="7" spans="1:4" x14ac:dyDescent="0.35">
      <c r="A7" s="2"/>
      <c r="B7" s="2"/>
      <c r="C7" s="4" t="s">
        <v>158</v>
      </c>
      <c r="D7" s="4" t="s">
        <v>159</v>
      </c>
    </row>
    <row r="8" spans="1:4" x14ac:dyDescent="0.35">
      <c r="A8" s="2" t="s">
        <v>164</v>
      </c>
      <c r="B8" s="50">
        <v>44377</v>
      </c>
      <c r="C8" s="4">
        <v>10.141763148614542</v>
      </c>
      <c r="D8" s="4">
        <v>1.0163516308700864</v>
      </c>
    </row>
    <row r="9" spans="1:4" x14ac:dyDescent="0.35">
      <c r="A9" s="2"/>
      <c r="B9" s="50">
        <v>44469</v>
      </c>
      <c r="C9" s="4">
        <v>9.8137970705612787</v>
      </c>
      <c r="D9" s="4">
        <v>1.050851748986364</v>
      </c>
    </row>
    <row r="10" spans="1:4" x14ac:dyDescent="0.35">
      <c r="A10" s="2"/>
      <c r="B10" s="50">
        <v>44561</v>
      </c>
      <c r="C10" s="4">
        <v>9.3140572709733771</v>
      </c>
      <c r="D10" s="4">
        <v>1.0805524185864823</v>
      </c>
    </row>
    <row r="11" spans="1:4" x14ac:dyDescent="0.35">
      <c r="A11" s="2"/>
      <c r="B11" s="50">
        <v>44651</v>
      </c>
      <c r="C11" s="4">
        <v>8.0263390198406199</v>
      </c>
      <c r="D11" s="4">
        <v>1.0992019347279176</v>
      </c>
    </row>
    <row r="12" spans="1:4" x14ac:dyDescent="0.35">
      <c r="A12" s="2"/>
      <c r="B12" s="50">
        <v>44742</v>
      </c>
      <c r="C12" s="4">
        <v>8.3645348116700013</v>
      </c>
      <c r="D12" s="4">
        <v>0.97578197432435998</v>
      </c>
    </row>
    <row r="13" spans="1:4" x14ac:dyDescent="0.35">
      <c r="A13" s="2"/>
      <c r="B13" s="50">
        <v>44834</v>
      </c>
      <c r="C13" s="4">
        <v>8.8050345974320745</v>
      </c>
      <c r="D13" s="4">
        <v>0.86460795993191442</v>
      </c>
    </row>
    <row r="14" spans="1:4" x14ac:dyDescent="0.35">
      <c r="A14" s="2"/>
      <c r="B14" s="50">
        <v>44926</v>
      </c>
      <c r="C14" s="4">
        <v>12.504452721007247</v>
      </c>
      <c r="D14" s="4">
        <v>1.2167396398341046</v>
      </c>
    </row>
    <row r="15" spans="1:4" x14ac:dyDescent="0.35">
      <c r="A15" s="2"/>
      <c r="B15" s="50">
        <v>45016</v>
      </c>
      <c r="C15" s="4">
        <v>14.019195314566742</v>
      </c>
      <c r="D15" s="4">
        <v>1.3363586160165735</v>
      </c>
    </row>
    <row r="16" spans="1:4" x14ac:dyDescent="0.35">
      <c r="A16" s="2"/>
      <c r="B16" s="50">
        <v>45107</v>
      </c>
      <c r="C16" s="4">
        <v>13.140649935705587</v>
      </c>
      <c r="D16" s="4">
        <v>1.4151914097606437</v>
      </c>
    </row>
    <row r="17" spans="1:4" x14ac:dyDescent="0.35">
      <c r="A17" s="2"/>
      <c r="B17" s="50">
        <v>45199</v>
      </c>
      <c r="C17" s="4">
        <v>16.278813291775347</v>
      </c>
      <c r="D17" s="4">
        <v>2.2322147873335423</v>
      </c>
    </row>
    <row r="18" spans="1:4" x14ac:dyDescent="0.35">
      <c r="A18" s="2"/>
      <c r="B18" s="50">
        <v>45291</v>
      </c>
      <c r="C18" s="4">
        <v>17.458363838380421</v>
      </c>
      <c r="D18" s="4">
        <v>3.1447296981283737</v>
      </c>
    </row>
    <row r="19" spans="1:4" x14ac:dyDescent="0.35">
      <c r="A19" s="2"/>
      <c r="B19" s="50">
        <v>45382</v>
      </c>
      <c r="C19" s="4">
        <v>17.126566423706077</v>
      </c>
      <c r="D19" s="4">
        <v>3.350346659057065</v>
      </c>
    </row>
    <row r="20" spans="1:4" x14ac:dyDescent="0.35">
      <c r="A20" s="2"/>
      <c r="B20" s="50">
        <v>45473</v>
      </c>
      <c r="C20" s="4">
        <v>16.864376500658377</v>
      </c>
      <c r="D20" s="4">
        <v>3.6320276337766542</v>
      </c>
    </row>
    <row r="21" spans="1:4" x14ac:dyDescent="0.35">
      <c r="A21" s="2"/>
      <c r="B21" s="50">
        <v>45565</v>
      </c>
      <c r="C21" s="4">
        <v>18.457518641798984</v>
      </c>
      <c r="D21" s="4">
        <v>3.8446428227841523</v>
      </c>
    </row>
    <row r="22" spans="1:4" x14ac:dyDescent="0.35">
      <c r="A22" s="2"/>
      <c r="B22" s="50">
        <v>45657</v>
      </c>
      <c r="C22" s="4">
        <v>15.07792848383216</v>
      </c>
      <c r="D22" s="4">
        <v>4.3069075478982599</v>
      </c>
    </row>
    <row r="23" spans="1:4" x14ac:dyDescent="0.35">
      <c r="A23" s="2"/>
      <c r="B23" s="50">
        <v>45747</v>
      </c>
      <c r="C23" s="4">
        <v>14.344864515980731</v>
      </c>
      <c r="D23" s="4">
        <v>4.265836747866727</v>
      </c>
    </row>
    <row r="24" spans="1:4" x14ac:dyDescent="0.35">
      <c r="A24" s="2"/>
      <c r="B24" s="50">
        <v>45838</v>
      </c>
      <c r="C24" s="4">
        <v>13.159601708391655</v>
      </c>
      <c r="D24" s="4">
        <v>5.3188086289614978</v>
      </c>
    </row>
    <row r="25" spans="1:4" x14ac:dyDescent="0.35">
      <c r="A25" s="2"/>
      <c r="B25" s="50">
        <v>45930</v>
      </c>
      <c r="C25" s="4">
        <v>16.057973432868511</v>
      </c>
      <c r="D25" s="4">
        <v>5.1245386285722017</v>
      </c>
    </row>
    <row r="26" spans="1:4" x14ac:dyDescent="0.35">
      <c r="B26" s="50">
        <v>46022</v>
      </c>
      <c r="C26" s="4">
        <v>15.174695687961457</v>
      </c>
      <c r="D26" s="4">
        <v>5.3230021215114256</v>
      </c>
    </row>
    <row r="27" spans="1:4" x14ac:dyDescent="0.35">
      <c r="B27" s="50">
        <v>46112</v>
      </c>
      <c r="C27" s="4">
        <v>11.114678991122409</v>
      </c>
      <c r="D27" s="4">
        <v>6.3808908619801565</v>
      </c>
    </row>
    <row r="29" spans="1:4" x14ac:dyDescent="0.35">
      <c r="A29" s="2" t="s">
        <v>154</v>
      </c>
      <c r="B29" s="50">
        <v>44377</v>
      </c>
      <c r="C29" s="4">
        <v>14.250949576295238</v>
      </c>
      <c r="D29" s="4">
        <v>2.9013277145283092</v>
      </c>
    </row>
    <row r="30" spans="1:4" x14ac:dyDescent="0.35">
      <c r="A30" s="2"/>
      <c r="B30" s="50">
        <v>44469</v>
      </c>
      <c r="C30" s="4">
        <v>14.803086895594786</v>
      </c>
      <c r="D30" s="4">
        <v>2.5999958525293216</v>
      </c>
    </row>
    <row r="31" spans="1:4" x14ac:dyDescent="0.35">
      <c r="A31" s="2"/>
      <c r="B31" s="50">
        <v>44561</v>
      </c>
      <c r="C31" s="4">
        <v>13.204048000573493</v>
      </c>
      <c r="D31" s="4">
        <v>2.5806461850336833</v>
      </c>
    </row>
    <row r="32" spans="1:4" x14ac:dyDescent="0.35">
      <c r="A32" s="2"/>
      <c r="B32" s="50">
        <v>44651</v>
      </c>
      <c r="C32" s="4">
        <v>13.978652520028906</v>
      </c>
      <c r="D32" s="4">
        <v>2.4006358705561057</v>
      </c>
    </row>
    <row r="33" spans="1:4" x14ac:dyDescent="0.35">
      <c r="A33" s="2"/>
      <c r="B33" s="50">
        <v>44742</v>
      </c>
      <c r="C33" s="4">
        <v>15.462753330755882</v>
      </c>
      <c r="D33" s="4">
        <v>2.6329824820090826</v>
      </c>
    </row>
    <row r="34" spans="1:4" x14ac:dyDescent="0.35">
      <c r="A34" s="2"/>
      <c r="B34" s="50">
        <v>44834</v>
      </c>
      <c r="C34" s="4">
        <v>19.540090274681436</v>
      </c>
      <c r="D34" s="4">
        <v>2.5638443190422899</v>
      </c>
    </row>
    <row r="35" spans="1:4" x14ac:dyDescent="0.35">
      <c r="A35" s="2"/>
      <c r="B35" s="50">
        <v>44926</v>
      </c>
      <c r="C35" s="4">
        <v>19.647318159444541</v>
      </c>
      <c r="D35" s="4">
        <v>2.2843007797736044</v>
      </c>
    </row>
    <row r="36" spans="1:4" x14ac:dyDescent="0.35">
      <c r="A36" s="2"/>
      <c r="B36" s="50">
        <v>45016</v>
      </c>
      <c r="C36" s="4">
        <v>19.480559433251894</v>
      </c>
      <c r="D36" s="4">
        <v>2.306252430982171</v>
      </c>
    </row>
    <row r="37" spans="1:4" x14ac:dyDescent="0.35">
      <c r="A37" s="2"/>
      <c r="B37" s="50">
        <v>45107</v>
      </c>
      <c r="C37" s="4">
        <v>21.150317188440919</v>
      </c>
      <c r="D37" s="4">
        <v>2.6381960308152546</v>
      </c>
    </row>
    <row r="38" spans="1:4" x14ac:dyDescent="0.35">
      <c r="A38" s="2"/>
      <c r="B38" s="50">
        <v>45199</v>
      </c>
      <c r="C38" s="4">
        <v>23.154332862558981</v>
      </c>
      <c r="D38" s="4">
        <v>2.6219617551911738</v>
      </c>
    </row>
    <row r="39" spans="1:4" x14ac:dyDescent="0.35">
      <c r="A39" s="2"/>
      <c r="B39" s="50">
        <v>45291</v>
      </c>
      <c r="C39" s="4">
        <v>25.507611089741829</v>
      </c>
      <c r="D39" s="4">
        <v>3.3501959393910417</v>
      </c>
    </row>
    <row r="40" spans="1:4" x14ac:dyDescent="0.35">
      <c r="A40" s="2"/>
      <c r="B40" s="50">
        <v>45382</v>
      </c>
      <c r="C40" s="4">
        <v>27.252445017456818</v>
      </c>
      <c r="D40" s="4">
        <v>3.8847270575675394</v>
      </c>
    </row>
    <row r="41" spans="1:4" x14ac:dyDescent="0.35">
      <c r="A41" s="3"/>
      <c r="B41" s="50">
        <v>45473</v>
      </c>
      <c r="C41" s="4">
        <v>22.808136736176507</v>
      </c>
      <c r="D41" s="4">
        <v>4.0236257578963075</v>
      </c>
    </row>
    <row r="42" spans="1:4" x14ac:dyDescent="0.35">
      <c r="A42" s="3"/>
      <c r="B42" s="50">
        <v>45565</v>
      </c>
      <c r="C42" s="4">
        <v>26.270509041727557</v>
      </c>
      <c r="D42" s="4">
        <v>4.1844146604764347</v>
      </c>
    </row>
    <row r="43" spans="1:4" x14ac:dyDescent="0.35">
      <c r="A43" s="3"/>
      <c r="B43" s="50">
        <v>45657</v>
      </c>
      <c r="C43" s="4">
        <v>23.292080719781893</v>
      </c>
      <c r="D43" s="4">
        <v>4.2801495374022807</v>
      </c>
    </row>
    <row r="44" spans="1:4" x14ac:dyDescent="0.35">
      <c r="A44" s="3"/>
      <c r="B44" s="50">
        <v>45747</v>
      </c>
      <c r="C44" s="4">
        <v>22.990571632391624</v>
      </c>
      <c r="D44" s="4">
        <v>4.363009720586204</v>
      </c>
    </row>
    <row r="45" spans="1:4" x14ac:dyDescent="0.35">
      <c r="A45" s="3"/>
      <c r="B45" s="50">
        <v>45838</v>
      </c>
      <c r="C45" s="4">
        <v>19.806770289241598</v>
      </c>
      <c r="D45" s="4">
        <v>4.2061779512268469</v>
      </c>
    </row>
    <row r="46" spans="1:4" x14ac:dyDescent="0.35">
      <c r="B46" s="50">
        <v>45930</v>
      </c>
      <c r="C46" s="4">
        <v>23.255077427398877</v>
      </c>
      <c r="D46" s="4">
        <v>4.8204598839810435</v>
      </c>
    </row>
    <row r="47" spans="1:4" x14ac:dyDescent="0.35">
      <c r="B47" s="50">
        <v>46022</v>
      </c>
      <c r="C47" s="4">
        <v>20.715938167233592</v>
      </c>
      <c r="D47" s="4">
        <v>5.4876530896552458</v>
      </c>
    </row>
    <row r="48" spans="1:4" x14ac:dyDescent="0.35">
      <c r="B48" s="50">
        <v>46112</v>
      </c>
      <c r="C48" s="4">
        <v>19.43541951571682</v>
      </c>
      <c r="D48" s="4">
        <v>4.6034140040624401</v>
      </c>
    </row>
    <row r="50" spans="1:4" x14ac:dyDescent="0.35">
      <c r="A50" s="2" t="s">
        <v>165</v>
      </c>
      <c r="B50" s="50">
        <v>44377</v>
      </c>
      <c r="C50" s="4">
        <v>9.0000905176274397</v>
      </c>
      <c r="D50" s="4">
        <v>0.90604591797767609</v>
      </c>
    </row>
    <row r="51" spans="1:4" x14ac:dyDescent="0.35">
      <c r="A51" s="2"/>
      <c r="B51" s="50">
        <v>44469</v>
      </c>
      <c r="C51" s="4">
        <v>9.5172852661057536</v>
      </c>
      <c r="D51" s="4">
        <v>0.91555319117878553</v>
      </c>
    </row>
    <row r="52" spans="1:4" x14ac:dyDescent="0.35">
      <c r="A52" s="2"/>
      <c r="B52" s="50">
        <v>44561</v>
      </c>
      <c r="C52" s="4">
        <v>8.6293956516021915</v>
      </c>
      <c r="D52" s="4">
        <v>0.86529003845824348</v>
      </c>
    </row>
    <row r="53" spans="1:4" x14ac:dyDescent="0.35">
      <c r="A53" s="2"/>
      <c r="B53" s="50">
        <v>44651</v>
      </c>
      <c r="C53" s="4">
        <v>8.9075977405392859</v>
      </c>
      <c r="D53" s="4">
        <v>0.83791778039211573</v>
      </c>
    </row>
    <row r="54" spans="1:4" x14ac:dyDescent="0.35">
      <c r="A54" s="2"/>
      <c r="B54" s="50">
        <v>44742</v>
      </c>
      <c r="C54" s="4">
        <v>8.2258753185615507</v>
      </c>
      <c r="D54" s="4">
        <v>0.8161155485599233</v>
      </c>
    </row>
    <row r="55" spans="1:4" x14ac:dyDescent="0.35">
      <c r="A55" s="2"/>
      <c r="B55" s="50">
        <v>44834</v>
      </c>
      <c r="C55" s="4">
        <v>8.4059720575814154</v>
      </c>
      <c r="D55" s="4">
        <v>0.70985512928495476</v>
      </c>
    </row>
    <row r="56" spans="1:4" x14ac:dyDescent="0.35">
      <c r="A56" s="2"/>
      <c r="B56" s="50">
        <v>44926</v>
      </c>
      <c r="C56" s="4">
        <v>9.8264245132641115</v>
      </c>
      <c r="D56" s="4">
        <v>0.97149086218132952</v>
      </c>
    </row>
    <row r="57" spans="1:4" x14ac:dyDescent="0.35">
      <c r="A57" s="2"/>
      <c r="B57" s="50">
        <v>45016</v>
      </c>
      <c r="C57" s="4">
        <v>9.8641728059812106</v>
      </c>
      <c r="D57" s="4">
        <v>0.88199111666830521</v>
      </c>
    </row>
    <row r="58" spans="1:4" x14ac:dyDescent="0.35">
      <c r="A58" s="2"/>
      <c r="B58" s="50">
        <v>45107</v>
      </c>
      <c r="C58" s="4">
        <v>10.249363129993123</v>
      </c>
      <c r="D58" s="4">
        <v>1.0341015318559641</v>
      </c>
    </row>
    <row r="59" spans="1:4" x14ac:dyDescent="0.35">
      <c r="A59" s="2"/>
      <c r="B59" s="50">
        <v>45199</v>
      </c>
      <c r="C59" s="4">
        <v>11.39251223762135</v>
      </c>
      <c r="D59" s="4">
        <v>1.1669619545097523</v>
      </c>
    </row>
    <row r="60" spans="1:4" x14ac:dyDescent="0.35">
      <c r="A60" s="2"/>
      <c r="B60" s="50">
        <v>45291</v>
      </c>
      <c r="C60" s="4">
        <v>11.628843594957129</v>
      </c>
      <c r="D60" s="4">
        <v>1.3847641670484778</v>
      </c>
    </row>
    <row r="61" spans="1:4" x14ac:dyDescent="0.35">
      <c r="A61" s="2"/>
      <c r="B61" s="50">
        <v>45382</v>
      </c>
      <c r="C61" s="4">
        <v>11.736965604027709</v>
      </c>
      <c r="D61" s="4">
        <v>1.313253442326169</v>
      </c>
    </row>
    <row r="62" spans="1:4" x14ac:dyDescent="0.35">
      <c r="A62" s="2"/>
      <c r="B62" s="50">
        <v>45473</v>
      </c>
      <c r="C62" s="4">
        <v>12.136656418960488</v>
      </c>
      <c r="D62" s="4">
        <v>1.3809019192077923</v>
      </c>
    </row>
    <row r="63" spans="1:4" x14ac:dyDescent="0.35">
      <c r="A63" s="3"/>
      <c r="B63" s="50">
        <v>45565</v>
      </c>
      <c r="C63" s="4">
        <v>13.710409473256446</v>
      </c>
      <c r="D63" s="4">
        <v>1.45010332589777</v>
      </c>
    </row>
    <row r="64" spans="1:4" x14ac:dyDescent="0.35">
      <c r="A64" s="3"/>
      <c r="B64" s="50">
        <v>45657</v>
      </c>
      <c r="C64" s="4">
        <v>11.707934547554961</v>
      </c>
      <c r="D64" s="4">
        <v>1.5777725283171582</v>
      </c>
    </row>
    <row r="65" spans="1:4" x14ac:dyDescent="0.35">
      <c r="A65" s="3"/>
      <c r="B65" s="50">
        <v>45747</v>
      </c>
      <c r="C65" s="4">
        <v>10.7154443573323</v>
      </c>
      <c r="D65" s="4">
        <v>1.5380255679918793</v>
      </c>
    </row>
    <row r="66" spans="1:4" x14ac:dyDescent="0.35">
      <c r="A66" s="3"/>
      <c r="B66" s="50">
        <v>45838</v>
      </c>
      <c r="C66" s="4">
        <v>10.17256982624972</v>
      </c>
      <c r="D66" s="4">
        <v>1.5876974664949579</v>
      </c>
    </row>
    <row r="67" spans="1:4" x14ac:dyDescent="0.35">
      <c r="A67" s="3"/>
      <c r="B67" s="50">
        <v>45930</v>
      </c>
      <c r="C67" s="4">
        <v>12.564410110171117</v>
      </c>
      <c r="D67" s="4">
        <v>2.2464078215375363</v>
      </c>
    </row>
    <row r="68" spans="1:4" x14ac:dyDescent="0.35">
      <c r="B68" s="50">
        <v>46022</v>
      </c>
      <c r="C68" s="4">
        <v>10.423426048048094</v>
      </c>
      <c r="D68" s="4">
        <v>1.6589905988969311</v>
      </c>
    </row>
    <row r="69" spans="1:4" x14ac:dyDescent="0.35">
      <c r="B69" s="50">
        <v>46112</v>
      </c>
      <c r="C69" s="4">
        <v>8.4</v>
      </c>
      <c r="D69" s="4">
        <v>1.7</v>
      </c>
    </row>
    <row r="71" spans="1:4" x14ac:dyDescent="0.35">
      <c r="A71" s="2" t="s">
        <v>166</v>
      </c>
      <c r="B71" s="50">
        <v>44377</v>
      </c>
      <c r="C71" s="4">
        <v>14.266050370251316</v>
      </c>
      <c r="D71" s="4">
        <v>0.718673347258179</v>
      </c>
    </row>
    <row r="72" spans="1:4" x14ac:dyDescent="0.35">
      <c r="A72" s="2"/>
      <c r="B72" s="50">
        <v>44469</v>
      </c>
      <c r="C72" s="4">
        <v>16.206351391791358</v>
      </c>
      <c r="D72" s="4">
        <v>0.69584738951713299</v>
      </c>
    </row>
    <row r="73" spans="1:4" x14ac:dyDescent="0.35">
      <c r="A73" s="2"/>
      <c r="B73" s="50">
        <v>44561</v>
      </c>
      <c r="C73" s="4">
        <v>7.8699371208585056</v>
      </c>
      <c r="D73" s="4">
        <v>0.69224404014515029</v>
      </c>
    </row>
    <row r="74" spans="1:4" x14ac:dyDescent="0.35">
      <c r="A74" s="2"/>
      <c r="B74" s="50">
        <v>44651</v>
      </c>
      <c r="C74" s="4">
        <v>8.2428876264135837</v>
      </c>
      <c r="D74" s="4">
        <v>0.6235944054679704</v>
      </c>
    </row>
    <row r="75" spans="1:4" x14ac:dyDescent="0.35">
      <c r="A75" s="2"/>
      <c r="B75" s="50">
        <v>44742</v>
      </c>
      <c r="C75" s="4">
        <v>4.870765537872602</v>
      </c>
      <c r="D75" s="4">
        <v>0.87717759411207807</v>
      </c>
    </row>
    <row r="76" spans="1:4" x14ac:dyDescent="0.35">
      <c r="A76" s="2"/>
      <c r="B76" s="50">
        <v>44834</v>
      </c>
      <c r="C76" s="4">
        <v>6.7048431214341644</v>
      </c>
      <c r="D76" s="4">
        <v>0.7150065160517648</v>
      </c>
    </row>
    <row r="77" spans="1:4" x14ac:dyDescent="0.35">
      <c r="A77" s="2"/>
      <c r="B77" s="50">
        <v>44926</v>
      </c>
      <c r="C77" s="4">
        <v>7.9246452353568255</v>
      </c>
      <c r="D77" s="4">
        <v>0.65359543124912367</v>
      </c>
    </row>
    <row r="78" spans="1:4" x14ac:dyDescent="0.35">
      <c r="A78" s="2"/>
      <c r="B78" s="50">
        <v>45016</v>
      </c>
      <c r="C78" s="4">
        <v>7.4137440182806973</v>
      </c>
      <c r="D78" s="4">
        <v>0.74348688970838306</v>
      </c>
    </row>
    <row r="79" spans="1:4" x14ac:dyDescent="0.35">
      <c r="A79" s="2"/>
      <c r="B79" s="50">
        <v>45107</v>
      </c>
      <c r="C79" s="4">
        <v>6.2708961767949436</v>
      </c>
      <c r="D79" s="4">
        <v>0.89813558654205439</v>
      </c>
    </row>
    <row r="80" spans="1:4" x14ac:dyDescent="0.35">
      <c r="A80" s="2"/>
      <c r="B80" s="50">
        <v>45199</v>
      </c>
      <c r="C80" s="4">
        <v>9.6902473561531224</v>
      </c>
      <c r="D80" s="4">
        <v>1.0252402333345898</v>
      </c>
    </row>
    <row r="81" spans="1:7" x14ac:dyDescent="0.35">
      <c r="A81" s="2"/>
      <c r="B81" s="50">
        <v>45291</v>
      </c>
      <c r="C81" s="4">
        <v>13.539174544656676</v>
      </c>
      <c r="D81" s="4">
        <v>1.3308090422937673</v>
      </c>
    </row>
    <row r="82" spans="1:7" x14ac:dyDescent="0.35">
      <c r="A82" s="2"/>
      <c r="B82" s="50">
        <v>45382</v>
      </c>
      <c r="C82" s="4">
        <v>15.404872069786849</v>
      </c>
      <c r="D82" s="4">
        <v>1.3332135045979088</v>
      </c>
    </row>
    <row r="83" spans="1:7" x14ac:dyDescent="0.35">
      <c r="A83" s="2"/>
      <c r="B83" s="50">
        <v>45473</v>
      </c>
      <c r="C83" s="4">
        <v>16.759486904241331</v>
      </c>
      <c r="D83" s="4">
        <v>1.0998698994603782</v>
      </c>
    </row>
    <row r="84" spans="1:7" x14ac:dyDescent="0.35">
      <c r="A84" s="3"/>
      <c r="B84" s="50">
        <v>45565</v>
      </c>
      <c r="C84" s="4">
        <v>14.382345551591374</v>
      </c>
      <c r="D84" s="4">
        <v>1.8954479838244653</v>
      </c>
    </row>
    <row r="85" spans="1:7" x14ac:dyDescent="0.35">
      <c r="A85" s="3"/>
      <c r="B85" s="50">
        <v>45657</v>
      </c>
      <c r="C85" s="4">
        <v>14.159163880368739</v>
      </c>
      <c r="D85" s="4">
        <v>1.7107303598082995</v>
      </c>
    </row>
    <row r="86" spans="1:7" x14ac:dyDescent="0.35">
      <c r="A86" s="3"/>
      <c r="B86" s="50">
        <v>45747</v>
      </c>
      <c r="C86" s="4">
        <v>13.47534453128516</v>
      </c>
      <c r="D86" s="4">
        <v>1.7345597891854918</v>
      </c>
    </row>
    <row r="87" spans="1:7" x14ac:dyDescent="0.35">
      <c r="A87" s="3"/>
      <c r="B87" s="50">
        <v>45838</v>
      </c>
      <c r="C87" s="4">
        <v>13.420750036431976</v>
      </c>
      <c r="D87" s="4">
        <v>1.689189539348503</v>
      </c>
    </row>
    <row r="88" spans="1:7" x14ac:dyDescent="0.35">
      <c r="A88" s="3"/>
      <c r="B88" s="50">
        <v>45930</v>
      </c>
      <c r="C88" s="4">
        <v>18.055698898328718</v>
      </c>
      <c r="D88" s="4">
        <v>1.7686581818186098</v>
      </c>
    </row>
    <row r="89" spans="1:7" x14ac:dyDescent="0.35">
      <c r="B89" s="50">
        <v>46022</v>
      </c>
      <c r="C89" s="4">
        <v>20.099626356126699</v>
      </c>
      <c r="D89" s="4">
        <v>1.332422536086572</v>
      </c>
    </row>
    <row r="90" spans="1:7" x14ac:dyDescent="0.35">
      <c r="B90" s="50">
        <v>46112</v>
      </c>
      <c r="C90" s="4">
        <v>14.576436001394363</v>
      </c>
      <c r="D90" s="4">
        <v>2.9890305490249429</v>
      </c>
      <c r="F90" s="36"/>
      <c r="G90" s="36"/>
    </row>
    <row r="91" spans="1:7" x14ac:dyDescent="0.35">
      <c r="F91" s="78"/>
      <c r="G91" s="78"/>
    </row>
  </sheetData>
  <pageMargins left="0.7" right="0.7" top="0.75" bottom="0.75" header="0.3" footer="0.3"/>
  <pageSetup paperSize="0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CDC07-413F-4CDA-BC8C-A053C6224781}">
  <sheetPr codeName="Ark22"/>
  <dimension ref="A1:V26"/>
  <sheetViews>
    <sheetView workbookViewId="0"/>
  </sheetViews>
  <sheetFormatPr baseColWidth="10" defaultColWidth="9.1796875" defaultRowHeight="12.5" x14ac:dyDescent="0.25"/>
  <cols>
    <col min="1" max="1" width="16.54296875" style="37" customWidth="1"/>
    <col min="2" max="2" width="12" style="37" bestFit="1" customWidth="1"/>
    <col min="3" max="5" width="10.1796875" style="37" bestFit="1" customWidth="1"/>
    <col min="6" max="9" width="8.7265625" style="37" bestFit="1" customWidth="1"/>
    <col min="10" max="16384" width="9.1796875" style="37"/>
  </cols>
  <sheetData>
    <row r="1" spans="1:22" s="35" customFormat="1" ht="16.5" x14ac:dyDescent="0.45">
      <c r="A1" s="1" t="s">
        <v>0</v>
      </c>
      <c r="B1" s="1" t="s">
        <v>167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 s="35" customFormat="1" ht="16.5" x14ac:dyDescent="0.45">
      <c r="A2" s="1" t="s">
        <v>2</v>
      </c>
      <c r="B2" s="2" t="s">
        <v>3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</row>
    <row r="3" spans="1:22" s="35" customFormat="1" ht="16.5" x14ac:dyDescent="0.45">
      <c r="A3" s="1" t="s">
        <v>26</v>
      </c>
      <c r="B3" s="2" t="s">
        <v>168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</row>
    <row r="5" spans="1:22" x14ac:dyDescent="0.25">
      <c r="A5" s="37" t="s">
        <v>9</v>
      </c>
      <c r="B5" s="54" t="s">
        <v>147</v>
      </c>
      <c r="C5" s="54" t="s">
        <v>148</v>
      </c>
      <c r="D5" s="54"/>
      <c r="E5" s="54"/>
      <c r="F5" s="41"/>
      <c r="G5" s="42"/>
    </row>
    <row r="6" spans="1:22" x14ac:dyDescent="0.25">
      <c r="A6" s="37" t="s">
        <v>169</v>
      </c>
      <c r="B6" s="37">
        <v>5</v>
      </c>
      <c r="C6" s="37">
        <v>16</v>
      </c>
      <c r="D6" s="43"/>
      <c r="H6" s="39"/>
      <c r="I6" s="39"/>
      <c r="M6" s="96"/>
      <c r="N6" s="96"/>
      <c r="O6" s="96"/>
      <c r="P6" s="96"/>
      <c r="Q6" s="96"/>
      <c r="R6" s="96"/>
      <c r="S6" s="96"/>
      <c r="T6" s="96"/>
      <c r="U6" s="96"/>
      <c r="V6" s="96"/>
    </row>
    <row r="7" spans="1:22" x14ac:dyDescent="0.25">
      <c r="A7" s="37" t="s">
        <v>170</v>
      </c>
      <c r="B7" s="37">
        <v>15</v>
      </c>
      <c r="C7" s="37">
        <v>23</v>
      </c>
      <c r="G7" s="43"/>
      <c r="H7" s="39"/>
      <c r="I7" s="39"/>
      <c r="M7" s="96"/>
      <c r="N7" s="96"/>
      <c r="O7" s="96"/>
      <c r="P7" s="96"/>
      <c r="Q7" s="96"/>
      <c r="R7" s="96"/>
      <c r="S7" s="96"/>
      <c r="T7" s="96"/>
      <c r="U7" s="96"/>
      <c r="V7" s="96"/>
    </row>
    <row r="8" spans="1:22" x14ac:dyDescent="0.25">
      <c r="A8" s="37" t="s">
        <v>171</v>
      </c>
      <c r="B8" s="37">
        <v>37</v>
      </c>
      <c r="C8" s="37">
        <v>21</v>
      </c>
      <c r="G8" s="43"/>
      <c r="H8" s="39"/>
      <c r="I8" s="39"/>
      <c r="M8" s="96"/>
      <c r="N8" s="96"/>
      <c r="O8" s="96"/>
      <c r="P8" s="96"/>
      <c r="Q8" s="96"/>
      <c r="R8" s="96"/>
      <c r="S8" s="96"/>
      <c r="T8" s="96"/>
      <c r="U8" s="96"/>
      <c r="V8" s="96"/>
    </row>
    <row r="9" spans="1:22" x14ac:dyDescent="0.25">
      <c r="A9" s="37" t="s">
        <v>172</v>
      </c>
      <c r="B9" s="37">
        <v>20</v>
      </c>
      <c r="C9" s="37">
        <v>7</v>
      </c>
      <c r="G9" s="43"/>
      <c r="H9" s="39"/>
      <c r="I9" s="39"/>
      <c r="M9" s="96"/>
      <c r="N9" s="96"/>
      <c r="O9" s="96"/>
      <c r="P9" s="96"/>
      <c r="Q9" s="96"/>
      <c r="R9" s="96"/>
      <c r="S9" s="96"/>
      <c r="T9" s="96"/>
      <c r="U9" s="96"/>
      <c r="V9" s="96"/>
    </row>
    <row r="10" spans="1:22" x14ac:dyDescent="0.25">
      <c r="A10" s="37" t="s">
        <v>173</v>
      </c>
      <c r="B10" s="37">
        <v>3</v>
      </c>
      <c r="C10" s="37">
        <v>6</v>
      </c>
    </row>
    <row r="11" spans="1:22" x14ac:dyDescent="0.25">
      <c r="A11" s="37" t="s">
        <v>174</v>
      </c>
      <c r="B11" s="37">
        <v>1</v>
      </c>
      <c r="C11" s="37">
        <v>4</v>
      </c>
    </row>
    <row r="12" spans="1:22" x14ac:dyDescent="0.25">
      <c r="A12" s="37" t="s">
        <v>175</v>
      </c>
      <c r="B12" s="37">
        <v>2</v>
      </c>
      <c r="C12" s="37">
        <v>4</v>
      </c>
    </row>
    <row r="13" spans="1:22" x14ac:dyDescent="0.25">
      <c r="A13" s="37" t="s">
        <v>176</v>
      </c>
      <c r="B13" s="37">
        <v>0</v>
      </c>
      <c r="C13" s="37">
        <v>2</v>
      </c>
    </row>
    <row r="25" spans="2:3" x14ac:dyDescent="0.25">
      <c r="B25" s="88"/>
      <c r="C25" s="88"/>
    </row>
    <row r="26" spans="2:3" x14ac:dyDescent="0.25">
      <c r="B26" s="88"/>
      <c r="C26" s="88"/>
    </row>
  </sheetData>
  <pageMargins left="0.7" right="0.7" top="0.75" bottom="0.75" header="0.3" footer="0.3"/>
  <pageSetup paperSize="0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D5B13-79CD-4EA4-A28E-B66DCA54269E}">
  <dimension ref="A1:C28"/>
  <sheetViews>
    <sheetView workbookViewId="0"/>
  </sheetViews>
  <sheetFormatPr baseColWidth="10" defaultColWidth="11.453125" defaultRowHeight="12.5" x14ac:dyDescent="0.25"/>
  <cols>
    <col min="1" max="16384" width="11.453125" style="2"/>
  </cols>
  <sheetData>
    <row r="1" spans="1:3" customFormat="1" ht="15.5" x14ac:dyDescent="0.35">
      <c r="A1" s="1" t="s">
        <v>0</v>
      </c>
      <c r="B1" s="1" t="s">
        <v>177</v>
      </c>
    </row>
    <row r="2" spans="1:3" customFormat="1" ht="15.5" x14ac:dyDescent="0.35">
      <c r="A2" s="1" t="s">
        <v>59</v>
      </c>
      <c r="B2" s="2" t="s">
        <v>3</v>
      </c>
    </row>
    <row r="6" spans="1:3" x14ac:dyDescent="0.25">
      <c r="B6" s="2" t="s">
        <v>112</v>
      </c>
      <c r="C6" s="2" t="s">
        <v>178</v>
      </c>
    </row>
    <row r="7" spans="1:3" x14ac:dyDescent="0.25">
      <c r="A7" s="3">
        <v>38717</v>
      </c>
      <c r="B7" s="4">
        <v>65.14</v>
      </c>
      <c r="C7" s="4">
        <v>60.04</v>
      </c>
    </row>
    <row r="8" spans="1:3" x14ac:dyDescent="0.25">
      <c r="A8" s="3">
        <v>39082</v>
      </c>
      <c r="B8" s="4">
        <v>64.02</v>
      </c>
      <c r="C8" s="4">
        <v>59.28</v>
      </c>
    </row>
    <row r="9" spans="1:3" x14ac:dyDescent="0.25">
      <c r="A9" s="3">
        <v>39447</v>
      </c>
      <c r="B9" s="4">
        <v>62.69</v>
      </c>
      <c r="C9" s="4">
        <v>58.07</v>
      </c>
    </row>
    <row r="10" spans="1:3" x14ac:dyDescent="0.25">
      <c r="A10" s="3">
        <v>39813</v>
      </c>
      <c r="B10" s="4">
        <v>65.28</v>
      </c>
      <c r="C10" s="4">
        <v>59.43</v>
      </c>
    </row>
    <row r="11" spans="1:3" x14ac:dyDescent="0.25">
      <c r="A11" s="3">
        <v>40178</v>
      </c>
      <c r="B11" s="4">
        <v>64.56</v>
      </c>
      <c r="C11" s="4">
        <v>61.36</v>
      </c>
    </row>
    <row r="12" spans="1:3" x14ac:dyDescent="0.25">
      <c r="A12" s="3">
        <v>40543</v>
      </c>
      <c r="B12" s="4">
        <v>65.31</v>
      </c>
      <c r="C12" s="4">
        <v>62.6</v>
      </c>
    </row>
    <row r="13" spans="1:3" x14ac:dyDescent="0.25">
      <c r="A13" s="3">
        <v>40908</v>
      </c>
      <c r="B13" s="4">
        <v>67.790000000000006</v>
      </c>
      <c r="C13" s="4">
        <v>64.02</v>
      </c>
    </row>
    <row r="14" spans="1:3" x14ac:dyDescent="0.25">
      <c r="A14" s="3">
        <v>41274</v>
      </c>
      <c r="B14" s="4">
        <v>70.94</v>
      </c>
      <c r="C14" s="4">
        <v>64.58</v>
      </c>
    </row>
    <row r="15" spans="1:3" x14ac:dyDescent="0.25">
      <c r="A15" s="3">
        <v>41639</v>
      </c>
      <c r="B15" s="4">
        <v>70.44</v>
      </c>
      <c r="C15" s="4">
        <v>64.48</v>
      </c>
    </row>
    <row r="16" spans="1:3" x14ac:dyDescent="0.25">
      <c r="A16" s="3">
        <v>42004</v>
      </c>
      <c r="B16" s="4">
        <v>71.47</v>
      </c>
      <c r="C16" s="4">
        <v>63.68</v>
      </c>
    </row>
    <row r="17" spans="1:3" x14ac:dyDescent="0.25">
      <c r="A17" s="3">
        <v>42369</v>
      </c>
      <c r="B17" s="4">
        <v>71.37</v>
      </c>
      <c r="C17" s="4">
        <v>62.3</v>
      </c>
    </row>
    <row r="18" spans="1:3" x14ac:dyDescent="0.25">
      <c r="A18" s="3">
        <v>42735</v>
      </c>
      <c r="B18" s="4">
        <v>70.55</v>
      </c>
      <c r="C18" s="4">
        <v>62.35</v>
      </c>
    </row>
    <row r="19" spans="1:3" x14ac:dyDescent="0.25">
      <c r="A19" s="3">
        <v>43100</v>
      </c>
      <c r="B19" s="4">
        <v>68.430000000000007</v>
      </c>
      <c r="C19" s="4">
        <v>60.97</v>
      </c>
    </row>
    <row r="20" spans="1:3" x14ac:dyDescent="0.25">
      <c r="A20" s="3">
        <v>43465</v>
      </c>
      <c r="B20" s="4">
        <v>70.44</v>
      </c>
      <c r="C20" s="4">
        <v>61.27</v>
      </c>
    </row>
    <row r="21" spans="1:3" x14ac:dyDescent="0.25">
      <c r="A21" s="3">
        <v>43830</v>
      </c>
      <c r="B21" s="4">
        <v>69.61</v>
      </c>
      <c r="C21" s="4">
        <v>61.33</v>
      </c>
    </row>
    <row r="22" spans="1:3" x14ac:dyDescent="0.25">
      <c r="A22" s="3">
        <v>44196</v>
      </c>
      <c r="B22" s="4">
        <v>67.53</v>
      </c>
      <c r="C22" s="4">
        <v>62.02</v>
      </c>
    </row>
    <row r="23" spans="1:3" x14ac:dyDescent="0.25">
      <c r="A23" s="3">
        <v>44561</v>
      </c>
      <c r="B23" s="4">
        <v>68.66</v>
      </c>
      <c r="C23" s="4">
        <v>62.86</v>
      </c>
    </row>
    <row r="24" spans="1:3" x14ac:dyDescent="0.25">
      <c r="A24" s="3">
        <v>44926</v>
      </c>
      <c r="B24" s="4">
        <v>69.83</v>
      </c>
      <c r="C24" s="4">
        <v>63.62</v>
      </c>
    </row>
    <row r="25" spans="1:3" x14ac:dyDescent="0.25">
      <c r="A25" s="42">
        <v>45291</v>
      </c>
      <c r="B25" s="4">
        <v>69.040000000000006</v>
      </c>
      <c r="C25" s="4">
        <v>64.39</v>
      </c>
    </row>
    <row r="26" spans="1:3" x14ac:dyDescent="0.25">
      <c r="A26" s="42">
        <v>45657</v>
      </c>
      <c r="B26" s="4">
        <v>68.28</v>
      </c>
      <c r="C26" s="4">
        <v>66.36</v>
      </c>
    </row>
    <row r="27" spans="1:3" x14ac:dyDescent="0.25">
      <c r="A27" s="42">
        <v>46022</v>
      </c>
      <c r="B27" s="4">
        <v>68.27</v>
      </c>
      <c r="C27" s="4">
        <v>66.78</v>
      </c>
    </row>
    <row r="28" spans="1:3" x14ac:dyDescent="0.25">
      <c r="A28" s="42">
        <v>46112</v>
      </c>
      <c r="B28" s="4">
        <v>68.27</v>
      </c>
      <c r="C28" s="4">
        <v>66.86</v>
      </c>
    </row>
  </sheetData>
  <pageMargins left="0.7" right="0.7" top="0.75" bottom="0.75" header="0.3" footer="0.3"/>
  <pageSetup paperSize="0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7E5B2-1B6A-4467-8332-ADCC156FD473}">
  <dimension ref="A1:C28"/>
  <sheetViews>
    <sheetView workbookViewId="0"/>
  </sheetViews>
  <sheetFormatPr baseColWidth="10" defaultColWidth="11.453125" defaultRowHeight="12.5" x14ac:dyDescent="0.25"/>
  <cols>
    <col min="1" max="16384" width="11.453125" style="2"/>
  </cols>
  <sheetData>
    <row r="1" spans="1:3" customFormat="1" ht="15.5" x14ac:dyDescent="0.35">
      <c r="A1" s="1" t="s">
        <v>0</v>
      </c>
      <c r="B1" s="1" t="s">
        <v>179</v>
      </c>
    </row>
    <row r="2" spans="1:3" customFormat="1" ht="15.5" x14ac:dyDescent="0.35">
      <c r="A2" s="1" t="s">
        <v>59</v>
      </c>
      <c r="B2" s="2" t="s">
        <v>3</v>
      </c>
    </row>
    <row r="6" spans="1:3" x14ac:dyDescent="0.25">
      <c r="B6" s="2" t="s">
        <v>112</v>
      </c>
      <c r="C6" s="2" t="s">
        <v>178</v>
      </c>
    </row>
    <row r="7" spans="1:3" x14ac:dyDescent="0.25">
      <c r="A7" s="3">
        <v>38717</v>
      </c>
      <c r="B7" s="4">
        <v>81.510000000000005</v>
      </c>
      <c r="C7" s="4">
        <v>74.72</v>
      </c>
    </row>
    <row r="8" spans="1:3" x14ac:dyDescent="0.25">
      <c r="A8" s="3">
        <v>39082</v>
      </c>
      <c r="B8" s="4">
        <v>81.47</v>
      </c>
      <c r="C8" s="4">
        <v>74.180000000000007</v>
      </c>
    </row>
    <row r="9" spans="1:3" x14ac:dyDescent="0.25">
      <c r="A9" s="3">
        <v>39447</v>
      </c>
      <c r="B9" s="4">
        <v>80.900000000000006</v>
      </c>
      <c r="C9" s="4">
        <v>73.790000000000006</v>
      </c>
    </row>
    <row r="10" spans="1:3" x14ac:dyDescent="0.25">
      <c r="A10" s="3">
        <v>39813</v>
      </c>
      <c r="B10" s="4">
        <v>83.85</v>
      </c>
      <c r="C10" s="4">
        <v>75.48</v>
      </c>
    </row>
    <row r="11" spans="1:3" x14ac:dyDescent="0.25">
      <c r="A11" s="3">
        <v>40178</v>
      </c>
      <c r="B11" s="4">
        <v>83.12</v>
      </c>
      <c r="C11" s="4">
        <v>75.47</v>
      </c>
    </row>
    <row r="12" spans="1:3" x14ac:dyDescent="0.25">
      <c r="A12" s="3">
        <v>40543</v>
      </c>
      <c r="B12" s="4">
        <v>83</v>
      </c>
      <c r="C12" s="4">
        <v>75.069999999999993</v>
      </c>
    </row>
    <row r="13" spans="1:3" x14ac:dyDescent="0.25">
      <c r="A13" s="3">
        <v>40908</v>
      </c>
      <c r="B13" s="4">
        <v>82.35</v>
      </c>
      <c r="C13" s="4">
        <v>75.23</v>
      </c>
    </row>
    <row r="14" spans="1:3" x14ac:dyDescent="0.25">
      <c r="A14" s="3">
        <v>41274</v>
      </c>
      <c r="B14" s="4">
        <v>82.99</v>
      </c>
      <c r="C14" s="4">
        <v>76.19</v>
      </c>
    </row>
    <row r="15" spans="1:3" x14ac:dyDescent="0.25">
      <c r="A15" s="3">
        <v>41639</v>
      </c>
      <c r="B15" s="4">
        <v>81.86</v>
      </c>
      <c r="C15" s="4">
        <v>76.34</v>
      </c>
    </row>
    <row r="16" spans="1:3" x14ac:dyDescent="0.25">
      <c r="A16" s="3">
        <v>42004</v>
      </c>
      <c r="B16" s="4">
        <v>81.59</v>
      </c>
      <c r="C16" s="4">
        <v>76.290000000000006</v>
      </c>
    </row>
    <row r="17" spans="1:3" x14ac:dyDescent="0.25">
      <c r="A17" s="3">
        <v>42369</v>
      </c>
      <c r="B17" s="4">
        <v>85.65</v>
      </c>
      <c r="C17" s="4">
        <v>77.930000000000007</v>
      </c>
    </row>
    <row r="18" spans="1:3" x14ac:dyDescent="0.25">
      <c r="A18" s="3">
        <v>42735</v>
      </c>
      <c r="B18" s="4">
        <v>85.88</v>
      </c>
      <c r="C18" s="4">
        <v>78.09</v>
      </c>
    </row>
    <row r="19" spans="1:3" x14ac:dyDescent="0.25">
      <c r="A19" s="3">
        <v>43100</v>
      </c>
      <c r="B19" s="4">
        <v>86.14</v>
      </c>
      <c r="C19" s="4">
        <v>78.08</v>
      </c>
    </row>
    <row r="20" spans="1:3" x14ac:dyDescent="0.25">
      <c r="A20" s="3">
        <v>43465</v>
      </c>
      <c r="B20" s="4">
        <v>85.77</v>
      </c>
      <c r="C20" s="4">
        <v>78.260000000000005</v>
      </c>
    </row>
    <row r="21" spans="1:3" x14ac:dyDescent="0.25">
      <c r="A21" s="3">
        <v>43830</v>
      </c>
      <c r="B21" s="4">
        <v>84.13</v>
      </c>
      <c r="C21" s="4">
        <v>75.88</v>
      </c>
    </row>
    <row r="22" spans="1:3" x14ac:dyDescent="0.25">
      <c r="A22" s="3">
        <v>44196</v>
      </c>
      <c r="B22" s="4">
        <v>83.67</v>
      </c>
      <c r="C22" s="4">
        <v>75.650000000000006</v>
      </c>
    </row>
    <row r="23" spans="1:3" x14ac:dyDescent="0.25">
      <c r="A23" s="3">
        <v>44561</v>
      </c>
      <c r="B23" s="4">
        <v>83.15</v>
      </c>
      <c r="C23" s="4">
        <v>75.38</v>
      </c>
    </row>
    <row r="24" spans="1:3" x14ac:dyDescent="0.25">
      <c r="A24" s="3">
        <v>44926</v>
      </c>
      <c r="B24" s="4">
        <v>83.51</v>
      </c>
      <c r="C24" s="4">
        <v>76.28</v>
      </c>
    </row>
    <row r="25" spans="1:3" x14ac:dyDescent="0.25">
      <c r="A25" s="42">
        <v>45291</v>
      </c>
      <c r="B25" s="4">
        <v>83.59</v>
      </c>
      <c r="C25" s="4">
        <v>77.290000000000006</v>
      </c>
    </row>
    <row r="26" spans="1:3" x14ac:dyDescent="0.25">
      <c r="A26" s="42">
        <v>45657</v>
      </c>
      <c r="B26" s="4">
        <v>83.3</v>
      </c>
      <c r="C26" s="4">
        <v>78.89</v>
      </c>
    </row>
    <row r="27" spans="1:3" x14ac:dyDescent="0.25">
      <c r="A27" s="42">
        <v>46022</v>
      </c>
      <c r="B27" s="4">
        <v>83.2</v>
      </c>
      <c r="C27" s="4">
        <v>79.73</v>
      </c>
    </row>
    <row r="28" spans="1:3" x14ac:dyDescent="0.25">
      <c r="A28" s="42">
        <v>46112</v>
      </c>
      <c r="B28" s="4">
        <v>83.2</v>
      </c>
      <c r="C28" s="4">
        <v>79.97</v>
      </c>
    </row>
  </sheetData>
  <pageMargins left="0.7" right="0.7" top="0.75" bottom="0.75" header="0.3" footer="0.3"/>
  <pageSetup paperSize="0" orientation="portrait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C4935-70DC-478D-81CF-4D662C441FC1}">
  <dimension ref="A1:E32"/>
  <sheetViews>
    <sheetView workbookViewId="0">
      <selection activeCell="E29" sqref="E29"/>
    </sheetView>
  </sheetViews>
  <sheetFormatPr baseColWidth="10" defaultColWidth="11.453125" defaultRowHeight="12.5" x14ac:dyDescent="0.25"/>
  <cols>
    <col min="1" max="1" width="11.453125" style="2"/>
    <col min="2" max="5" width="25.26953125" style="2" customWidth="1"/>
    <col min="6" max="16384" width="11.453125" style="2"/>
  </cols>
  <sheetData>
    <row r="1" spans="1:5" customFormat="1" ht="15.5" x14ac:dyDescent="0.35">
      <c r="A1" s="1" t="s">
        <v>0</v>
      </c>
      <c r="B1" s="1" t="s">
        <v>180</v>
      </c>
    </row>
    <row r="2" spans="1:5" customFormat="1" ht="15.5" x14ac:dyDescent="0.35">
      <c r="A2" s="1" t="s">
        <v>59</v>
      </c>
      <c r="B2" s="2" t="s">
        <v>3</v>
      </c>
    </row>
    <row r="6" spans="1:5" ht="13" x14ac:dyDescent="0.3">
      <c r="A6" s="68"/>
      <c r="B6" s="70" t="s">
        <v>181</v>
      </c>
      <c r="C6" s="2" t="s">
        <v>182</v>
      </c>
      <c r="D6" s="2" t="s">
        <v>183</v>
      </c>
      <c r="E6" s="2" t="s">
        <v>184</v>
      </c>
    </row>
    <row r="7" spans="1:5" x14ac:dyDescent="0.25">
      <c r="A7" s="3">
        <v>42369</v>
      </c>
      <c r="B7" s="69">
        <v>1102</v>
      </c>
      <c r="C7" s="130">
        <v>1117</v>
      </c>
      <c r="D7" s="130">
        <v>1268</v>
      </c>
      <c r="E7" s="130">
        <v>1721</v>
      </c>
    </row>
    <row r="8" spans="1:5" x14ac:dyDescent="0.25">
      <c r="A8" s="3">
        <v>42735</v>
      </c>
      <c r="B8" s="69">
        <v>1083</v>
      </c>
      <c r="C8" s="130">
        <v>1074</v>
      </c>
      <c r="D8" s="130">
        <v>1217</v>
      </c>
      <c r="E8" s="130">
        <v>1729</v>
      </c>
    </row>
    <row r="9" spans="1:5" x14ac:dyDescent="0.25">
      <c r="A9" s="3">
        <v>43100</v>
      </c>
      <c r="B9" s="69">
        <v>1062</v>
      </c>
      <c r="C9" s="130">
        <v>1036</v>
      </c>
      <c r="D9" s="130">
        <v>1177</v>
      </c>
      <c r="E9" s="130">
        <v>1689</v>
      </c>
    </row>
    <row r="10" spans="1:5" x14ac:dyDescent="0.25">
      <c r="A10" s="3">
        <v>43465</v>
      </c>
      <c r="B10" s="69">
        <v>1012</v>
      </c>
      <c r="C10" s="130">
        <v>1005</v>
      </c>
      <c r="D10" s="130">
        <v>1187</v>
      </c>
      <c r="E10" s="130">
        <v>1626</v>
      </c>
    </row>
    <row r="11" spans="1:5" x14ac:dyDescent="0.25">
      <c r="A11" s="3">
        <v>43830</v>
      </c>
      <c r="B11" s="69">
        <v>1004</v>
      </c>
      <c r="C11" s="130">
        <v>987</v>
      </c>
      <c r="D11" s="130">
        <v>1211</v>
      </c>
      <c r="E11" s="130">
        <v>1685</v>
      </c>
    </row>
    <row r="12" spans="1:5" x14ac:dyDescent="0.25">
      <c r="A12" s="3">
        <v>44196</v>
      </c>
      <c r="B12" s="69">
        <v>997</v>
      </c>
      <c r="C12" s="130">
        <v>985</v>
      </c>
      <c r="D12" s="130">
        <v>1261</v>
      </c>
      <c r="E12" s="130">
        <v>1730</v>
      </c>
    </row>
    <row r="13" spans="1:5" x14ac:dyDescent="0.25">
      <c r="A13" s="3">
        <v>44561</v>
      </c>
      <c r="B13" s="69">
        <v>977</v>
      </c>
      <c r="C13" s="130">
        <v>995</v>
      </c>
      <c r="D13" s="130">
        <v>1226</v>
      </c>
      <c r="E13" s="130">
        <v>1698</v>
      </c>
    </row>
    <row r="14" spans="1:5" x14ac:dyDescent="0.25">
      <c r="A14" s="3">
        <v>44926</v>
      </c>
      <c r="B14" s="69">
        <v>1060</v>
      </c>
      <c r="C14" s="130">
        <v>1197</v>
      </c>
      <c r="D14" s="130">
        <v>1280</v>
      </c>
      <c r="E14" s="130">
        <v>1751</v>
      </c>
    </row>
    <row r="15" spans="1:5" x14ac:dyDescent="0.25">
      <c r="A15" s="3">
        <v>45291</v>
      </c>
      <c r="B15" s="69">
        <v>1037</v>
      </c>
      <c r="C15" s="130">
        <v>1118</v>
      </c>
      <c r="D15" s="130">
        <v>1235</v>
      </c>
      <c r="E15" s="130">
        <v>1564</v>
      </c>
    </row>
    <row r="16" spans="1:5" x14ac:dyDescent="0.25">
      <c r="A16" s="3">
        <v>45657</v>
      </c>
      <c r="B16" s="69">
        <v>1106</v>
      </c>
      <c r="C16" s="130">
        <v>1087</v>
      </c>
      <c r="D16" s="130">
        <v>1251</v>
      </c>
      <c r="E16" s="130">
        <v>1490</v>
      </c>
    </row>
    <row r="17" spans="1:5" x14ac:dyDescent="0.25">
      <c r="A17" s="3">
        <v>46022</v>
      </c>
      <c r="B17" s="69">
        <v>1073</v>
      </c>
      <c r="C17" s="130">
        <v>1082</v>
      </c>
      <c r="D17" s="130">
        <v>1279</v>
      </c>
      <c r="E17" s="130">
        <v>1527</v>
      </c>
    </row>
    <row r="18" spans="1:5" x14ac:dyDescent="0.25">
      <c r="A18" s="3">
        <v>46112</v>
      </c>
      <c r="B18" s="69">
        <v>1064</v>
      </c>
      <c r="C18" s="130">
        <v>1081</v>
      </c>
      <c r="D18" s="130">
        <v>1305</v>
      </c>
      <c r="E18" s="130">
        <v>1483</v>
      </c>
    </row>
    <row r="21" spans="1:5" x14ac:dyDescent="0.25">
      <c r="B21" s="131"/>
      <c r="C21" s="131"/>
      <c r="D21" s="131"/>
      <c r="E21" s="131"/>
    </row>
    <row r="22" spans="1:5" x14ac:dyDescent="0.25">
      <c r="B22" s="131"/>
      <c r="C22" s="131"/>
      <c r="D22" s="131"/>
      <c r="E22" s="131"/>
    </row>
    <row r="23" spans="1:5" x14ac:dyDescent="0.25">
      <c r="B23" s="131"/>
      <c r="C23" s="131"/>
      <c r="D23" s="131"/>
      <c r="E23" s="131"/>
    </row>
    <row r="24" spans="1:5" x14ac:dyDescent="0.25">
      <c r="B24" s="131"/>
      <c r="C24" s="131"/>
      <c r="D24" s="131"/>
      <c r="E24" s="131"/>
    </row>
    <row r="25" spans="1:5" x14ac:dyDescent="0.25">
      <c r="B25" s="131"/>
      <c r="C25" s="131"/>
      <c r="D25" s="131"/>
      <c r="E25" s="131"/>
    </row>
    <row r="26" spans="1:5" x14ac:dyDescent="0.25">
      <c r="B26" s="131"/>
      <c r="C26" s="131"/>
      <c r="D26" s="131"/>
      <c r="E26" s="131"/>
    </row>
    <row r="27" spans="1:5" x14ac:dyDescent="0.25">
      <c r="B27" s="131"/>
      <c r="C27" s="131"/>
      <c r="D27" s="131"/>
      <c r="E27" s="131"/>
    </row>
    <row r="28" spans="1:5" x14ac:dyDescent="0.25">
      <c r="B28" s="131"/>
      <c r="C28" s="131"/>
      <c r="D28" s="131"/>
      <c r="E28" s="131"/>
    </row>
    <row r="29" spans="1:5" x14ac:dyDescent="0.25">
      <c r="B29" s="131"/>
      <c r="C29" s="131"/>
      <c r="D29" s="131"/>
      <c r="E29" s="131"/>
    </row>
    <row r="30" spans="1:5" x14ac:dyDescent="0.25">
      <c r="B30" s="131"/>
      <c r="C30" s="131"/>
      <c r="D30" s="131"/>
      <c r="E30" s="131"/>
    </row>
    <row r="31" spans="1:5" x14ac:dyDescent="0.25">
      <c r="B31" s="131"/>
      <c r="C31" s="131"/>
      <c r="D31" s="131"/>
      <c r="E31" s="131"/>
    </row>
    <row r="32" spans="1:5" x14ac:dyDescent="0.25">
      <c r="B32" s="131"/>
      <c r="C32" s="131"/>
      <c r="D32" s="131"/>
      <c r="E32" s="131"/>
    </row>
  </sheetData>
  <pageMargins left="0.7" right="0.7" top="0.75" bottom="0.75" header="0.3" footer="0.3"/>
  <pageSetup paperSize="0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E5FFA-96D9-4506-AC28-CA68731CE21F}">
  <dimension ref="A1:I18"/>
  <sheetViews>
    <sheetView workbookViewId="0">
      <selection activeCell="E27" sqref="E27"/>
    </sheetView>
  </sheetViews>
  <sheetFormatPr baseColWidth="10" defaultColWidth="11.453125" defaultRowHeight="12.5" x14ac:dyDescent="0.25"/>
  <cols>
    <col min="1" max="1" width="11.453125" style="2"/>
    <col min="2" max="5" width="23.1796875" style="2" customWidth="1"/>
    <col min="6" max="16384" width="11.453125" style="2"/>
  </cols>
  <sheetData>
    <row r="1" spans="1:9" customFormat="1" ht="15.5" x14ac:dyDescent="0.35">
      <c r="A1" s="1" t="s">
        <v>0</v>
      </c>
      <c r="B1" s="1" t="s">
        <v>185</v>
      </c>
    </row>
    <row r="2" spans="1:9" customFormat="1" ht="15.5" x14ac:dyDescent="0.35">
      <c r="A2" s="1" t="s">
        <v>59</v>
      </c>
      <c r="B2" s="2" t="s">
        <v>3</v>
      </c>
    </row>
    <row r="6" spans="1:9" ht="13" x14ac:dyDescent="0.3">
      <c r="A6" s="68"/>
      <c r="B6" s="70" t="s">
        <v>181</v>
      </c>
      <c r="C6" s="2" t="s">
        <v>182</v>
      </c>
      <c r="D6" s="2" t="s">
        <v>183</v>
      </c>
      <c r="E6" s="2" t="s">
        <v>183</v>
      </c>
    </row>
    <row r="7" spans="1:9" x14ac:dyDescent="0.25">
      <c r="A7" s="3">
        <v>42369</v>
      </c>
      <c r="B7" s="69">
        <v>54.85</v>
      </c>
      <c r="C7" s="130">
        <v>50.83</v>
      </c>
      <c r="D7" s="130">
        <v>64.77</v>
      </c>
      <c r="E7" s="130">
        <v>67.36</v>
      </c>
      <c r="F7" s="131"/>
      <c r="G7" s="131"/>
      <c r="H7" s="131"/>
      <c r="I7" s="131"/>
    </row>
    <row r="8" spans="1:9" x14ac:dyDescent="0.25">
      <c r="A8" s="3">
        <v>42735</v>
      </c>
      <c r="B8" s="69">
        <v>54.1</v>
      </c>
      <c r="C8" s="130">
        <v>49.28</v>
      </c>
      <c r="D8" s="130">
        <v>63.52</v>
      </c>
      <c r="E8" s="130">
        <v>67.25</v>
      </c>
      <c r="F8" s="131"/>
      <c r="G8" s="131"/>
      <c r="H8" s="131"/>
      <c r="I8" s="131"/>
    </row>
    <row r="9" spans="1:9" x14ac:dyDescent="0.25">
      <c r="A9" s="3">
        <v>43100</v>
      </c>
      <c r="B9" s="69">
        <v>53.4</v>
      </c>
      <c r="C9" s="130">
        <v>48.06</v>
      </c>
      <c r="D9" s="130">
        <v>63.29</v>
      </c>
      <c r="E9" s="130">
        <v>67.400000000000006</v>
      </c>
      <c r="F9" s="131"/>
      <c r="G9" s="131"/>
      <c r="H9" s="131"/>
      <c r="I9" s="131"/>
    </row>
    <row r="10" spans="1:9" x14ac:dyDescent="0.25">
      <c r="A10" s="3">
        <v>43465</v>
      </c>
      <c r="B10" s="69">
        <v>52.13</v>
      </c>
      <c r="C10" s="130">
        <v>47.29</v>
      </c>
      <c r="D10" s="130">
        <v>63.69</v>
      </c>
      <c r="E10" s="130">
        <v>65.87</v>
      </c>
      <c r="F10" s="131"/>
      <c r="G10" s="131"/>
      <c r="H10" s="131"/>
      <c r="I10" s="131"/>
    </row>
    <row r="11" spans="1:9" x14ac:dyDescent="0.25">
      <c r="A11" s="3">
        <v>43830</v>
      </c>
      <c r="B11" s="69">
        <v>53.07</v>
      </c>
      <c r="C11" s="130">
        <v>47.66</v>
      </c>
      <c r="D11" s="130">
        <v>64.260000000000005</v>
      </c>
      <c r="E11" s="130">
        <v>67.06</v>
      </c>
      <c r="F11" s="131"/>
      <c r="G11" s="131"/>
      <c r="H11" s="131"/>
      <c r="I11" s="131"/>
    </row>
    <row r="12" spans="1:9" x14ac:dyDescent="0.25">
      <c r="A12" s="3">
        <v>44196</v>
      </c>
      <c r="B12" s="69">
        <v>53.55</v>
      </c>
      <c r="C12" s="130">
        <v>47.59</v>
      </c>
      <c r="D12" s="130">
        <v>65.510000000000005</v>
      </c>
      <c r="E12" s="130">
        <v>69.92</v>
      </c>
      <c r="F12" s="131"/>
      <c r="G12" s="131"/>
      <c r="H12" s="131"/>
      <c r="I12" s="131"/>
    </row>
    <row r="13" spans="1:9" x14ac:dyDescent="0.25">
      <c r="A13" s="3">
        <v>44561</v>
      </c>
      <c r="B13" s="69">
        <v>53.55</v>
      </c>
      <c r="C13" s="130">
        <v>47.79</v>
      </c>
      <c r="D13" s="130">
        <v>64.14</v>
      </c>
      <c r="E13" s="130">
        <v>68.37</v>
      </c>
      <c r="F13" s="131"/>
      <c r="G13" s="131"/>
      <c r="H13" s="131"/>
      <c r="I13" s="131"/>
    </row>
    <row r="14" spans="1:9" x14ac:dyDescent="0.25">
      <c r="A14" s="3">
        <v>44926</v>
      </c>
      <c r="B14" s="69">
        <v>55</v>
      </c>
      <c r="C14" s="130">
        <v>50.99</v>
      </c>
      <c r="D14" s="130">
        <v>65.260000000000005</v>
      </c>
      <c r="E14" s="130">
        <v>68.94</v>
      </c>
      <c r="F14" s="131"/>
      <c r="G14" s="131"/>
      <c r="H14" s="131"/>
      <c r="I14" s="131"/>
    </row>
    <row r="15" spans="1:9" x14ac:dyDescent="0.25">
      <c r="A15" s="3">
        <v>45291</v>
      </c>
      <c r="B15" s="69">
        <v>54.29</v>
      </c>
      <c r="C15" s="130">
        <v>50.45</v>
      </c>
      <c r="D15" s="130">
        <v>64.08</v>
      </c>
      <c r="E15" s="130">
        <v>67.319999999999993</v>
      </c>
      <c r="F15" s="131"/>
      <c r="G15" s="131"/>
      <c r="H15" s="131"/>
      <c r="I15" s="131"/>
    </row>
    <row r="16" spans="1:9" x14ac:dyDescent="0.25">
      <c r="A16" s="3">
        <v>45657</v>
      </c>
      <c r="B16" s="69">
        <v>59.86</v>
      </c>
      <c r="C16" s="130">
        <v>54.23</v>
      </c>
      <c r="D16" s="130">
        <v>64.709999999999994</v>
      </c>
      <c r="E16" s="130">
        <v>66.53</v>
      </c>
      <c r="F16" s="131"/>
      <c r="G16" s="131"/>
      <c r="H16" s="131"/>
      <c r="I16" s="131"/>
    </row>
    <row r="17" spans="1:9" x14ac:dyDescent="0.25">
      <c r="A17" s="3">
        <v>46022</v>
      </c>
      <c r="B17" s="69">
        <v>60.78</v>
      </c>
      <c r="C17" s="130">
        <v>56.01</v>
      </c>
      <c r="D17" s="130">
        <v>64.58</v>
      </c>
      <c r="E17" s="130">
        <v>68.989999999999995</v>
      </c>
      <c r="F17" s="131"/>
      <c r="G17" s="131"/>
      <c r="H17" s="131"/>
      <c r="I17" s="131"/>
    </row>
    <row r="18" spans="1:9" x14ac:dyDescent="0.25">
      <c r="A18" s="3">
        <v>46112</v>
      </c>
      <c r="B18" s="69">
        <v>60.64</v>
      </c>
      <c r="C18" s="130">
        <v>55.88</v>
      </c>
      <c r="D18" s="130">
        <v>65.599999999999994</v>
      </c>
      <c r="E18" s="130">
        <v>68.06</v>
      </c>
      <c r="F18" s="131"/>
      <c r="G18" s="131"/>
      <c r="H18" s="131"/>
      <c r="I18" s="131"/>
    </row>
  </sheetData>
  <pageMargins left="0.7" right="0.7" top="0.75" bottom="0.75" header="0.3" footer="0.3"/>
  <pageSetup paperSize="0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E74EA-DFF1-4786-B37E-B98A0D7F07C2}">
  <dimension ref="A1:D23"/>
  <sheetViews>
    <sheetView workbookViewId="0"/>
  </sheetViews>
  <sheetFormatPr baseColWidth="10" defaultColWidth="11.453125" defaultRowHeight="12.5" x14ac:dyDescent="0.25"/>
  <cols>
    <col min="1" max="16384" width="11.453125" style="2"/>
  </cols>
  <sheetData>
    <row r="1" spans="1:4" customFormat="1" ht="15.5" x14ac:dyDescent="0.35">
      <c r="A1" s="1" t="s">
        <v>0</v>
      </c>
      <c r="B1" s="1" t="s">
        <v>186</v>
      </c>
    </row>
    <row r="2" spans="1:4" customFormat="1" ht="15.5" x14ac:dyDescent="0.35">
      <c r="A2" s="1" t="s">
        <v>59</v>
      </c>
      <c r="B2" s="2" t="s">
        <v>3</v>
      </c>
    </row>
    <row r="3" spans="1:4" ht="15.5" x14ac:dyDescent="0.35">
      <c r="A3" s="1" t="s">
        <v>187</v>
      </c>
      <c r="B3" s="2" t="s">
        <v>188</v>
      </c>
    </row>
    <row r="8" spans="1:4" x14ac:dyDescent="0.25">
      <c r="B8" s="2" t="s">
        <v>189</v>
      </c>
      <c r="C8" s="2" t="s">
        <v>190</v>
      </c>
      <c r="D8" s="2" t="s">
        <v>191</v>
      </c>
    </row>
    <row r="9" spans="1:4" x14ac:dyDescent="0.25">
      <c r="A9" s="6" t="s">
        <v>192</v>
      </c>
      <c r="B9" s="4">
        <v>90.74</v>
      </c>
      <c r="C9" s="4">
        <v>2.9</v>
      </c>
      <c r="D9" s="2">
        <v>3835</v>
      </c>
    </row>
    <row r="10" spans="1:4" x14ac:dyDescent="0.25">
      <c r="A10" s="6" t="s">
        <v>193</v>
      </c>
      <c r="B10" s="4">
        <v>79.23</v>
      </c>
      <c r="C10" s="4">
        <v>7.44</v>
      </c>
      <c r="D10" s="2">
        <v>2474</v>
      </c>
    </row>
    <row r="11" spans="1:4" x14ac:dyDescent="0.25">
      <c r="A11" s="6" t="s">
        <v>194</v>
      </c>
      <c r="B11" s="4">
        <v>71.05</v>
      </c>
      <c r="C11" s="4">
        <v>10.65</v>
      </c>
      <c r="D11" s="2">
        <v>1840</v>
      </c>
    </row>
    <row r="12" spans="1:4" x14ac:dyDescent="0.25">
      <c r="A12" s="6" t="s">
        <v>195</v>
      </c>
      <c r="B12" s="4">
        <v>59.84</v>
      </c>
      <c r="C12" s="4">
        <v>20.37</v>
      </c>
      <c r="D12" s="2">
        <v>1572</v>
      </c>
    </row>
    <row r="13" spans="1:4" x14ac:dyDescent="0.25">
      <c r="A13" s="6" t="s">
        <v>196</v>
      </c>
      <c r="B13" s="4">
        <v>66.27</v>
      </c>
      <c r="C13" s="4">
        <v>12.46</v>
      </c>
      <c r="D13" s="2">
        <v>2011</v>
      </c>
    </row>
    <row r="14" spans="1:4" x14ac:dyDescent="0.25">
      <c r="A14" s="6" t="s">
        <v>197</v>
      </c>
      <c r="B14" s="4">
        <v>61.23</v>
      </c>
      <c r="C14" s="4">
        <v>16.579999999999998</v>
      </c>
      <c r="D14" s="2">
        <v>1629</v>
      </c>
    </row>
    <row r="15" spans="1:4" x14ac:dyDescent="0.25">
      <c r="A15" s="6" t="s">
        <v>198</v>
      </c>
      <c r="B15" s="4">
        <v>60.91</v>
      </c>
      <c r="C15" s="4">
        <v>16.329999999999998</v>
      </c>
      <c r="D15" s="2">
        <v>1735</v>
      </c>
    </row>
    <row r="16" spans="1:4" x14ac:dyDescent="0.25">
      <c r="A16" s="6" t="s">
        <v>199</v>
      </c>
      <c r="B16" s="4">
        <v>66.430000000000007</v>
      </c>
      <c r="C16" s="4">
        <v>7.33</v>
      </c>
      <c r="D16" s="2">
        <v>1826</v>
      </c>
    </row>
    <row r="17" spans="1:4" x14ac:dyDescent="0.25">
      <c r="A17" s="6" t="s">
        <v>200</v>
      </c>
      <c r="B17" s="4">
        <v>55.5</v>
      </c>
      <c r="C17" s="4">
        <v>16.37</v>
      </c>
      <c r="D17" s="2">
        <v>1454</v>
      </c>
    </row>
    <row r="18" spans="1:4" x14ac:dyDescent="0.25">
      <c r="A18" s="6" t="s">
        <v>201</v>
      </c>
      <c r="B18" s="4">
        <v>53.23</v>
      </c>
      <c r="C18" s="4">
        <v>17.45</v>
      </c>
      <c r="D18" s="2">
        <v>1271</v>
      </c>
    </row>
    <row r="19" spans="1:4" x14ac:dyDescent="0.25">
      <c r="A19" s="6" t="s">
        <v>202</v>
      </c>
      <c r="B19" s="4">
        <v>60.56</v>
      </c>
      <c r="C19" s="4">
        <v>9.7799999999999994</v>
      </c>
      <c r="D19" s="2">
        <v>1521</v>
      </c>
    </row>
    <row r="20" spans="1:4" x14ac:dyDescent="0.25">
      <c r="A20" s="6" t="s">
        <v>203</v>
      </c>
      <c r="B20" s="4">
        <v>59.59</v>
      </c>
      <c r="C20" s="4">
        <v>9.99</v>
      </c>
      <c r="D20" s="2">
        <v>1700</v>
      </c>
    </row>
    <row r="21" spans="1:4" x14ac:dyDescent="0.25">
      <c r="A21" s="6" t="s">
        <v>204</v>
      </c>
      <c r="B21" s="4">
        <v>60.97</v>
      </c>
      <c r="C21" s="4">
        <v>7.62</v>
      </c>
      <c r="D21" s="2">
        <v>1576</v>
      </c>
    </row>
    <row r="22" spans="1:4" x14ac:dyDescent="0.25">
      <c r="A22" s="6" t="s">
        <v>205</v>
      </c>
      <c r="B22" s="4">
        <v>55.07</v>
      </c>
      <c r="C22" s="4">
        <v>13.42</v>
      </c>
      <c r="D22" s="2">
        <v>1402</v>
      </c>
    </row>
    <row r="23" spans="1:4" x14ac:dyDescent="0.25">
      <c r="A23" s="6" t="s">
        <v>206</v>
      </c>
      <c r="B23" s="4">
        <v>58.88</v>
      </c>
      <c r="C23" s="4">
        <v>8.61</v>
      </c>
      <c r="D23" s="2">
        <v>1599</v>
      </c>
    </row>
  </sheetData>
  <pageMargins left="0.7" right="0.7" top="0.75" bottom="0.75" header="0.3" footer="0.3"/>
  <pageSetup paperSize="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FBB20-AA15-4130-BFA2-F2850F87BF70}">
  <dimension ref="A1:D22"/>
  <sheetViews>
    <sheetView workbookViewId="0">
      <selection activeCell="N38" sqref="N38"/>
    </sheetView>
  </sheetViews>
  <sheetFormatPr baseColWidth="10" defaultColWidth="11.453125" defaultRowHeight="12.5" x14ac:dyDescent="0.25"/>
  <cols>
    <col min="1" max="16384" width="11.453125" style="2"/>
  </cols>
  <sheetData>
    <row r="1" spans="1:4" customFormat="1" ht="15.5" x14ac:dyDescent="0.35">
      <c r="A1" s="1" t="s">
        <v>0</v>
      </c>
      <c r="B1" s="1" t="s">
        <v>207</v>
      </c>
    </row>
    <row r="2" spans="1:4" customFormat="1" ht="15.5" x14ac:dyDescent="0.35">
      <c r="A2" s="1" t="s">
        <v>59</v>
      </c>
      <c r="B2" s="2" t="s">
        <v>3</v>
      </c>
    </row>
    <row r="7" spans="1:4" x14ac:dyDescent="0.25">
      <c r="B7" s="2" t="s">
        <v>189</v>
      </c>
      <c r="C7" s="2" t="s">
        <v>190</v>
      </c>
      <c r="D7" s="2" t="s">
        <v>191</v>
      </c>
    </row>
    <row r="8" spans="1:4" x14ac:dyDescent="0.25">
      <c r="A8" s="6" t="s">
        <v>192</v>
      </c>
      <c r="B8" s="4">
        <v>87.37</v>
      </c>
      <c r="C8" s="4">
        <v>6.16</v>
      </c>
      <c r="D8" s="2">
        <v>3575</v>
      </c>
    </row>
    <row r="9" spans="1:4" x14ac:dyDescent="0.25">
      <c r="A9" s="6" t="s">
        <v>193</v>
      </c>
      <c r="B9" s="4">
        <v>74.819999999999993</v>
      </c>
      <c r="C9" s="4">
        <v>13.21</v>
      </c>
      <c r="D9" s="2">
        <v>2466</v>
      </c>
    </row>
    <row r="10" spans="1:4" x14ac:dyDescent="0.25">
      <c r="A10" s="6" t="s">
        <v>194</v>
      </c>
      <c r="B10" s="4">
        <v>76.569999999999993</v>
      </c>
      <c r="C10" s="4">
        <v>8.92</v>
      </c>
      <c r="D10" s="2">
        <v>3095</v>
      </c>
    </row>
    <row r="11" spans="1:4" x14ac:dyDescent="0.25">
      <c r="A11" s="6" t="s">
        <v>200</v>
      </c>
      <c r="B11" s="4">
        <v>65.59</v>
      </c>
      <c r="C11" s="4">
        <v>16.21</v>
      </c>
      <c r="D11" s="2">
        <v>1745</v>
      </c>
    </row>
    <row r="12" spans="1:4" x14ac:dyDescent="0.25">
      <c r="A12" s="6" t="s">
        <v>196</v>
      </c>
      <c r="B12" s="4">
        <v>67.02</v>
      </c>
      <c r="C12" s="4">
        <v>12.33</v>
      </c>
      <c r="D12" s="2">
        <v>2042</v>
      </c>
    </row>
    <row r="13" spans="1:4" x14ac:dyDescent="0.25">
      <c r="A13" s="6" t="s">
        <v>198</v>
      </c>
      <c r="B13" s="4">
        <v>64.739999999999995</v>
      </c>
      <c r="C13" s="4">
        <v>13.23</v>
      </c>
      <c r="D13" s="2">
        <v>1656</v>
      </c>
    </row>
    <row r="14" spans="1:4" x14ac:dyDescent="0.25">
      <c r="A14" s="6" t="s">
        <v>202</v>
      </c>
      <c r="B14" s="4">
        <v>64.430000000000007</v>
      </c>
      <c r="C14" s="4">
        <v>11.93</v>
      </c>
      <c r="D14" s="2">
        <v>1939</v>
      </c>
    </row>
    <row r="15" spans="1:4" x14ac:dyDescent="0.25">
      <c r="A15" s="6" t="s">
        <v>204</v>
      </c>
      <c r="B15" s="4">
        <v>58.61</v>
      </c>
      <c r="C15" s="4">
        <v>16.95</v>
      </c>
      <c r="D15" s="2">
        <v>1354</v>
      </c>
    </row>
    <row r="16" spans="1:4" x14ac:dyDescent="0.25">
      <c r="A16" s="6" t="s">
        <v>197</v>
      </c>
      <c r="B16" s="4">
        <v>56.84</v>
      </c>
      <c r="C16" s="4">
        <v>18.34</v>
      </c>
      <c r="D16" s="2">
        <v>1391</v>
      </c>
    </row>
    <row r="17" spans="1:4" x14ac:dyDescent="0.25">
      <c r="A17" s="6" t="s">
        <v>195</v>
      </c>
      <c r="B17" s="4">
        <v>55</v>
      </c>
      <c r="C17" s="4">
        <v>19.489999999999998</v>
      </c>
      <c r="D17" s="2">
        <v>1367</v>
      </c>
    </row>
    <row r="18" spans="1:4" x14ac:dyDescent="0.25">
      <c r="A18" s="6" t="s">
        <v>203</v>
      </c>
      <c r="B18" s="4">
        <v>58.35</v>
      </c>
      <c r="C18" s="4">
        <v>15.82</v>
      </c>
      <c r="D18" s="2">
        <v>1546</v>
      </c>
    </row>
    <row r="19" spans="1:4" x14ac:dyDescent="0.25">
      <c r="A19" s="6" t="s">
        <v>199</v>
      </c>
      <c r="B19" s="4">
        <v>64.790000000000006</v>
      </c>
      <c r="C19" s="4">
        <v>8.5</v>
      </c>
      <c r="D19" s="2">
        <v>1799</v>
      </c>
    </row>
    <row r="20" spans="1:4" x14ac:dyDescent="0.25">
      <c r="A20" s="6" t="s">
        <v>201</v>
      </c>
      <c r="B20" s="4">
        <v>64.31</v>
      </c>
      <c r="C20" s="4">
        <v>8.73</v>
      </c>
      <c r="D20" s="2">
        <v>1577</v>
      </c>
    </row>
    <row r="21" spans="1:4" x14ac:dyDescent="0.25">
      <c r="A21" s="6" t="s">
        <v>205</v>
      </c>
      <c r="B21" s="4">
        <v>57.5</v>
      </c>
      <c r="C21" s="4">
        <v>14.45</v>
      </c>
      <c r="D21" s="2">
        <v>1648</v>
      </c>
    </row>
    <row r="22" spans="1:4" x14ac:dyDescent="0.25">
      <c r="A22" s="6" t="s">
        <v>206</v>
      </c>
      <c r="B22" s="4">
        <v>56.37</v>
      </c>
      <c r="C22" s="4">
        <v>12.38</v>
      </c>
      <c r="D22" s="2">
        <v>1549</v>
      </c>
    </row>
  </sheetData>
  <pageMargins left="0.7" right="0.7" top="0.75" bottom="0.75" header="0.3" footer="0.3"/>
  <pageSetup paperSize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82C4C-CC0F-4A25-8327-3BEF07E1BAA7}">
  <dimension ref="A1:AQ91"/>
  <sheetViews>
    <sheetView zoomScaleNormal="100" workbookViewId="0"/>
  </sheetViews>
  <sheetFormatPr baseColWidth="10" defaultColWidth="11.453125" defaultRowHeight="12.5" x14ac:dyDescent="0.25"/>
  <cols>
    <col min="1" max="1" width="14.54296875" style="13" customWidth="1"/>
    <col min="2" max="2" width="15.7265625" style="13" customWidth="1"/>
    <col min="3" max="3" width="16.26953125" style="13" customWidth="1"/>
    <col min="4" max="7" width="12.54296875" style="13" bestFit="1" customWidth="1"/>
    <col min="8" max="8" width="11.453125" style="13"/>
    <col min="9" max="9" width="17.81640625" style="13" customWidth="1"/>
    <col min="10" max="10" width="13.1796875" style="13" customWidth="1"/>
    <col min="11" max="11" width="18.81640625" style="13" customWidth="1"/>
    <col min="12" max="12" width="12.453125" style="13" bestFit="1" customWidth="1"/>
    <col min="13" max="16384" width="11.453125" style="13"/>
  </cols>
  <sheetData>
    <row r="1" spans="1:43" ht="15.5" x14ac:dyDescent="0.35">
      <c r="A1" s="1" t="s">
        <v>0</v>
      </c>
      <c r="B1" s="1" t="s">
        <v>15</v>
      </c>
      <c r="L1" s="15"/>
      <c r="M1" s="15"/>
      <c r="N1" s="15"/>
      <c r="O1" s="15"/>
      <c r="P1" s="15"/>
      <c r="S1" s="15"/>
      <c r="T1" s="15"/>
      <c r="U1" s="15"/>
      <c r="V1" s="15"/>
      <c r="W1" s="15"/>
      <c r="X1" s="15"/>
    </row>
    <row r="2" spans="1:43" ht="15.5" x14ac:dyDescent="0.35">
      <c r="A2" s="1" t="s">
        <v>2</v>
      </c>
      <c r="B2" s="2" t="s">
        <v>3</v>
      </c>
      <c r="L2" s="16"/>
      <c r="N2" s="16"/>
      <c r="O2" s="16"/>
      <c r="P2" s="16"/>
    </row>
    <row r="3" spans="1:43" ht="13" x14ac:dyDescent="0.3">
      <c r="A3" s="95" t="s">
        <v>4</v>
      </c>
      <c r="B3" s="2"/>
      <c r="I3" s="16"/>
    </row>
    <row r="5" spans="1:43" ht="13" x14ac:dyDescent="0.3">
      <c r="B5" s="2"/>
      <c r="C5" s="2"/>
      <c r="D5" s="2"/>
      <c r="E5" s="2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x14ac:dyDescent="0.25">
      <c r="A6" s="38"/>
      <c r="B6" s="85"/>
      <c r="C6" s="85"/>
      <c r="D6" s="85"/>
      <c r="E6" s="85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43" x14ac:dyDescent="0.25">
      <c r="A7" s="38"/>
      <c r="E7" s="85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43" x14ac:dyDescent="0.25">
      <c r="A8" s="6"/>
      <c r="B8" s="24" t="s">
        <v>16</v>
      </c>
      <c r="C8" s="24" t="s">
        <v>17</v>
      </c>
      <c r="D8" s="24" t="s">
        <v>18</v>
      </c>
      <c r="E8" s="85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43" x14ac:dyDescent="0.25">
      <c r="A9" s="6">
        <v>2002</v>
      </c>
      <c r="B9" s="24">
        <v>2.25</v>
      </c>
      <c r="C9" s="24">
        <v>0.53</v>
      </c>
      <c r="D9" s="24">
        <v>1.76</v>
      </c>
      <c r="E9" s="8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43" x14ac:dyDescent="0.25">
      <c r="A10" s="6">
        <v>2003</v>
      </c>
      <c r="B10" s="24">
        <v>1.99</v>
      </c>
      <c r="C10" s="24">
        <v>0.34</v>
      </c>
      <c r="D10" s="24">
        <v>1.64</v>
      </c>
      <c r="E10" s="8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43" x14ac:dyDescent="0.25">
      <c r="A11" s="6">
        <v>2004</v>
      </c>
      <c r="B11" s="24">
        <v>1.9</v>
      </c>
      <c r="C11" s="24">
        <v>0.1</v>
      </c>
      <c r="D11" s="24">
        <v>1.61</v>
      </c>
      <c r="E11" s="85"/>
      <c r="F11" s="37"/>
      <c r="G11" s="43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43" x14ac:dyDescent="0.25">
      <c r="A12" s="6">
        <v>2005</v>
      </c>
      <c r="B12" s="24">
        <v>1.8</v>
      </c>
      <c r="C12" s="24">
        <v>-0.01</v>
      </c>
      <c r="D12" s="24">
        <v>1.44</v>
      </c>
      <c r="E12" s="85"/>
      <c r="F12" s="37"/>
      <c r="G12" s="43"/>
      <c r="I12" s="17"/>
      <c r="J12" s="17"/>
      <c r="O12" s="19"/>
      <c r="P12" s="19"/>
      <c r="Q12" s="19"/>
    </row>
    <row r="13" spans="1:43" x14ac:dyDescent="0.25">
      <c r="A13" s="6">
        <v>2006</v>
      </c>
      <c r="B13" s="24">
        <v>1.66</v>
      </c>
      <c r="C13" s="24">
        <v>-0.03</v>
      </c>
      <c r="D13" s="24">
        <v>1.29</v>
      </c>
      <c r="E13" s="85"/>
      <c r="F13" s="37"/>
      <c r="G13" s="43"/>
      <c r="H13" s="17"/>
      <c r="I13" s="17"/>
      <c r="J13" s="17"/>
      <c r="K13" s="17"/>
      <c r="L13" s="17"/>
      <c r="O13" s="19"/>
      <c r="P13" s="19"/>
      <c r="Q13" s="19"/>
    </row>
    <row r="14" spans="1:43" x14ac:dyDescent="0.25">
      <c r="A14" s="6">
        <v>2007</v>
      </c>
      <c r="B14" s="24">
        <v>1.57</v>
      </c>
      <c r="C14" s="24">
        <v>0.01</v>
      </c>
      <c r="D14" s="24">
        <v>1.1599999999999999</v>
      </c>
      <c r="E14" s="85"/>
      <c r="F14" s="37"/>
      <c r="G14" s="43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43" x14ac:dyDescent="0.25">
      <c r="A15" s="6">
        <v>2008</v>
      </c>
      <c r="B15" s="24">
        <v>1.57</v>
      </c>
      <c r="C15" s="24">
        <v>0.22</v>
      </c>
      <c r="D15" s="24">
        <v>1.0900000000000001</v>
      </c>
      <c r="E15" s="85"/>
      <c r="F15" s="88"/>
      <c r="G15" s="43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43" x14ac:dyDescent="0.25">
      <c r="A16" s="6">
        <v>2009</v>
      </c>
      <c r="B16" s="24">
        <v>1.51</v>
      </c>
      <c r="C16" s="24">
        <v>0.4</v>
      </c>
      <c r="D16" s="24">
        <v>1.1399999999999999</v>
      </c>
      <c r="E16" s="85"/>
      <c r="F16" s="37"/>
      <c r="G16" s="91"/>
      <c r="H16" s="19"/>
      <c r="I16" s="20"/>
      <c r="J16" s="20"/>
      <c r="K16" s="20"/>
      <c r="L16" s="20"/>
      <c r="M16" s="20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x14ac:dyDescent="0.25">
      <c r="A17" s="6">
        <v>2010</v>
      </c>
      <c r="B17" s="24">
        <v>1.51</v>
      </c>
      <c r="C17" s="24">
        <v>0.18</v>
      </c>
      <c r="D17" s="24">
        <v>1.0900000000000001</v>
      </c>
      <c r="E17" s="85"/>
      <c r="F17" s="37"/>
      <c r="G17" s="43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x14ac:dyDescent="0.25">
      <c r="A18" s="6">
        <v>2011</v>
      </c>
      <c r="B18" s="24">
        <v>1.47</v>
      </c>
      <c r="C18" s="24">
        <v>0.17</v>
      </c>
      <c r="D18" s="24">
        <v>1.1200000000000001</v>
      </c>
      <c r="E18" s="85"/>
      <c r="F18" s="37"/>
      <c r="G18" s="91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ht="13" x14ac:dyDescent="0.3">
      <c r="A19" s="6">
        <v>2012</v>
      </c>
      <c r="B19" s="24">
        <v>1.47</v>
      </c>
      <c r="C19" s="24">
        <v>0.16</v>
      </c>
      <c r="D19" s="24">
        <v>1.0900000000000001</v>
      </c>
      <c r="E19" s="85"/>
      <c r="F19" s="89"/>
      <c r="G19" s="92"/>
      <c r="O19" s="19"/>
      <c r="P19" s="19"/>
      <c r="Q19" s="19"/>
    </row>
    <row r="20" spans="1:31" ht="13" x14ac:dyDescent="0.3">
      <c r="A20" s="6">
        <v>2013</v>
      </c>
      <c r="B20" s="24">
        <v>1.54</v>
      </c>
      <c r="C20" s="24">
        <v>0.13</v>
      </c>
      <c r="D20" s="24">
        <v>1.0900000000000001</v>
      </c>
      <c r="E20" s="85"/>
      <c r="F20" s="89"/>
      <c r="G20" s="93"/>
      <c r="I20" s="19"/>
      <c r="O20" s="19"/>
      <c r="P20" s="19"/>
      <c r="Q20" s="19"/>
    </row>
    <row r="21" spans="1:31" ht="13" x14ac:dyDescent="0.3">
      <c r="A21" s="6">
        <v>2014</v>
      </c>
      <c r="B21" s="24">
        <v>1.55</v>
      </c>
      <c r="C21" s="24">
        <v>0.13</v>
      </c>
      <c r="D21" s="24">
        <v>1.01</v>
      </c>
      <c r="E21" s="85"/>
      <c r="F21" s="89"/>
      <c r="G21" s="94"/>
      <c r="O21" s="19"/>
      <c r="P21" s="19"/>
      <c r="Q21" s="19"/>
    </row>
    <row r="22" spans="1:31" ht="13" x14ac:dyDescent="0.3">
      <c r="A22" s="6">
        <v>2015</v>
      </c>
      <c r="B22" s="24">
        <v>1.56</v>
      </c>
      <c r="C22" s="24">
        <v>0.12</v>
      </c>
      <c r="D22" s="24">
        <v>0.96</v>
      </c>
      <c r="E22" s="85"/>
      <c r="F22" s="89"/>
      <c r="G22" s="94"/>
      <c r="O22" s="19"/>
      <c r="P22" s="19"/>
      <c r="Q22" s="19"/>
    </row>
    <row r="23" spans="1:31" ht="13" x14ac:dyDescent="0.3">
      <c r="A23" s="6">
        <v>2016</v>
      </c>
      <c r="B23" s="24">
        <v>1.61</v>
      </c>
      <c r="C23" s="24">
        <v>0.26</v>
      </c>
      <c r="D23" s="24">
        <v>0.98</v>
      </c>
      <c r="E23" s="85"/>
      <c r="F23" s="90"/>
      <c r="G23" s="94"/>
      <c r="O23" s="19"/>
      <c r="P23" s="19"/>
      <c r="Q23" s="19"/>
    </row>
    <row r="24" spans="1:31" ht="13" x14ac:dyDescent="0.3">
      <c r="A24" s="6">
        <v>2017</v>
      </c>
      <c r="B24" s="24">
        <v>1.68</v>
      </c>
      <c r="C24" s="24">
        <v>0.11</v>
      </c>
      <c r="D24" s="24">
        <v>1.03</v>
      </c>
      <c r="E24" s="85"/>
      <c r="F24" s="90"/>
      <c r="G24" s="94"/>
      <c r="O24" s="19"/>
      <c r="P24" s="19"/>
      <c r="Q24" s="19"/>
    </row>
    <row r="25" spans="1:31" ht="13" x14ac:dyDescent="0.3">
      <c r="A25" s="6">
        <v>2018</v>
      </c>
      <c r="B25" s="24">
        <v>1.79</v>
      </c>
      <c r="C25" s="24">
        <v>0.06</v>
      </c>
      <c r="D25" s="24">
        <v>1.06</v>
      </c>
      <c r="E25" s="85"/>
      <c r="F25" s="90"/>
      <c r="G25" s="94"/>
      <c r="O25" s="19"/>
      <c r="P25" s="19"/>
      <c r="Q25" s="19"/>
    </row>
    <row r="26" spans="1:31" ht="13" x14ac:dyDescent="0.3">
      <c r="A26" s="6">
        <v>2019</v>
      </c>
      <c r="B26" s="24">
        <v>1.84</v>
      </c>
      <c r="C26" s="24">
        <v>0.15</v>
      </c>
      <c r="D26" s="24">
        <v>1.04</v>
      </c>
      <c r="E26" s="85"/>
      <c r="F26" s="90"/>
      <c r="G26" s="94"/>
      <c r="O26" s="19"/>
      <c r="P26" s="19"/>
      <c r="Q26" s="19"/>
    </row>
    <row r="27" spans="1:31" ht="13" x14ac:dyDescent="0.3">
      <c r="A27" s="6">
        <v>2020</v>
      </c>
      <c r="B27" s="24">
        <v>1.54</v>
      </c>
      <c r="C27" s="24">
        <v>0.35</v>
      </c>
      <c r="D27" s="24">
        <v>0.91</v>
      </c>
      <c r="E27" s="85"/>
      <c r="F27" s="90"/>
      <c r="G27" s="94"/>
      <c r="O27" s="19"/>
      <c r="P27" s="19"/>
      <c r="Q27" s="19"/>
    </row>
    <row r="28" spans="1:31" ht="13" x14ac:dyDescent="0.3">
      <c r="A28" s="6">
        <v>2021</v>
      </c>
      <c r="B28" s="24">
        <v>1.4</v>
      </c>
      <c r="C28" s="24">
        <v>0.03</v>
      </c>
      <c r="D28" s="24">
        <v>0.87</v>
      </c>
      <c r="E28" s="85"/>
      <c r="F28" s="90"/>
      <c r="G28" s="94"/>
      <c r="O28" s="19"/>
      <c r="P28" s="19"/>
      <c r="Q28" s="19"/>
    </row>
    <row r="29" spans="1:31" ht="13" x14ac:dyDescent="0.3">
      <c r="A29" s="6">
        <v>2022</v>
      </c>
      <c r="B29" s="24">
        <v>1.6</v>
      </c>
      <c r="C29" s="24">
        <v>0.03</v>
      </c>
      <c r="D29" s="24">
        <v>0.9</v>
      </c>
      <c r="E29" s="85"/>
      <c r="F29" s="90"/>
      <c r="G29" s="94"/>
      <c r="O29" s="19"/>
      <c r="P29" s="19"/>
      <c r="Q29" s="19"/>
    </row>
    <row r="30" spans="1:31" ht="13" x14ac:dyDescent="0.3">
      <c r="A30" s="6">
        <v>2023</v>
      </c>
      <c r="B30" s="24">
        <v>1.93</v>
      </c>
      <c r="C30" s="24">
        <v>0.09</v>
      </c>
      <c r="D30" s="24">
        <v>0.94</v>
      </c>
      <c r="E30" s="85"/>
      <c r="F30" s="90"/>
      <c r="G30" s="94"/>
      <c r="O30" s="19"/>
      <c r="P30" s="19"/>
      <c r="Q30" s="19"/>
    </row>
    <row r="31" spans="1:31" ht="13" x14ac:dyDescent="0.3">
      <c r="A31" s="6">
        <v>2024</v>
      </c>
      <c r="B31" s="24">
        <v>1.92</v>
      </c>
      <c r="C31" s="24">
        <v>0.09</v>
      </c>
      <c r="D31" s="24">
        <v>0.93</v>
      </c>
      <c r="E31" s="85"/>
      <c r="F31" s="90"/>
      <c r="G31" s="94"/>
      <c r="O31" s="19"/>
      <c r="P31" s="19"/>
      <c r="Q31" s="19"/>
    </row>
    <row r="32" spans="1:31" ht="13" x14ac:dyDescent="0.3">
      <c r="A32" s="6">
        <v>2025</v>
      </c>
      <c r="B32" s="24">
        <v>1.84</v>
      </c>
      <c r="C32" s="24">
        <v>0.11</v>
      </c>
      <c r="D32" s="24">
        <v>0.98</v>
      </c>
      <c r="E32" s="85"/>
      <c r="F32" s="90"/>
      <c r="G32" s="94"/>
      <c r="O32" s="19"/>
      <c r="P32" s="19"/>
      <c r="Q32" s="19"/>
    </row>
    <row r="33" spans="1:7" x14ac:dyDescent="0.25">
      <c r="A33" s="87" t="s">
        <v>7</v>
      </c>
      <c r="E33" s="85">
        <v>1.88</v>
      </c>
      <c r="F33" s="85">
        <v>0.11</v>
      </c>
      <c r="G33" s="85">
        <v>1</v>
      </c>
    </row>
    <row r="34" spans="1:7" x14ac:dyDescent="0.25">
      <c r="A34" s="38"/>
      <c r="B34" s="85"/>
      <c r="C34" s="85"/>
      <c r="D34" s="85"/>
    </row>
    <row r="35" spans="1:7" x14ac:dyDescent="0.25">
      <c r="A35" s="38"/>
      <c r="B35" s="85"/>
      <c r="C35" s="85"/>
      <c r="D35" s="85"/>
      <c r="E35" s="85"/>
      <c r="G35" s="16"/>
    </row>
    <row r="36" spans="1:7" x14ac:dyDescent="0.25">
      <c r="A36" s="38"/>
      <c r="B36" s="85"/>
      <c r="C36" s="85"/>
      <c r="D36" s="85"/>
      <c r="E36" s="85"/>
      <c r="G36" s="16"/>
    </row>
    <row r="37" spans="1:7" x14ac:dyDescent="0.25">
      <c r="A37" s="38"/>
      <c r="B37" s="85"/>
      <c r="C37" s="85"/>
      <c r="D37" s="85"/>
      <c r="E37" s="85"/>
      <c r="G37" s="16"/>
    </row>
    <row r="38" spans="1:7" x14ac:dyDescent="0.25">
      <c r="A38" s="38"/>
      <c r="B38" s="85"/>
      <c r="C38" s="85"/>
      <c r="D38" s="85"/>
      <c r="E38" s="85"/>
      <c r="G38" s="22"/>
    </row>
    <row r="39" spans="1:7" x14ac:dyDescent="0.25">
      <c r="A39" s="38"/>
      <c r="B39" s="85"/>
      <c r="C39" s="85"/>
      <c r="D39" s="85"/>
      <c r="E39" s="85"/>
    </row>
    <row r="40" spans="1:7" x14ac:dyDescent="0.25">
      <c r="A40" s="38"/>
      <c r="B40" s="85"/>
      <c r="C40" s="85"/>
      <c r="D40" s="85"/>
      <c r="E40" s="85"/>
    </row>
    <row r="41" spans="1:7" x14ac:dyDescent="0.25">
      <c r="A41" s="38"/>
      <c r="B41" s="85"/>
      <c r="C41" s="85"/>
      <c r="D41" s="85"/>
      <c r="E41" s="85"/>
      <c r="G41" s="16"/>
    </row>
    <row r="42" spans="1:7" x14ac:dyDescent="0.25">
      <c r="A42" s="38"/>
      <c r="B42" s="85"/>
      <c r="C42" s="85"/>
      <c r="D42" s="85"/>
      <c r="E42" s="85"/>
      <c r="G42" s="16"/>
    </row>
    <row r="43" spans="1:7" x14ac:dyDescent="0.25">
      <c r="A43" s="38"/>
      <c r="B43" s="85"/>
      <c r="C43" s="85"/>
      <c r="D43" s="85"/>
      <c r="E43" s="85"/>
    </row>
    <row r="44" spans="1:7" x14ac:dyDescent="0.25">
      <c r="A44" s="38"/>
      <c r="B44" s="85"/>
      <c r="C44" s="85"/>
      <c r="D44" s="85"/>
      <c r="E44" s="85"/>
      <c r="G44" s="16"/>
    </row>
    <row r="45" spans="1:7" x14ac:dyDescent="0.25">
      <c r="A45" s="38"/>
      <c r="B45" s="85"/>
      <c r="C45" s="85"/>
      <c r="D45" s="85"/>
      <c r="E45" s="85"/>
      <c r="G45" s="16"/>
    </row>
    <row r="46" spans="1:7" x14ac:dyDescent="0.25">
      <c r="A46" s="38"/>
      <c r="B46" s="85"/>
      <c r="C46" s="85"/>
      <c r="D46" s="85"/>
      <c r="E46" s="85"/>
    </row>
    <row r="47" spans="1:7" x14ac:dyDescent="0.25">
      <c r="A47" s="38"/>
      <c r="B47" s="85"/>
      <c r="C47" s="85"/>
      <c r="D47" s="85"/>
      <c r="E47" s="85"/>
    </row>
    <row r="48" spans="1:7" x14ac:dyDescent="0.25">
      <c r="A48" s="38"/>
      <c r="B48" s="85"/>
      <c r="C48" s="85"/>
      <c r="D48" s="85"/>
      <c r="E48" s="85"/>
    </row>
    <row r="49" spans="1:5" x14ac:dyDescent="0.25">
      <c r="A49" s="38"/>
      <c r="B49" s="85"/>
      <c r="C49" s="85"/>
      <c r="D49" s="85"/>
      <c r="E49" s="85"/>
    </row>
    <row r="50" spans="1:5" x14ac:dyDescent="0.25">
      <c r="A50" s="38"/>
      <c r="B50" s="85"/>
      <c r="C50" s="85"/>
      <c r="D50" s="85"/>
      <c r="E50" s="85"/>
    </row>
    <row r="51" spans="1:5" x14ac:dyDescent="0.25">
      <c r="A51" s="38"/>
      <c r="B51" s="85"/>
      <c r="C51" s="85"/>
      <c r="D51" s="85"/>
      <c r="E51" s="85"/>
    </row>
    <row r="52" spans="1:5" x14ac:dyDescent="0.25">
      <c r="A52" s="38"/>
      <c r="B52" s="85"/>
      <c r="C52" s="85"/>
      <c r="D52" s="85"/>
      <c r="E52" s="85"/>
    </row>
    <row r="53" spans="1:5" x14ac:dyDescent="0.25">
      <c r="A53" s="38"/>
      <c r="B53" s="85"/>
      <c r="C53" s="85"/>
      <c r="D53" s="85"/>
      <c r="E53" s="85"/>
    </row>
    <row r="54" spans="1:5" x14ac:dyDescent="0.25">
      <c r="A54" s="38"/>
      <c r="B54" s="85"/>
      <c r="C54" s="85"/>
      <c r="D54" s="85"/>
      <c r="E54" s="85"/>
    </row>
    <row r="55" spans="1:5" x14ac:dyDescent="0.25">
      <c r="A55" s="38"/>
      <c r="B55" s="85"/>
      <c r="C55" s="85"/>
      <c r="D55" s="85"/>
      <c r="E55" s="85"/>
    </row>
    <row r="56" spans="1:5" x14ac:dyDescent="0.25">
      <c r="A56" s="38"/>
      <c r="B56" s="85"/>
      <c r="C56" s="85"/>
      <c r="D56" s="85"/>
      <c r="E56" s="85"/>
    </row>
    <row r="57" spans="1:5" x14ac:dyDescent="0.25">
      <c r="A57" s="38"/>
      <c r="B57" s="85"/>
      <c r="C57" s="85"/>
      <c r="D57" s="85"/>
      <c r="E57" s="85"/>
    </row>
    <row r="58" spans="1:5" x14ac:dyDescent="0.25">
      <c r="A58" s="38"/>
      <c r="B58" s="85"/>
      <c r="C58" s="85"/>
      <c r="D58" s="85"/>
      <c r="E58" s="85"/>
    </row>
    <row r="59" spans="1:5" x14ac:dyDescent="0.25">
      <c r="A59" s="38"/>
      <c r="B59" s="85"/>
      <c r="C59" s="85"/>
      <c r="D59" s="85"/>
      <c r="E59" s="85"/>
    </row>
    <row r="60" spans="1:5" x14ac:dyDescent="0.25">
      <c r="A60" s="38"/>
      <c r="B60" s="85"/>
      <c r="C60" s="85"/>
      <c r="D60" s="85"/>
      <c r="E60" s="85"/>
    </row>
    <row r="61" spans="1:5" x14ac:dyDescent="0.25">
      <c r="A61" s="38"/>
      <c r="B61" s="85"/>
      <c r="C61" s="85"/>
      <c r="D61" s="85"/>
      <c r="E61" s="85"/>
    </row>
    <row r="62" spans="1:5" x14ac:dyDescent="0.25">
      <c r="A62" s="38"/>
      <c r="B62" s="85"/>
      <c r="C62" s="85"/>
      <c r="D62" s="85"/>
      <c r="E62" s="85"/>
    </row>
    <row r="63" spans="1:5" x14ac:dyDescent="0.25">
      <c r="A63" s="38"/>
      <c r="B63" s="85"/>
      <c r="C63" s="85"/>
      <c r="D63" s="85"/>
      <c r="E63" s="85"/>
    </row>
    <row r="64" spans="1:5" x14ac:dyDescent="0.25">
      <c r="A64" s="38"/>
      <c r="B64" s="85"/>
      <c r="C64" s="85"/>
      <c r="D64" s="85"/>
      <c r="E64" s="85"/>
    </row>
    <row r="65" spans="1:5" x14ac:dyDescent="0.25">
      <c r="A65" s="38"/>
      <c r="B65" s="85"/>
      <c r="C65" s="85"/>
      <c r="D65" s="85"/>
      <c r="E65" s="85"/>
    </row>
    <row r="66" spans="1:5" x14ac:dyDescent="0.25">
      <c r="A66" s="38"/>
      <c r="B66" s="85"/>
      <c r="C66" s="85"/>
      <c r="D66" s="85"/>
      <c r="E66" s="85"/>
    </row>
    <row r="67" spans="1:5" x14ac:dyDescent="0.25">
      <c r="A67" s="38"/>
      <c r="B67" s="85"/>
      <c r="C67" s="85"/>
      <c r="D67" s="85"/>
      <c r="E67" s="85"/>
    </row>
    <row r="68" spans="1:5" x14ac:dyDescent="0.25">
      <c r="A68" s="38"/>
      <c r="B68" s="85"/>
      <c r="C68" s="85"/>
      <c r="D68" s="85"/>
      <c r="E68" s="85"/>
    </row>
    <row r="69" spans="1:5" x14ac:dyDescent="0.25">
      <c r="A69" s="38"/>
      <c r="B69" s="85"/>
      <c r="C69" s="85"/>
      <c r="D69" s="85"/>
      <c r="E69" s="85"/>
    </row>
    <row r="70" spans="1:5" x14ac:dyDescent="0.25">
      <c r="A70" s="38"/>
      <c r="B70" s="85"/>
      <c r="C70" s="85"/>
      <c r="D70" s="85"/>
      <c r="E70" s="85"/>
    </row>
    <row r="71" spans="1:5" x14ac:dyDescent="0.25">
      <c r="A71" s="38"/>
      <c r="B71" s="85"/>
      <c r="C71" s="85"/>
      <c r="D71" s="85"/>
      <c r="E71" s="85"/>
    </row>
    <row r="72" spans="1:5" x14ac:dyDescent="0.25">
      <c r="A72" s="38"/>
      <c r="B72" s="85"/>
      <c r="C72" s="85"/>
      <c r="D72" s="85"/>
      <c r="E72" s="85"/>
    </row>
    <row r="73" spans="1:5" x14ac:dyDescent="0.25">
      <c r="A73" s="38"/>
      <c r="B73" s="85"/>
      <c r="C73" s="85"/>
      <c r="D73" s="85"/>
      <c r="E73" s="85"/>
    </row>
    <row r="74" spans="1:5" x14ac:dyDescent="0.25">
      <c r="A74" s="38"/>
      <c r="B74" s="85"/>
      <c r="C74" s="85"/>
      <c r="D74" s="85"/>
      <c r="E74" s="85"/>
    </row>
    <row r="75" spans="1:5" x14ac:dyDescent="0.25">
      <c r="A75" s="38"/>
      <c r="B75" s="85"/>
      <c r="C75" s="85"/>
      <c r="D75" s="85"/>
      <c r="E75" s="85"/>
    </row>
    <row r="76" spans="1:5" x14ac:dyDescent="0.25">
      <c r="A76" s="38"/>
      <c r="B76" s="85"/>
      <c r="C76" s="85"/>
      <c r="D76" s="85"/>
      <c r="E76" s="85"/>
    </row>
    <row r="77" spans="1:5" x14ac:dyDescent="0.25">
      <c r="A77" s="38"/>
      <c r="B77" s="85"/>
      <c r="C77" s="85"/>
      <c r="D77" s="85"/>
      <c r="E77" s="85"/>
    </row>
    <row r="78" spans="1:5" x14ac:dyDescent="0.25">
      <c r="A78" s="38"/>
      <c r="B78" s="85"/>
      <c r="C78" s="85"/>
      <c r="D78" s="85"/>
      <c r="E78" s="85"/>
    </row>
    <row r="79" spans="1:5" x14ac:dyDescent="0.25">
      <c r="A79" s="38"/>
      <c r="B79" s="85"/>
      <c r="C79" s="85"/>
      <c r="D79" s="85"/>
      <c r="E79" s="85"/>
    </row>
    <row r="80" spans="1:5" x14ac:dyDescent="0.25">
      <c r="A80" s="38"/>
      <c r="B80" s="85"/>
      <c r="C80" s="85"/>
      <c r="D80" s="85"/>
      <c r="E80" s="85"/>
    </row>
    <row r="81" spans="1:5" x14ac:dyDescent="0.25">
      <c r="A81" s="38"/>
      <c r="B81" s="85"/>
      <c r="C81" s="85"/>
      <c r="D81" s="85"/>
      <c r="E81" s="85"/>
    </row>
    <row r="82" spans="1:5" x14ac:dyDescent="0.25">
      <c r="A82" s="38"/>
      <c r="B82" s="85"/>
      <c r="C82" s="85"/>
      <c r="D82" s="85"/>
      <c r="E82" s="85"/>
    </row>
    <row r="83" spans="1:5" x14ac:dyDescent="0.25">
      <c r="A83" s="38"/>
      <c r="B83" s="85"/>
      <c r="C83" s="85"/>
      <c r="D83" s="85"/>
      <c r="E83" s="85"/>
    </row>
    <row r="84" spans="1:5" x14ac:dyDescent="0.25">
      <c r="A84" s="38"/>
      <c r="B84" s="85"/>
      <c r="C84" s="85"/>
      <c r="D84" s="85"/>
      <c r="E84" s="85"/>
    </row>
    <row r="85" spans="1:5" x14ac:dyDescent="0.25">
      <c r="A85" s="38"/>
      <c r="B85" s="85"/>
      <c r="C85" s="85"/>
      <c r="D85" s="85"/>
      <c r="E85" s="85"/>
    </row>
    <row r="86" spans="1:5" x14ac:dyDescent="0.25">
      <c r="A86" s="38"/>
      <c r="B86" s="85"/>
      <c r="C86" s="85"/>
      <c r="D86" s="85"/>
      <c r="E86" s="85"/>
    </row>
    <row r="87" spans="1:5" x14ac:dyDescent="0.25">
      <c r="A87" s="38"/>
      <c r="B87" s="85"/>
      <c r="C87" s="85"/>
      <c r="D87" s="85"/>
      <c r="E87" s="85"/>
    </row>
    <row r="88" spans="1:5" x14ac:dyDescent="0.25">
      <c r="A88" s="38"/>
      <c r="B88" s="85"/>
      <c r="C88" s="85"/>
      <c r="D88" s="85"/>
      <c r="E88" s="85"/>
    </row>
    <row r="89" spans="1:5" x14ac:dyDescent="0.25">
      <c r="A89" s="38"/>
      <c r="B89" s="85"/>
      <c r="C89" s="85"/>
      <c r="D89" s="85"/>
      <c r="E89" s="85"/>
    </row>
    <row r="90" spans="1:5" x14ac:dyDescent="0.25">
      <c r="A90" s="38"/>
      <c r="B90" s="85"/>
      <c r="C90" s="85"/>
      <c r="D90" s="85"/>
      <c r="E90" s="85"/>
    </row>
    <row r="91" spans="1:5" x14ac:dyDescent="0.25">
      <c r="A91" s="38"/>
      <c r="B91" s="85"/>
      <c r="C91" s="85"/>
      <c r="D91" s="85"/>
      <c r="E91" s="85"/>
    </row>
  </sheetData>
  <pageMargins left="0.7" right="0.7" top="0.78740157499999996" bottom="0.78740157499999996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8BE6D-AFF3-4115-8B97-F60A86CE10B4}">
  <sheetPr codeName="Ark2"/>
  <dimension ref="A1:AQ134"/>
  <sheetViews>
    <sheetView workbookViewId="0"/>
  </sheetViews>
  <sheetFormatPr baseColWidth="10" defaultColWidth="11.453125" defaultRowHeight="12.5" x14ac:dyDescent="0.25"/>
  <cols>
    <col min="1" max="1" width="14.54296875" style="13" customWidth="1"/>
    <col min="2" max="2" width="15.7265625" style="13" customWidth="1"/>
    <col min="3" max="3" width="16.26953125" style="13" customWidth="1"/>
    <col min="4" max="7" width="12.54296875" style="13" bestFit="1" customWidth="1"/>
    <col min="8" max="8" width="11.453125" style="13"/>
    <col min="9" max="9" width="17.81640625" style="13" customWidth="1"/>
    <col min="10" max="10" width="13.1796875" style="13" customWidth="1"/>
    <col min="11" max="11" width="18.81640625" style="13" customWidth="1"/>
    <col min="12" max="12" width="12.453125" style="13" bestFit="1" customWidth="1"/>
    <col min="13" max="16384" width="11.453125" style="13"/>
  </cols>
  <sheetData>
    <row r="1" spans="1:43" ht="15.5" x14ac:dyDescent="0.35">
      <c r="A1" s="1" t="s">
        <v>0</v>
      </c>
      <c r="B1" s="1" t="s">
        <v>19</v>
      </c>
      <c r="L1" s="15"/>
      <c r="M1" s="15"/>
      <c r="N1" s="15"/>
      <c r="O1" s="15"/>
      <c r="P1" s="15"/>
      <c r="S1" s="15"/>
      <c r="T1" s="15"/>
      <c r="U1" s="15"/>
      <c r="V1" s="15"/>
      <c r="W1" s="15"/>
      <c r="X1" s="15"/>
    </row>
    <row r="2" spans="1:43" ht="15.5" x14ac:dyDescent="0.35">
      <c r="A2" s="1" t="s">
        <v>20</v>
      </c>
      <c r="B2" s="2" t="s">
        <v>21</v>
      </c>
      <c r="I2" s="60"/>
      <c r="L2" s="16"/>
      <c r="N2" s="16"/>
      <c r="O2" s="16"/>
      <c r="P2" s="16"/>
    </row>
    <row r="3" spans="1:43" ht="13" x14ac:dyDescent="0.3">
      <c r="A3" s="95"/>
      <c r="B3" s="2"/>
      <c r="I3" s="16"/>
    </row>
    <row r="5" spans="1:43" ht="13" x14ac:dyDescent="0.3">
      <c r="B5" s="2"/>
      <c r="C5" s="2"/>
      <c r="D5" s="2"/>
      <c r="E5" s="2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x14ac:dyDescent="0.25">
      <c r="A6" s="38"/>
      <c r="B6" s="85"/>
      <c r="C6" s="85"/>
      <c r="D6" s="85"/>
      <c r="E6" s="85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43" x14ac:dyDescent="0.25">
      <c r="A7" s="38"/>
      <c r="B7" s="24" t="s">
        <v>22</v>
      </c>
      <c r="C7" s="24" t="s">
        <v>23</v>
      </c>
      <c r="D7" s="24" t="s">
        <v>24</v>
      </c>
      <c r="E7" s="85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43" x14ac:dyDescent="0.25">
      <c r="A8" s="53">
        <v>40268</v>
      </c>
      <c r="B8" s="24">
        <v>0.4</v>
      </c>
      <c r="C8" s="24">
        <v>1.68</v>
      </c>
      <c r="D8" s="24">
        <v>2.08</v>
      </c>
      <c r="E8" s="85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43" x14ac:dyDescent="0.25">
      <c r="A9" s="53">
        <v>40359</v>
      </c>
      <c r="B9" s="24">
        <v>0.75</v>
      </c>
      <c r="C9" s="24">
        <v>1.33</v>
      </c>
      <c r="D9" s="24">
        <v>2.0800000000000005</v>
      </c>
      <c r="E9" s="8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43" x14ac:dyDescent="0.25">
      <c r="A10" s="53">
        <v>40451</v>
      </c>
      <c r="B10" s="24">
        <v>0.46</v>
      </c>
      <c r="C10" s="24">
        <v>1.63</v>
      </c>
      <c r="D10" s="24">
        <v>2.09</v>
      </c>
      <c r="E10" s="85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43" x14ac:dyDescent="0.25">
      <c r="A11" s="53">
        <v>40543</v>
      </c>
      <c r="B11" s="24">
        <v>0.44</v>
      </c>
      <c r="C11" s="24">
        <v>1.57</v>
      </c>
      <c r="D11" s="24">
        <v>2.0100000000000002</v>
      </c>
      <c r="E11" s="85"/>
      <c r="F11" s="37"/>
      <c r="G11" s="43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43" x14ac:dyDescent="0.25">
      <c r="A12" s="53">
        <v>40633</v>
      </c>
      <c r="B12" s="24">
        <v>0.48</v>
      </c>
      <c r="C12" s="24">
        <v>1.49</v>
      </c>
      <c r="D12" s="24">
        <v>1.9699999999999998</v>
      </c>
      <c r="E12" s="85"/>
      <c r="F12" s="37"/>
      <c r="G12" s="43"/>
      <c r="I12" s="17"/>
      <c r="J12" s="17"/>
    </row>
    <row r="13" spans="1:43" x14ac:dyDescent="0.25">
      <c r="A13" s="53">
        <v>40724</v>
      </c>
      <c r="B13" s="24">
        <v>0.67</v>
      </c>
      <c r="C13" s="24">
        <v>1.27</v>
      </c>
      <c r="D13" s="24">
        <v>1.94</v>
      </c>
      <c r="E13" s="85"/>
      <c r="F13" s="37"/>
      <c r="G13" s="43"/>
      <c r="H13" s="17"/>
      <c r="I13" s="17"/>
      <c r="J13" s="17"/>
      <c r="K13" s="17"/>
      <c r="L13" s="17"/>
    </row>
    <row r="14" spans="1:43" x14ac:dyDescent="0.25">
      <c r="A14" s="53">
        <v>40816</v>
      </c>
      <c r="B14" s="24">
        <v>0.63</v>
      </c>
      <c r="C14" s="24">
        <v>1.36</v>
      </c>
      <c r="D14" s="24">
        <v>1.9899999999999998</v>
      </c>
      <c r="E14" s="85"/>
      <c r="F14" s="37"/>
      <c r="G14" s="43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43" x14ac:dyDescent="0.25">
      <c r="A15" s="53">
        <v>40908</v>
      </c>
      <c r="B15" s="24">
        <v>0.39</v>
      </c>
      <c r="C15" s="24">
        <v>1.65</v>
      </c>
      <c r="D15" s="24">
        <v>2.0400000000000005</v>
      </c>
      <c r="E15" s="85"/>
      <c r="F15" s="88"/>
      <c r="G15" s="43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43" x14ac:dyDescent="0.25">
      <c r="A16" s="53">
        <v>40999</v>
      </c>
      <c r="B16" s="24">
        <v>-0.18</v>
      </c>
      <c r="C16" s="24">
        <v>2.16</v>
      </c>
      <c r="D16" s="24">
        <v>1.9800000000000004</v>
      </c>
      <c r="E16" s="85"/>
      <c r="F16" s="37"/>
      <c r="G16" s="91"/>
      <c r="H16" s="19"/>
      <c r="I16" s="20"/>
      <c r="J16" s="20"/>
      <c r="K16" s="20"/>
      <c r="L16" s="20"/>
      <c r="M16" s="20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x14ac:dyDescent="0.25">
      <c r="A17" s="53">
        <v>41090</v>
      </c>
      <c r="B17" s="24">
        <v>0.03</v>
      </c>
      <c r="C17" s="24">
        <v>1.99</v>
      </c>
      <c r="D17" s="24">
        <v>2.02</v>
      </c>
      <c r="E17" s="85"/>
      <c r="F17" s="37"/>
      <c r="G17" s="43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x14ac:dyDescent="0.25">
      <c r="A18" s="53">
        <v>41182</v>
      </c>
      <c r="B18" s="24">
        <v>-0.3</v>
      </c>
      <c r="C18" s="24">
        <v>2.29</v>
      </c>
      <c r="D18" s="24">
        <v>1.9899999999999998</v>
      </c>
      <c r="E18" s="85"/>
      <c r="F18" s="37"/>
      <c r="G18" s="91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ht="13" x14ac:dyDescent="0.3">
      <c r="A19" s="53">
        <v>41274</v>
      </c>
      <c r="B19" s="24">
        <v>-0.48</v>
      </c>
      <c r="C19" s="24">
        <v>2.38</v>
      </c>
      <c r="D19" s="24">
        <v>1.9</v>
      </c>
      <c r="E19" s="85"/>
      <c r="F19" s="89"/>
      <c r="G19" s="92"/>
    </row>
    <row r="20" spans="1:31" ht="13" x14ac:dyDescent="0.3">
      <c r="A20" s="53">
        <v>41364</v>
      </c>
      <c r="B20" s="24">
        <v>-0.42</v>
      </c>
      <c r="C20" s="24">
        <v>2.31</v>
      </c>
      <c r="D20" s="24">
        <v>1.8900000000000006</v>
      </c>
      <c r="E20" s="85"/>
      <c r="F20" s="89"/>
      <c r="G20" s="93"/>
      <c r="I20" s="19"/>
    </row>
    <row r="21" spans="1:31" ht="13" x14ac:dyDescent="0.3">
      <c r="A21" s="53">
        <v>41455</v>
      </c>
      <c r="B21" s="24">
        <v>-0.49</v>
      </c>
      <c r="C21" s="24">
        <v>2.66</v>
      </c>
      <c r="D21" s="24">
        <v>2.1699999999999995</v>
      </c>
      <c r="E21" s="85"/>
      <c r="F21" s="89"/>
      <c r="G21" s="94"/>
    </row>
    <row r="22" spans="1:31" ht="13" x14ac:dyDescent="0.3">
      <c r="A22" s="53">
        <v>41547</v>
      </c>
      <c r="B22" s="24">
        <v>-0.5</v>
      </c>
      <c r="C22" s="24">
        <v>2.61</v>
      </c>
      <c r="D22" s="24">
        <v>2.11</v>
      </c>
      <c r="E22" s="85"/>
      <c r="F22" s="89"/>
      <c r="G22" s="94"/>
    </row>
    <row r="23" spans="1:31" ht="13" x14ac:dyDescent="0.3">
      <c r="A23" s="53">
        <v>41639</v>
      </c>
      <c r="B23" s="24">
        <v>-0.51</v>
      </c>
      <c r="C23" s="24">
        <v>2.59</v>
      </c>
      <c r="D23" s="24">
        <v>2.08</v>
      </c>
      <c r="E23" s="85"/>
      <c r="F23" s="90"/>
      <c r="G23" s="94"/>
    </row>
    <row r="24" spans="1:31" ht="13" x14ac:dyDescent="0.3">
      <c r="A24" s="53">
        <v>41729</v>
      </c>
      <c r="B24" s="24">
        <v>-0.47</v>
      </c>
      <c r="C24" s="24">
        <v>2.52</v>
      </c>
      <c r="D24" s="24">
        <v>2.0499999999999998</v>
      </c>
      <c r="E24" s="85"/>
      <c r="F24" s="90"/>
      <c r="G24" s="94"/>
    </row>
    <row r="25" spans="1:31" ht="13" x14ac:dyDescent="0.3">
      <c r="A25" s="53">
        <v>41820</v>
      </c>
      <c r="B25" s="24">
        <v>-0.31</v>
      </c>
      <c r="C25" s="24">
        <v>2.41</v>
      </c>
      <c r="D25" s="24">
        <v>2.1</v>
      </c>
      <c r="E25" s="85"/>
      <c r="F25" s="90"/>
      <c r="G25" s="94"/>
    </row>
    <row r="26" spans="1:31" ht="13" x14ac:dyDescent="0.3">
      <c r="A26" s="53">
        <v>41912</v>
      </c>
      <c r="B26" s="24">
        <v>-0.41</v>
      </c>
      <c r="C26" s="24">
        <v>2.46</v>
      </c>
      <c r="D26" s="24">
        <v>2.0499999999999998</v>
      </c>
      <c r="E26" s="85"/>
      <c r="F26" s="90"/>
      <c r="G26" s="94"/>
    </row>
    <row r="27" spans="1:31" ht="13" x14ac:dyDescent="0.3">
      <c r="A27" s="53">
        <v>42004</v>
      </c>
      <c r="B27" s="24">
        <v>-0.35</v>
      </c>
      <c r="C27" s="24">
        <v>2.4500000000000002</v>
      </c>
      <c r="D27" s="24">
        <v>2.1</v>
      </c>
      <c r="E27" s="85"/>
      <c r="F27" s="90"/>
      <c r="G27" s="94"/>
    </row>
    <row r="28" spans="1:31" ht="13" x14ac:dyDescent="0.3">
      <c r="A28" s="53">
        <v>42094</v>
      </c>
      <c r="B28" s="24">
        <v>-0.09</v>
      </c>
      <c r="C28" s="24">
        <v>2.16</v>
      </c>
      <c r="D28" s="24">
        <v>2.0700000000000003</v>
      </c>
      <c r="E28" s="85"/>
      <c r="F28" s="90"/>
      <c r="G28" s="94"/>
    </row>
    <row r="29" spans="1:31" ht="13" x14ac:dyDescent="0.3">
      <c r="A29" s="53">
        <v>42185</v>
      </c>
      <c r="B29" s="24">
        <v>-0.11</v>
      </c>
      <c r="C29" s="24">
        <v>2.2200000000000002</v>
      </c>
      <c r="D29" s="24">
        <v>2.1100000000000003</v>
      </c>
      <c r="E29" s="85"/>
      <c r="F29" s="90"/>
      <c r="G29" s="94"/>
    </row>
    <row r="30" spans="1:31" ht="13" x14ac:dyDescent="0.3">
      <c r="A30" s="53">
        <v>42277</v>
      </c>
      <c r="B30" s="24">
        <v>-0.05</v>
      </c>
      <c r="C30" s="24">
        <v>2.21</v>
      </c>
      <c r="D30" s="24">
        <v>2.16</v>
      </c>
      <c r="E30" s="85"/>
      <c r="F30" s="90"/>
      <c r="G30" s="94"/>
    </row>
    <row r="31" spans="1:31" ht="13" x14ac:dyDescent="0.3">
      <c r="A31" s="53">
        <v>42369</v>
      </c>
      <c r="B31" s="24">
        <v>0.22</v>
      </c>
      <c r="C31" s="24">
        <v>2.0099999999999998</v>
      </c>
      <c r="D31" s="24">
        <v>2.23</v>
      </c>
      <c r="E31" s="85"/>
      <c r="F31" s="90"/>
      <c r="G31" s="94"/>
    </row>
    <row r="32" spans="1:31" ht="13" x14ac:dyDescent="0.3">
      <c r="A32" s="53">
        <v>42460</v>
      </c>
      <c r="B32" s="24">
        <v>0.12</v>
      </c>
      <c r="C32" s="24">
        <v>2.12</v>
      </c>
      <c r="D32" s="24">
        <v>2.2400000000000002</v>
      </c>
      <c r="E32" s="85"/>
      <c r="F32" s="90"/>
      <c r="G32" s="94"/>
    </row>
    <row r="33" spans="1:7" ht="13" x14ac:dyDescent="0.3">
      <c r="A33" s="53">
        <v>42551</v>
      </c>
      <c r="B33" s="24">
        <v>0.24</v>
      </c>
      <c r="C33" s="24">
        <v>1.99</v>
      </c>
      <c r="D33" s="24">
        <v>2.23</v>
      </c>
      <c r="E33" s="85"/>
      <c r="F33" s="90"/>
      <c r="G33" s="94"/>
    </row>
    <row r="34" spans="1:7" ht="13" x14ac:dyDescent="0.3">
      <c r="A34" s="53">
        <v>42643</v>
      </c>
      <c r="B34" s="24">
        <v>0.36</v>
      </c>
      <c r="C34" s="24">
        <v>1.85</v>
      </c>
      <c r="D34" s="24">
        <v>2.21</v>
      </c>
      <c r="E34" s="85"/>
      <c r="F34" s="90"/>
      <c r="G34" s="94"/>
    </row>
    <row r="35" spans="1:7" ht="13" x14ac:dyDescent="0.3">
      <c r="A35" s="53">
        <v>42735</v>
      </c>
      <c r="B35" s="24">
        <v>0.36</v>
      </c>
      <c r="C35" s="24">
        <v>1.84</v>
      </c>
      <c r="D35" s="24">
        <v>2.2000000000000002</v>
      </c>
      <c r="E35" s="85"/>
      <c r="F35" s="90"/>
      <c r="G35" s="94"/>
    </row>
    <row r="36" spans="1:7" ht="13" x14ac:dyDescent="0.3">
      <c r="A36" s="53">
        <v>42825</v>
      </c>
      <c r="B36" s="24">
        <v>0.17</v>
      </c>
      <c r="C36" s="24">
        <v>2.06</v>
      </c>
      <c r="D36" s="24">
        <v>2.23</v>
      </c>
      <c r="E36" s="85"/>
      <c r="F36" s="90"/>
      <c r="G36" s="94"/>
    </row>
    <row r="37" spans="1:7" ht="13" x14ac:dyDescent="0.3">
      <c r="A37" s="53">
        <v>42916</v>
      </c>
      <c r="B37" s="24">
        <v>0.06</v>
      </c>
      <c r="C37" s="24">
        <v>2.17</v>
      </c>
      <c r="D37" s="24">
        <v>2.23</v>
      </c>
      <c r="E37" s="85"/>
      <c r="F37" s="90"/>
      <c r="G37" s="94"/>
    </row>
    <row r="38" spans="1:7" ht="13" x14ac:dyDescent="0.3">
      <c r="A38" s="53">
        <v>43008</v>
      </c>
      <c r="B38" s="24">
        <v>0.01</v>
      </c>
      <c r="C38" s="24">
        <v>2.16</v>
      </c>
      <c r="D38" s="24">
        <v>2.17</v>
      </c>
      <c r="E38" s="85"/>
      <c r="F38" s="90"/>
      <c r="G38" s="94"/>
    </row>
    <row r="39" spans="1:7" ht="13" x14ac:dyDescent="0.3">
      <c r="A39" s="53">
        <v>43100</v>
      </c>
      <c r="B39" s="24">
        <v>0.05</v>
      </c>
      <c r="C39" s="24">
        <v>2.14</v>
      </c>
      <c r="D39" s="24">
        <v>2.19</v>
      </c>
      <c r="E39" s="85"/>
      <c r="F39" s="90"/>
      <c r="G39" s="94"/>
    </row>
    <row r="40" spans="1:7" ht="13" x14ac:dyDescent="0.3">
      <c r="A40" s="53">
        <v>43190</v>
      </c>
      <c r="B40" s="24">
        <v>0.37</v>
      </c>
      <c r="C40" s="24">
        <v>1.76</v>
      </c>
      <c r="D40" s="24">
        <v>2.13</v>
      </c>
      <c r="E40" s="85"/>
      <c r="F40" s="90"/>
      <c r="G40" s="94"/>
    </row>
    <row r="41" spans="1:7" ht="13" x14ac:dyDescent="0.3">
      <c r="A41" s="53">
        <v>43281</v>
      </c>
      <c r="B41" s="24">
        <v>0.23</v>
      </c>
      <c r="C41" s="24">
        <v>1.94</v>
      </c>
      <c r="D41" s="24">
        <v>2.17</v>
      </c>
      <c r="E41" s="85"/>
      <c r="F41" s="90"/>
      <c r="G41" s="94"/>
    </row>
    <row r="42" spans="1:7" ht="13" x14ac:dyDescent="0.3">
      <c r="A42" s="53">
        <v>43373</v>
      </c>
      <c r="B42" s="24">
        <v>0.31</v>
      </c>
      <c r="C42" s="24">
        <v>1.82</v>
      </c>
      <c r="D42" s="24">
        <v>2.13</v>
      </c>
      <c r="E42" s="85"/>
      <c r="F42" s="90"/>
      <c r="G42" s="94"/>
    </row>
    <row r="43" spans="1:7" ht="13" x14ac:dyDescent="0.3">
      <c r="A43" s="53">
        <v>43465</v>
      </c>
      <c r="B43" s="24">
        <v>0.38</v>
      </c>
      <c r="C43" s="24">
        <v>1.8</v>
      </c>
      <c r="D43" s="24">
        <v>2.1800000000000002</v>
      </c>
      <c r="E43" s="85"/>
      <c r="F43" s="90"/>
      <c r="G43" s="94"/>
    </row>
    <row r="44" spans="1:7" ht="13" x14ac:dyDescent="0.3">
      <c r="A44" s="53">
        <v>43555</v>
      </c>
      <c r="B44" s="24">
        <v>0.44</v>
      </c>
      <c r="C44" s="24">
        <v>1.73</v>
      </c>
      <c r="D44" s="24">
        <v>2.17</v>
      </c>
      <c r="E44" s="85"/>
      <c r="F44" s="90"/>
      <c r="G44" s="94"/>
    </row>
    <row r="45" spans="1:7" ht="13" x14ac:dyDescent="0.3">
      <c r="A45" s="53">
        <v>43646</v>
      </c>
      <c r="B45" s="24">
        <v>0.56000000000000005</v>
      </c>
      <c r="C45" s="24">
        <v>1.7</v>
      </c>
      <c r="D45" s="24">
        <v>2.2599999999999998</v>
      </c>
      <c r="E45" s="85"/>
      <c r="F45" s="90"/>
      <c r="G45" s="94"/>
    </row>
    <row r="46" spans="1:7" ht="13" x14ac:dyDescent="0.3">
      <c r="A46" s="53">
        <v>43738</v>
      </c>
      <c r="B46" s="24">
        <v>0.71</v>
      </c>
      <c r="C46" s="24">
        <v>1.6</v>
      </c>
      <c r="D46" s="24">
        <v>2.31</v>
      </c>
      <c r="E46" s="85"/>
      <c r="F46" s="90"/>
      <c r="G46" s="94"/>
    </row>
    <row r="47" spans="1:7" ht="13" x14ac:dyDescent="0.3">
      <c r="A47" s="53">
        <v>43830</v>
      </c>
      <c r="B47" s="24">
        <v>0.7</v>
      </c>
      <c r="C47" s="24">
        <v>1.68</v>
      </c>
      <c r="D47" s="24">
        <v>2.38</v>
      </c>
      <c r="E47" s="85"/>
      <c r="F47" s="90"/>
      <c r="G47" s="94"/>
    </row>
    <row r="48" spans="1:7" ht="13" x14ac:dyDescent="0.3">
      <c r="A48" s="53">
        <v>43921</v>
      </c>
      <c r="B48" s="24">
        <v>7.0000000000000007E-2</v>
      </c>
      <c r="C48" s="24">
        <v>2.31</v>
      </c>
      <c r="D48" s="24">
        <v>2.38</v>
      </c>
      <c r="E48" s="85"/>
      <c r="F48" s="90"/>
      <c r="G48" s="94"/>
    </row>
    <row r="49" spans="1:7" ht="13" x14ac:dyDescent="0.3">
      <c r="A49" s="53">
        <v>44012</v>
      </c>
      <c r="B49" s="24">
        <v>-0.19</v>
      </c>
      <c r="C49" s="24">
        <v>2.0699999999999998</v>
      </c>
      <c r="D49" s="24">
        <v>1.88</v>
      </c>
      <c r="E49" s="85"/>
      <c r="F49" s="90"/>
      <c r="G49" s="94"/>
    </row>
    <row r="50" spans="1:7" ht="13" x14ac:dyDescent="0.3">
      <c r="A50" s="53">
        <v>44104</v>
      </c>
      <c r="B50" s="24">
        <v>-0.14000000000000001</v>
      </c>
      <c r="C50" s="24">
        <v>2.06</v>
      </c>
      <c r="D50" s="24">
        <v>1.92</v>
      </c>
      <c r="E50" s="85"/>
      <c r="F50" s="90"/>
      <c r="G50" s="94"/>
    </row>
    <row r="51" spans="1:7" ht="13" x14ac:dyDescent="0.3">
      <c r="A51" s="53">
        <v>44196</v>
      </c>
      <c r="B51" s="24">
        <v>0.09</v>
      </c>
      <c r="C51" s="24">
        <v>1.81</v>
      </c>
      <c r="D51" s="24">
        <v>1.9000000000000001</v>
      </c>
      <c r="E51" s="85"/>
      <c r="F51" s="90"/>
      <c r="G51" s="94"/>
    </row>
    <row r="52" spans="1:7" ht="13" x14ac:dyDescent="0.3">
      <c r="A52" s="53">
        <v>44286</v>
      </c>
      <c r="B52" s="24">
        <v>0.03</v>
      </c>
      <c r="C52" s="24">
        <v>1.9</v>
      </c>
      <c r="D52" s="24">
        <v>1.93</v>
      </c>
      <c r="E52" s="85"/>
      <c r="F52" s="90"/>
      <c r="G52" s="94"/>
    </row>
    <row r="53" spans="1:7" ht="13" x14ac:dyDescent="0.3">
      <c r="A53" s="53">
        <v>44377</v>
      </c>
      <c r="B53" s="24">
        <v>-0.11</v>
      </c>
      <c r="C53" s="24">
        <v>2.0099999999999998</v>
      </c>
      <c r="D53" s="24">
        <v>1.8999999999999997</v>
      </c>
      <c r="E53" s="85"/>
      <c r="F53" s="90"/>
      <c r="G53" s="94"/>
    </row>
    <row r="54" spans="1:7" ht="13" x14ac:dyDescent="0.3">
      <c r="A54" s="53">
        <v>44469</v>
      </c>
      <c r="B54" s="24">
        <v>0.24</v>
      </c>
      <c r="C54" s="24">
        <v>1.63</v>
      </c>
      <c r="D54" s="24">
        <v>1.8699999999999999</v>
      </c>
      <c r="E54" s="85"/>
      <c r="F54" s="90"/>
      <c r="G54" s="94"/>
    </row>
    <row r="55" spans="1:7" ht="13" x14ac:dyDescent="0.3">
      <c r="A55" s="53">
        <v>44561</v>
      </c>
      <c r="B55" s="24">
        <v>0.51</v>
      </c>
      <c r="C55" s="24">
        <v>1.47</v>
      </c>
      <c r="D55" s="24">
        <v>1.98</v>
      </c>
      <c r="E55" s="85"/>
      <c r="F55" s="90"/>
      <c r="G55" s="94"/>
    </row>
    <row r="56" spans="1:7" ht="13" x14ac:dyDescent="0.3">
      <c r="A56" s="53">
        <v>44651</v>
      </c>
      <c r="B56" s="24">
        <v>0.76</v>
      </c>
      <c r="C56" s="24">
        <v>1.34</v>
      </c>
      <c r="D56" s="24">
        <v>2.1</v>
      </c>
      <c r="E56" s="85"/>
      <c r="F56" s="90"/>
      <c r="G56" s="94"/>
    </row>
    <row r="57" spans="1:7" ht="13" x14ac:dyDescent="0.3">
      <c r="A57" s="53">
        <v>44742</v>
      </c>
      <c r="B57" s="24">
        <v>0.98</v>
      </c>
      <c r="C57" s="24">
        <v>1.17</v>
      </c>
      <c r="D57" s="24">
        <v>2.15</v>
      </c>
      <c r="E57" s="85"/>
      <c r="F57" s="90"/>
      <c r="G57" s="94"/>
    </row>
    <row r="58" spans="1:7" ht="13" x14ac:dyDescent="0.3">
      <c r="A58" s="53">
        <v>44834</v>
      </c>
      <c r="B58" s="24">
        <v>1.75</v>
      </c>
      <c r="C58" s="24">
        <v>0.53</v>
      </c>
      <c r="D58" s="24">
        <v>2.2800000000000002</v>
      </c>
      <c r="E58" s="85"/>
      <c r="F58" s="90"/>
      <c r="G58" s="94"/>
    </row>
    <row r="59" spans="1:7" ht="13" x14ac:dyDescent="0.3">
      <c r="A59" s="53">
        <v>44926</v>
      </c>
      <c r="B59" s="24">
        <v>1.54</v>
      </c>
      <c r="C59" s="24">
        <v>1.1399999999999999</v>
      </c>
      <c r="D59" s="24">
        <v>2.6799999999999997</v>
      </c>
      <c r="E59" s="85"/>
      <c r="F59" s="90"/>
      <c r="G59" s="94"/>
    </row>
    <row r="60" spans="1:7" ht="13" x14ac:dyDescent="0.3">
      <c r="A60" s="53">
        <v>45016</v>
      </c>
      <c r="B60" s="24">
        <v>1.69</v>
      </c>
      <c r="C60" s="24">
        <v>0.91</v>
      </c>
      <c r="D60" s="24">
        <v>2.6</v>
      </c>
      <c r="E60" s="85"/>
      <c r="F60" s="90"/>
      <c r="G60" s="94"/>
    </row>
    <row r="61" spans="1:7" ht="13" x14ac:dyDescent="0.3">
      <c r="A61" s="53">
        <v>45107</v>
      </c>
      <c r="B61" s="24">
        <v>2.11</v>
      </c>
      <c r="C61" s="24">
        <v>0.65</v>
      </c>
      <c r="D61" s="24">
        <v>2.76</v>
      </c>
      <c r="E61" s="85"/>
      <c r="F61" s="90"/>
      <c r="G61" s="94"/>
    </row>
    <row r="62" spans="1:7" ht="13" x14ac:dyDescent="0.3">
      <c r="A62" s="53">
        <v>45199</v>
      </c>
      <c r="B62" s="24">
        <v>2</v>
      </c>
      <c r="C62" s="24">
        <v>0.84</v>
      </c>
      <c r="D62" s="24">
        <v>2.84</v>
      </c>
      <c r="E62" s="85"/>
      <c r="F62" s="90"/>
      <c r="G62" s="94"/>
    </row>
    <row r="63" spans="1:7" ht="13" x14ac:dyDescent="0.3">
      <c r="A63" s="53">
        <v>45291</v>
      </c>
      <c r="B63" s="24">
        <v>1.71</v>
      </c>
      <c r="C63" s="24">
        <v>1.1299999999999999</v>
      </c>
      <c r="D63" s="24">
        <v>2.84</v>
      </c>
      <c r="E63" s="85"/>
      <c r="F63" s="90"/>
      <c r="G63" s="94"/>
    </row>
    <row r="64" spans="1:7" ht="13" x14ac:dyDescent="0.3">
      <c r="A64" s="53">
        <v>45382</v>
      </c>
      <c r="B64" s="24">
        <v>1.51</v>
      </c>
      <c r="C64" s="24">
        <v>1.24</v>
      </c>
      <c r="D64" s="24">
        <v>2.75</v>
      </c>
      <c r="E64" s="85"/>
      <c r="F64" s="90"/>
      <c r="G64" s="94"/>
    </row>
    <row r="65" spans="1:7" ht="13" x14ac:dyDescent="0.3">
      <c r="A65" s="53">
        <v>45473</v>
      </c>
      <c r="B65" s="24">
        <v>1.54</v>
      </c>
      <c r="C65" s="24">
        <v>1.23</v>
      </c>
      <c r="D65" s="24">
        <v>2.77</v>
      </c>
      <c r="E65" s="85"/>
      <c r="F65" s="90"/>
      <c r="G65" s="94"/>
    </row>
    <row r="66" spans="1:7" ht="13" x14ac:dyDescent="0.3">
      <c r="A66" s="53">
        <v>45565</v>
      </c>
      <c r="B66" s="24">
        <v>1.49</v>
      </c>
      <c r="C66" s="24">
        <v>1.22</v>
      </c>
      <c r="D66" s="24">
        <v>2.71</v>
      </c>
      <c r="E66" s="85"/>
      <c r="F66" s="90"/>
      <c r="G66" s="94"/>
    </row>
    <row r="67" spans="1:7" ht="13" x14ac:dyDescent="0.3">
      <c r="A67" s="53">
        <v>45657</v>
      </c>
      <c r="B67" s="24">
        <v>1.46</v>
      </c>
      <c r="C67" s="24">
        <v>1.23</v>
      </c>
      <c r="D67" s="24">
        <v>2.69</v>
      </c>
      <c r="E67" s="85"/>
      <c r="F67" s="90"/>
      <c r="G67" s="94"/>
    </row>
    <row r="68" spans="1:7" ht="13" x14ac:dyDescent="0.3">
      <c r="A68" s="53">
        <v>45747</v>
      </c>
      <c r="B68" s="24">
        <v>1.31</v>
      </c>
      <c r="C68" s="24">
        <v>1.32</v>
      </c>
      <c r="D68" s="24">
        <v>2.63</v>
      </c>
      <c r="E68" s="85"/>
      <c r="F68" s="90"/>
      <c r="G68" s="94"/>
    </row>
    <row r="69" spans="1:7" ht="13" x14ac:dyDescent="0.3">
      <c r="A69" s="53">
        <v>45838</v>
      </c>
      <c r="B69" s="24">
        <v>1.1499999999999999</v>
      </c>
      <c r="C69" s="24">
        <v>1.51</v>
      </c>
      <c r="D69" s="24">
        <v>2.66</v>
      </c>
      <c r="E69" s="85"/>
      <c r="F69" s="90"/>
      <c r="G69" s="94"/>
    </row>
    <row r="70" spans="1:7" ht="13" x14ac:dyDescent="0.3">
      <c r="A70" s="53">
        <v>45930</v>
      </c>
      <c r="B70" s="24">
        <v>1.04</v>
      </c>
      <c r="C70" s="24">
        <v>1.47</v>
      </c>
      <c r="D70" s="24">
        <v>2.5099999999999998</v>
      </c>
      <c r="E70" s="85"/>
      <c r="F70" s="90"/>
      <c r="G70" s="94"/>
    </row>
    <row r="71" spans="1:7" ht="13" x14ac:dyDescent="0.3">
      <c r="A71" s="53">
        <v>46022</v>
      </c>
      <c r="B71" s="24">
        <v>1.07</v>
      </c>
      <c r="C71" s="24">
        <v>1.31</v>
      </c>
      <c r="D71" s="24">
        <v>2.38</v>
      </c>
      <c r="E71" s="85"/>
      <c r="F71" s="90"/>
      <c r="G71" s="94"/>
    </row>
    <row r="72" spans="1:7" ht="13" x14ac:dyDescent="0.3">
      <c r="A72" s="53">
        <v>46112</v>
      </c>
      <c r="B72" s="24">
        <v>1.28</v>
      </c>
      <c r="C72" s="24">
        <v>1.03</v>
      </c>
      <c r="D72" s="24">
        <v>2.31</v>
      </c>
      <c r="E72" s="85"/>
      <c r="F72" s="90"/>
      <c r="G72" s="94"/>
    </row>
    <row r="73" spans="1:7" ht="14.5" x14ac:dyDescent="0.4">
      <c r="A73" s="34"/>
      <c r="E73" s="26"/>
      <c r="F73" s="32"/>
      <c r="G73" s="31"/>
    </row>
    <row r="74" spans="1:7" ht="14.5" x14ac:dyDescent="0.4">
      <c r="A74" s="25"/>
      <c r="B74" s="26"/>
      <c r="C74" s="26"/>
      <c r="D74" s="26"/>
      <c r="E74" s="26"/>
      <c r="F74" s="32"/>
      <c r="G74" s="31"/>
    </row>
    <row r="75" spans="1:7" ht="14.5" x14ac:dyDescent="0.4">
      <c r="A75" s="25"/>
      <c r="B75" s="26"/>
      <c r="C75" s="26"/>
      <c r="D75" s="26"/>
      <c r="E75" s="26"/>
      <c r="F75" s="32"/>
      <c r="G75" s="31"/>
    </row>
    <row r="76" spans="1:7" ht="14.5" x14ac:dyDescent="0.4">
      <c r="A76" s="25"/>
      <c r="B76" s="26"/>
      <c r="C76" s="26"/>
      <c r="D76" s="26"/>
      <c r="E76" s="26"/>
      <c r="F76" s="26"/>
      <c r="G76" s="26"/>
    </row>
    <row r="77" spans="1:7" ht="14.5" x14ac:dyDescent="0.4">
      <c r="A77" s="25"/>
      <c r="B77" s="26"/>
      <c r="C77" s="26"/>
      <c r="D77" s="26"/>
    </row>
    <row r="78" spans="1:7" ht="14.5" x14ac:dyDescent="0.4">
      <c r="A78" s="25"/>
      <c r="B78" s="26"/>
      <c r="C78" s="26"/>
      <c r="D78" s="26"/>
      <c r="E78" s="26"/>
      <c r="G78" s="16"/>
    </row>
    <row r="79" spans="1:7" ht="14.5" x14ac:dyDescent="0.4">
      <c r="A79" s="25"/>
      <c r="B79" s="26"/>
      <c r="C79" s="26"/>
      <c r="D79" s="26"/>
      <c r="E79" s="26"/>
      <c r="G79" s="16"/>
    </row>
    <row r="80" spans="1:7" ht="14.5" x14ac:dyDescent="0.4">
      <c r="A80" s="25"/>
      <c r="B80" s="26"/>
      <c r="C80" s="26"/>
      <c r="D80" s="26"/>
      <c r="E80" s="26"/>
      <c r="G80" s="16"/>
    </row>
    <row r="81" spans="1:7" ht="14.5" x14ac:dyDescent="0.4">
      <c r="A81" s="25"/>
      <c r="B81" s="26"/>
      <c r="C81" s="26"/>
      <c r="D81" s="26"/>
      <c r="E81" s="26"/>
      <c r="G81" s="22"/>
    </row>
    <row r="82" spans="1:7" ht="14.5" x14ac:dyDescent="0.4">
      <c r="A82" s="25"/>
      <c r="B82" s="26"/>
      <c r="C82" s="26"/>
      <c r="D82" s="26"/>
      <c r="E82" s="26"/>
    </row>
    <row r="83" spans="1:7" ht="14.5" x14ac:dyDescent="0.4">
      <c r="A83" s="25"/>
      <c r="B83" s="26"/>
      <c r="C83" s="26"/>
      <c r="D83" s="26"/>
      <c r="E83" s="26"/>
    </row>
    <row r="84" spans="1:7" ht="14.5" x14ac:dyDescent="0.4">
      <c r="A84" s="25"/>
      <c r="B84" s="26"/>
      <c r="C84" s="26"/>
      <c r="D84" s="26"/>
      <c r="E84" s="26"/>
      <c r="G84" s="16"/>
    </row>
    <row r="85" spans="1:7" ht="14.5" x14ac:dyDescent="0.4">
      <c r="E85" s="26"/>
      <c r="G85" s="16"/>
    </row>
    <row r="86" spans="1:7" ht="14.5" x14ac:dyDescent="0.4">
      <c r="E86" s="26"/>
    </row>
    <row r="87" spans="1:7" ht="14.5" x14ac:dyDescent="0.4">
      <c r="E87" s="26"/>
      <c r="G87" s="16"/>
    </row>
    <row r="88" spans="1:7" ht="14.5" x14ac:dyDescent="0.4">
      <c r="A88" s="25"/>
      <c r="B88" s="26"/>
      <c r="C88" s="26"/>
      <c r="D88" s="26"/>
      <c r="E88" s="26"/>
      <c r="G88" s="16"/>
    </row>
    <row r="89" spans="1:7" ht="14.5" x14ac:dyDescent="0.4">
      <c r="A89" s="25"/>
      <c r="B89" s="26"/>
      <c r="C89" s="26"/>
      <c r="D89" s="26"/>
      <c r="E89" s="26"/>
    </row>
    <row r="90" spans="1:7" ht="14.5" x14ac:dyDescent="0.4">
      <c r="A90" s="25"/>
      <c r="B90" s="26"/>
      <c r="C90" s="26"/>
      <c r="D90" s="26"/>
      <c r="E90" s="26"/>
    </row>
    <row r="91" spans="1:7" ht="14.5" x14ac:dyDescent="0.4">
      <c r="A91" s="25"/>
      <c r="B91" s="26"/>
      <c r="C91" s="26"/>
      <c r="D91" s="26"/>
      <c r="E91" s="26"/>
    </row>
    <row r="92" spans="1:7" ht="14.5" x14ac:dyDescent="0.4">
      <c r="A92" s="25"/>
      <c r="B92" s="26"/>
      <c r="C92" s="26"/>
      <c r="D92" s="26"/>
      <c r="E92" s="26"/>
    </row>
    <row r="93" spans="1:7" ht="14.5" x14ac:dyDescent="0.4">
      <c r="A93" s="25"/>
      <c r="B93" s="26"/>
      <c r="C93" s="26"/>
      <c r="D93" s="26"/>
      <c r="E93" s="26"/>
    </row>
    <row r="94" spans="1:7" ht="14.5" x14ac:dyDescent="0.4">
      <c r="A94" s="25"/>
      <c r="B94" s="26"/>
      <c r="C94" s="26"/>
      <c r="D94" s="26"/>
      <c r="E94" s="26"/>
    </row>
    <row r="95" spans="1:7" ht="14.5" x14ac:dyDescent="0.4">
      <c r="A95" s="25"/>
      <c r="B95" s="26"/>
      <c r="C95" s="26"/>
      <c r="D95" s="26"/>
      <c r="E95" s="26"/>
    </row>
    <row r="96" spans="1:7" ht="14.5" x14ac:dyDescent="0.4">
      <c r="A96" s="25"/>
      <c r="B96" s="26"/>
      <c r="C96" s="26"/>
      <c r="D96" s="26"/>
      <c r="E96" s="26"/>
    </row>
    <row r="97" spans="1:5" ht="14.5" x14ac:dyDescent="0.4">
      <c r="A97" s="25"/>
      <c r="B97" s="26"/>
      <c r="C97" s="26"/>
      <c r="D97" s="26"/>
      <c r="E97" s="26"/>
    </row>
    <row r="98" spans="1:5" ht="14.5" x14ac:dyDescent="0.4">
      <c r="A98" s="25"/>
      <c r="B98" s="26"/>
      <c r="C98" s="26"/>
      <c r="D98" s="26"/>
      <c r="E98" s="26"/>
    </row>
    <row r="99" spans="1:5" ht="14.5" x14ac:dyDescent="0.4">
      <c r="A99" s="25"/>
      <c r="B99" s="26"/>
      <c r="C99" s="26"/>
      <c r="D99" s="26"/>
      <c r="E99" s="26"/>
    </row>
    <row r="100" spans="1:5" ht="14.5" x14ac:dyDescent="0.4">
      <c r="A100" s="25"/>
      <c r="B100" s="26"/>
      <c r="C100" s="26"/>
      <c r="D100" s="26"/>
      <c r="E100" s="26"/>
    </row>
    <row r="101" spans="1:5" ht="14.5" x14ac:dyDescent="0.4">
      <c r="A101" s="25"/>
      <c r="B101" s="26"/>
      <c r="C101" s="26"/>
      <c r="D101" s="26"/>
      <c r="E101" s="26"/>
    </row>
    <row r="102" spans="1:5" ht="14.5" x14ac:dyDescent="0.4">
      <c r="A102" s="25"/>
      <c r="B102" s="26"/>
      <c r="C102" s="26"/>
      <c r="D102" s="26"/>
      <c r="E102" s="26"/>
    </row>
    <row r="103" spans="1:5" ht="14.5" x14ac:dyDescent="0.4">
      <c r="A103" s="25"/>
      <c r="B103" s="26"/>
      <c r="C103" s="26"/>
      <c r="D103" s="26"/>
      <c r="E103" s="26"/>
    </row>
    <row r="104" spans="1:5" ht="14.5" x14ac:dyDescent="0.4">
      <c r="A104" s="25"/>
      <c r="B104" s="26"/>
      <c r="C104" s="26"/>
      <c r="D104" s="26"/>
      <c r="E104" s="26"/>
    </row>
    <row r="105" spans="1:5" ht="14.5" x14ac:dyDescent="0.4">
      <c r="A105" s="25"/>
      <c r="B105" s="26"/>
      <c r="C105" s="26"/>
      <c r="D105" s="26"/>
      <c r="E105" s="26"/>
    </row>
    <row r="106" spans="1:5" ht="14.5" x14ac:dyDescent="0.4">
      <c r="A106" s="25"/>
      <c r="B106" s="26"/>
      <c r="C106" s="26"/>
      <c r="D106" s="26"/>
      <c r="E106" s="26"/>
    </row>
    <row r="107" spans="1:5" ht="14.5" x14ac:dyDescent="0.4">
      <c r="A107" s="25"/>
      <c r="B107" s="26"/>
      <c r="C107" s="26"/>
      <c r="D107" s="26"/>
      <c r="E107" s="26"/>
    </row>
    <row r="108" spans="1:5" ht="14.5" x14ac:dyDescent="0.4">
      <c r="A108" s="25"/>
      <c r="B108" s="26"/>
      <c r="C108" s="26"/>
      <c r="D108" s="26"/>
      <c r="E108" s="26"/>
    </row>
    <row r="109" spans="1:5" ht="14.5" x14ac:dyDescent="0.4">
      <c r="A109" s="25"/>
      <c r="B109" s="26"/>
      <c r="C109" s="26"/>
      <c r="D109" s="26"/>
      <c r="E109" s="26"/>
    </row>
    <row r="110" spans="1:5" ht="14.5" x14ac:dyDescent="0.4">
      <c r="A110" s="25"/>
      <c r="B110" s="26"/>
      <c r="C110" s="26"/>
      <c r="D110" s="26"/>
      <c r="E110" s="26"/>
    </row>
    <row r="111" spans="1:5" ht="14.5" x14ac:dyDescent="0.4">
      <c r="A111" s="25"/>
      <c r="B111" s="26"/>
      <c r="C111" s="26"/>
      <c r="D111" s="26"/>
      <c r="E111" s="26"/>
    </row>
    <row r="112" spans="1:5" ht="14.5" x14ac:dyDescent="0.4">
      <c r="A112" s="25"/>
      <c r="B112" s="26"/>
      <c r="C112" s="26"/>
      <c r="D112" s="26"/>
      <c r="E112" s="26"/>
    </row>
    <row r="113" spans="1:5" ht="14.5" x14ac:dyDescent="0.4">
      <c r="A113" s="25"/>
      <c r="B113" s="26"/>
      <c r="C113" s="26"/>
      <c r="D113" s="26"/>
      <c r="E113" s="26"/>
    </row>
    <row r="114" spans="1:5" ht="14.5" x14ac:dyDescent="0.4">
      <c r="A114" s="25"/>
      <c r="B114" s="26"/>
      <c r="C114" s="26"/>
      <c r="D114" s="26"/>
      <c r="E114" s="26"/>
    </row>
    <row r="115" spans="1:5" ht="14.5" x14ac:dyDescent="0.4">
      <c r="A115" s="25"/>
      <c r="B115" s="26"/>
      <c r="C115" s="26"/>
      <c r="D115" s="26"/>
      <c r="E115" s="26"/>
    </row>
    <row r="116" spans="1:5" ht="14.5" x14ac:dyDescent="0.4">
      <c r="A116" s="25"/>
      <c r="B116" s="26"/>
      <c r="C116" s="26"/>
      <c r="D116" s="26"/>
      <c r="E116" s="26"/>
    </row>
    <row r="117" spans="1:5" ht="14.5" x14ac:dyDescent="0.4">
      <c r="A117" s="25"/>
      <c r="B117" s="26"/>
      <c r="C117" s="26"/>
      <c r="D117" s="26"/>
      <c r="E117" s="26"/>
    </row>
    <row r="118" spans="1:5" ht="14.5" x14ac:dyDescent="0.4">
      <c r="A118" s="25"/>
      <c r="B118" s="26"/>
      <c r="C118" s="26"/>
      <c r="D118" s="26"/>
      <c r="E118" s="26"/>
    </row>
    <row r="119" spans="1:5" ht="14.5" x14ac:dyDescent="0.4">
      <c r="A119" s="25"/>
      <c r="B119" s="26"/>
      <c r="C119" s="26"/>
      <c r="D119" s="26"/>
      <c r="E119" s="26"/>
    </row>
    <row r="120" spans="1:5" ht="14.5" x14ac:dyDescent="0.4">
      <c r="A120" s="25"/>
      <c r="B120" s="26"/>
      <c r="C120" s="26"/>
      <c r="D120" s="26"/>
      <c r="E120" s="26"/>
    </row>
    <row r="121" spans="1:5" ht="14.5" x14ac:dyDescent="0.4">
      <c r="A121" s="25"/>
      <c r="B121" s="26"/>
      <c r="C121" s="26"/>
      <c r="D121" s="26"/>
      <c r="E121" s="26"/>
    </row>
    <row r="122" spans="1:5" ht="14.5" x14ac:dyDescent="0.4">
      <c r="A122" s="25"/>
      <c r="B122" s="26"/>
      <c r="C122" s="26"/>
      <c r="D122" s="26"/>
      <c r="E122" s="26"/>
    </row>
    <row r="123" spans="1:5" ht="14.5" x14ac:dyDescent="0.4">
      <c r="A123" s="25"/>
      <c r="B123" s="26"/>
      <c r="C123" s="26"/>
      <c r="D123" s="26"/>
      <c r="E123" s="26"/>
    </row>
    <row r="124" spans="1:5" ht="14.5" x14ac:dyDescent="0.4">
      <c r="A124" s="25"/>
      <c r="B124" s="26"/>
      <c r="C124" s="26"/>
      <c r="D124" s="26"/>
      <c r="E124" s="26"/>
    </row>
    <row r="125" spans="1:5" ht="14.5" x14ac:dyDescent="0.4">
      <c r="A125" s="25"/>
      <c r="B125" s="26"/>
      <c r="C125" s="26"/>
      <c r="D125" s="26"/>
      <c r="E125" s="26"/>
    </row>
    <row r="126" spans="1:5" ht="14.5" x14ac:dyDescent="0.4">
      <c r="A126" s="25"/>
      <c r="B126" s="26"/>
      <c r="C126" s="26"/>
      <c r="D126" s="26"/>
      <c r="E126" s="26"/>
    </row>
    <row r="127" spans="1:5" ht="14.5" x14ac:dyDescent="0.4">
      <c r="A127" s="25"/>
      <c r="B127" s="26"/>
      <c r="C127" s="26"/>
      <c r="D127" s="26"/>
      <c r="E127" s="26"/>
    </row>
    <row r="128" spans="1:5" ht="14.5" x14ac:dyDescent="0.4">
      <c r="A128" s="25"/>
      <c r="B128" s="26"/>
      <c r="C128" s="26"/>
      <c r="D128" s="26"/>
      <c r="E128" s="26"/>
    </row>
    <row r="129" spans="1:5" ht="14.5" x14ac:dyDescent="0.4">
      <c r="A129" s="25"/>
      <c r="B129" s="26"/>
      <c r="C129" s="26"/>
      <c r="D129" s="26"/>
      <c r="E129" s="26"/>
    </row>
    <row r="130" spans="1:5" ht="14.5" x14ac:dyDescent="0.4">
      <c r="A130" s="25"/>
      <c r="B130" s="26"/>
      <c r="C130" s="26"/>
      <c r="D130" s="26"/>
      <c r="E130" s="26"/>
    </row>
    <row r="131" spans="1:5" ht="14.5" x14ac:dyDescent="0.4">
      <c r="A131" s="25"/>
      <c r="B131" s="26"/>
      <c r="C131" s="26"/>
      <c r="D131" s="26"/>
      <c r="E131" s="26"/>
    </row>
    <row r="132" spans="1:5" ht="14.5" x14ac:dyDescent="0.4">
      <c r="A132" s="25"/>
      <c r="B132" s="26"/>
      <c r="C132" s="26"/>
      <c r="D132" s="26"/>
      <c r="E132" s="26"/>
    </row>
    <row r="133" spans="1:5" ht="14.5" x14ac:dyDescent="0.4">
      <c r="A133" s="25"/>
      <c r="B133" s="26"/>
      <c r="C133" s="26"/>
      <c r="D133" s="26"/>
      <c r="E133" s="26"/>
    </row>
    <row r="134" spans="1:5" ht="14.5" x14ac:dyDescent="0.4">
      <c r="A134" s="25"/>
      <c r="B134" s="26"/>
      <c r="C134" s="26"/>
      <c r="D134" s="26"/>
      <c r="E134" s="26"/>
    </row>
  </sheetData>
  <pageMargins left="0.7" right="0.7" top="0.75" bottom="0.75" header="0.3" footer="0.3"/>
  <pageSetup paperSize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FF64C2-E6F6-442A-8EE2-EBD5F453AEC7}">
  <sheetPr codeName="Ark9"/>
  <dimension ref="A1:Q55"/>
  <sheetViews>
    <sheetView zoomScaleNormal="100" workbookViewId="0"/>
  </sheetViews>
  <sheetFormatPr baseColWidth="10" defaultColWidth="11.453125" defaultRowHeight="12.75" customHeight="1" x14ac:dyDescent="0.25"/>
  <cols>
    <col min="1" max="1" width="11.453125" style="97"/>
    <col min="2" max="2" width="14.54296875" style="97" customWidth="1"/>
    <col min="3" max="3" width="23.7265625" style="97" customWidth="1"/>
    <col min="4" max="4" width="27.26953125" style="97" bestFit="1" customWidth="1"/>
    <col min="5" max="5" width="22.7265625" style="97" bestFit="1" customWidth="1"/>
    <col min="6" max="16384" width="11.453125" style="97"/>
  </cols>
  <sheetData>
    <row r="1" spans="1:17" s="8" customFormat="1" ht="15.75" customHeight="1" x14ac:dyDescent="0.45">
      <c r="A1" s="7" t="s">
        <v>0</v>
      </c>
      <c r="B1" s="1" t="s">
        <v>25</v>
      </c>
      <c r="E1" s="9"/>
      <c r="L1" s="10"/>
    </row>
    <row r="2" spans="1:17" s="8" customFormat="1" ht="15.75" customHeight="1" x14ac:dyDescent="0.45">
      <c r="A2" s="7" t="s">
        <v>2</v>
      </c>
      <c r="B2" s="2" t="s">
        <v>3</v>
      </c>
      <c r="C2" s="11"/>
      <c r="D2" s="11"/>
      <c r="E2" s="11"/>
      <c r="F2" s="11"/>
      <c r="G2" s="11"/>
      <c r="H2" s="11"/>
      <c r="I2" s="11"/>
      <c r="J2" s="11"/>
    </row>
    <row r="3" spans="1:17" s="8" customFormat="1" ht="15.75" customHeight="1" x14ac:dyDescent="0.45">
      <c r="A3" s="7" t="s">
        <v>26</v>
      </c>
      <c r="B3" s="2" t="s">
        <v>27</v>
      </c>
      <c r="C3" s="11"/>
      <c r="D3" s="11"/>
      <c r="E3" s="11"/>
      <c r="F3" s="11"/>
      <c r="G3" s="11"/>
      <c r="H3" s="11"/>
      <c r="I3" s="11"/>
      <c r="J3" s="11"/>
    </row>
    <row r="5" spans="1:17" ht="12.75" customHeight="1" x14ac:dyDescent="0.3">
      <c r="P5" s="101"/>
    </row>
    <row r="6" spans="1:17" ht="12.75" customHeight="1" x14ac:dyDescent="0.25">
      <c r="C6" s="102" t="s">
        <v>28</v>
      </c>
      <c r="D6" s="102" t="s">
        <v>29</v>
      </c>
      <c r="E6" s="102" t="s">
        <v>30</v>
      </c>
    </row>
    <row r="7" spans="1:17" ht="12.75" customHeight="1" x14ac:dyDescent="0.25">
      <c r="C7" s="102"/>
      <c r="D7" s="102"/>
    </row>
    <row r="8" spans="1:17" ht="12.75" customHeight="1" x14ac:dyDescent="0.25">
      <c r="B8" s="103" t="s">
        <v>31</v>
      </c>
      <c r="C8" s="100">
        <v>8.69</v>
      </c>
      <c r="D8" s="100">
        <v>6.71</v>
      </c>
      <c r="E8" s="104"/>
      <c r="O8" s="105"/>
      <c r="P8" s="105"/>
      <c r="Q8" s="105"/>
    </row>
    <row r="9" spans="1:17" ht="12.75" customHeight="1" x14ac:dyDescent="0.25">
      <c r="B9" s="103" t="s">
        <v>32</v>
      </c>
      <c r="C9" s="100">
        <v>8.43</v>
      </c>
      <c r="D9" s="100">
        <v>6.6</v>
      </c>
      <c r="E9" s="104"/>
      <c r="O9" s="105"/>
      <c r="P9" s="105"/>
      <c r="Q9" s="105"/>
    </row>
    <row r="10" spans="1:17" ht="12.75" customHeight="1" x14ac:dyDescent="0.25">
      <c r="B10" s="103" t="s">
        <v>33</v>
      </c>
      <c r="C10" s="100">
        <v>8.26</v>
      </c>
      <c r="D10" s="100">
        <v>6.52</v>
      </c>
      <c r="E10" s="104"/>
      <c r="O10" s="105"/>
      <c r="P10" s="105"/>
      <c r="Q10" s="105"/>
    </row>
    <row r="11" spans="1:17" ht="12.75" customHeight="1" x14ac:dyDescent="0.25">
      <c r="B11" s="103" t="s">
        <v>34</v>
      </c>
      <c r="C11" s="100">
        <v>7.98</v>
      </c>
      <c r="D11" s="100">
        <v>5.8</v>
      </c>
      <c r="E11" s="104"/>
      <c r="O11" s="105"/>
      <c r="P11" s="105"/>
      <c r="Q11" s="105"/>
    </row>
    <row r="12" spans="1:17" ht="12.75" customHeight="1" x14ac:dyDescent="0.25">
      <c r="B12" s="103" t="s">
        <v>35</v>
      </c>
      <c r="C12" s="100">
        <v>7.81</v>
      </c>
      <c r="D12" s="100">
        <v>5.75</v>
      </c>
      <c r="E12" s="104"/>
      <c r="O12" s="105"/>
      <c r="P12" s="105"/>
      <c r="Q12" s="105"/>
    </row>
    <row r="13" spans="1:17" ht="12.75" customHeight="1" x14ac:dyDescent="0.25">
      <c r="B13" s="103" t="s">
        <v>36</v>
      </c>
      <c r="C13" s="100">
        <v>8.02</v>
      </c>
      <c r="D13" s="100">
        <v>5.88</v>
      </c>
      <c r="E13" s="104"/>
      <c r="O13" s="105"/>
      <c r="P13" s="105"/>
      <c r="Q13" s="105"/>
    </row>
    <row r="14" spans="1:17" ht="12.75" customHeight="1" x14ac:dyDescent="0.25">
      <c r="B14" s="103" t="s">
        <v>37</v>
      </c>
      <c r="C14" s="100">
        <v>8.3800000000000008</v>
      </c>
      <c r="D14" s="100">
        <v>6.01</v>
      </c>
      <c r="E14" s="104"/>
      <c r="O14" s="105"/>
      <c r="P14" s="105"/>
      <c r="Q14" s="105"/>
    </row>
    <row r="15" spans="1:17" ht="12.75" customHeight="1" x14ac:dyDescent="0.25">
      <c r="B15" s="103" t="s">
        <v>38</v>
      </c>
      <c r="C15" s="100">
        <v>7.73</v>
      </c>
      <c r="D15" s="100">
        <v>5.39</v>
      </c>
      <c r="E15" s="104"/>
      <c r="O15" s="105"/>
      <c r="P15" s="105"/>
      <c r="Q15" s="105"/>
    </row>
    <row r="16" spans="1:17" ht="12.75" customHeight="1" x14ac:dyDescent="0.25">
      <c r="B16" s="103" t="s">
        <v>39</v>
      </c>
      <c r="C16" s="100">
        <v>8.19</v>
      </c>
      <c r="D16" s="100">
        <v>5.64</v>
      </c>
      <c r="E16" s="104"/>
      <c r="O16" s="105"/>
      <c r="P16" s="105"/>
      <c r="Q16" s="105"/>
    </row>
    <row r="17" spans="1:17" ht="12.75" customHeight="1" x14ac:dyDescent="0.3">
      <c r="B17" s="103" t="s">
        <v>40</v>
      </c>
      <c r="C17" s="100">
        <v>7.24</v>
      </c>
      <c r="D17" s="100">
        <v>4.78</v>
      </c>
      <c r="E17" s="106"/>
      <c r="G17" s="104"/>
      <c r="O17" s="105"/>
      <c r="P17" s="105"/>
      <c r="Q17" s="105"/>
    </row>
    <row r="18" spans="1:17" ht="12.75" customHeight="1" x14ac:dyDescent="0.3">
      <c r="B18" s="103" t="s">
        <v>41</v>
      </c>
      <c r="C18" s="100">
        <v>8.83</v>
      </c>
      <c r="D18" s="100">
        <v>5.28</v>
      </c>
      <c r="E18" s="106"/>
      <c r="O18" s="105"/>
      <c r="P18" s="105"/>
      <c r="Q18" s="105"/>
    </row>
    <row r="19" spans="1:17" ht="12.75" customHeight="1" x14ac:dyDescent="0.25">
      <c r="B19" s="103" t="s">
        <v>42</v>
      </c>
      <c r="C19" s="100">
        <v>9.44</v>
      </c>
      <c r="D19" s="100">
        <v>5.48</v>
      </c>
      <c r="E19" s="104"/>
      <c r="O19" s="105"/>
      <c r="P19" s="105"/>
      <c r="Q19" s="105"/>
    </row>
    <row r="20" spans="1:17" ht="12.75" customHeight="1" x14ac:dyDescent="0.25">
      <c r="B20" s="103" t="s">
        <v>43</v>
      </c>
      <c r="C20" s="100">
        <v>10.07</v>
      </c>
      <c r="D20" s="100">
        <v>5.78</v>
      </c>
      <c r="E20" s="104"/>
      <c r="O20" s="105"/>
      <c r="P20" s="105"/>
      <c r="Q20" s="105"/>
    </row>
    <row r="21" spans="1:17" ht="12.75" customHeight="1" x14ac:dyDescent="0.25">
      <c r="B21" s="103" t="s">
        <v>44</v>
      </c>
      <c r="C21" s="100">
        <v>11.21</v>
      </c>
      <c r="D21" s="100">
        <v>6.06</v>
      </c>
      <c r="O21" s="105"/>
      <c r="P21" s="105"/>
      <c r="Q21" s="105"/>
    </row>
    <row r="22" spans="1:17" ht="12.75" customHeight="1" x14ac:dyDescent="0.25">
      <c r="B22" s="103" t="s">
        <v>45</v>
      </c>
      <c r="C22" s="100">
        <v>12.12</v>
      </c>
      <c r="D22" s="100">
        <v>6.39</v>
      </c>
      <c r="E22" s="104"/>
      <c r="O22" s="105"/>
      <c r="P22" s="105"/>
      <c r="Q22" s="105"/>
    </row>
    <row r="23" spans="1:17" ht="12.75" customHeight="1" x14ac:dyDescent="0.25">
      <c r="B23" s="103" t="s">
        <v>46</v>
      </c>
      <c r="C23" s="100">
        <v>13.05</v>
      </c>
      <c r="D23" s="100">
        <v>6.6</v>
      </c>
      <c r="E23" s="104"/>
      <c r="O23" s="105"/>
      <c r="P23" s="105"/>
      <c r="Q23" s="105"/>
    </row>
    <row r="24" spans="1:17" ht="12.75" customHeight="1" x14ac:dyDescent="0.25">
      <c r="B24" s="103" t="s">
        <v>47</v>
      </c>
      <c r="C24" s="100">
        <v>14.58</v>
      </c>
      <c r="D24" s="100">
        <v>7.37</v>
      </c>
      <c r="E24" s="100">
        <v>7.21</v>
      </c>
      <c r="O24" s="105"/>
      <c r="P24" s="105"/>
      <c r="Q24" s="105"/>
    </row>
    <row r="25" spans="1:17" ht="12.75" customHeight="1" x14ac:dyDescent="0.25">
      <c r="B25" s="103" t="s">
        <v>48</v>
      </c>
      <c r="C25" s="100">
        <v>15.8</v>
      </c>
      <c r="D25" s="100"/>
      <c r="E25" s="100">
        <v>7.88</v>
      </c>
      <c r="O25" s="105"/>
      <c r="P25" s="105"/>
      <c r="Q25" s="105"/>
    </row>
    <row r="26" spans="1:17" ht="12.75" customHeight="1" x14ac:dyDescent="0.25">
      <c r="B26" s="103" t="s">
        <v>49</v>
      </c>
      <c r="C26" s="100">
        <v>16.25</v>
      </c>
      <c r="D26" s="100"/>
      <c r="E26" s="100">
        <v>7.76</v>
      </c>
      <c r="O26" s="105"/>
      <c r="P26" s="105"/>
      <c r="Q26" s="105"/>
    </row>
    <row r="27" spans="1:17" ht="12.75" customHeight="1" x14ac:dyDescent="0.25">
      <c r="B27" s="103" t="s">
        <v>50</v>
      </c>
      <c r="C27" s="100">
        <v>16.23</v>
      </c>
      <c r="D27" s="100"/>
      <c r="E27" s="100">
        <v>7.94</v>
      </c>
      <c r="O27" s="105"/>
      <c r="P27" s="105"/>
      <c r="Q27" s="105"/>
    </row>
    <row r="28" spans="1:17" ht="12.75" customHeight="1" x14ac:dyDescent="0.25">
      <c r="B28" s="103" t="s">
        <v>51</v>
      </c>
      <c r="C28" s="100">
        <v>17.940000000000001</v>
      </c>
      <c r="D28" s="100"/>
      <c r="E28" s="100">
        <v>8.01</v>
      </c>
      <c r="O28" s="105"/>
      <c r="P28" s="105"/>
      <c r="Q28" s="105"/>
    </row>
    <row r="29" spans="1:17" ht="12.75" customHeight="1" x14ac:dyDescent="0.25">
      <c r="B29" s="103" t="s">
        <v>52</v>
      </c>
      <c r="C29" s="100">
        <v>18.850000000000001</v>
      </c>
      <c r="D29" s="100"/>
      <c r="E29" s="100">
        <v>8.0500000000000007</v>
      </c>
      <c r="F29" s="107"/>
      <c r="O29" s="105"/>
      <c r="P29" s="105"/>
      <c r="Q29" s="105"/>
    </row>
    <row r="30" spans="1:17" s="107" customFormat="1" ht="12.75" customHeight="1" x14ac:dyDescent="0.25">
      <c r="A30" s="97"/>
      <c r="B30" s="103" t="s">
        <v>53</v>
      </c>
      <c r="C30" s="100">
        <v>18.8</v>
      </c>
      <c r="D30" s="100"/>
      <c r="E30" s="100">
        <v>8.0299999999999994</v>
      </c>
      <c r="O30" s="105"/>
      <c r="P30" s="105"/>
      <c r="Q30" s="105"/>
    </row>
    <row r="31" spans="1:17" s="107" customFormat="1" ht="12.75" customHeight="1" x14ac:dyDescent="0.25">
      <c r="A31" s="97"/>
      <c r="B31" s="103" t="s">
        <v>54</v>
      </c>
      <c r="C31" s="100">
        <v>18.5</v>
      </c>
      <c r="D31" s="100"/>
      <c r="E31" s="100">
        <v>7.7</v>
      </c>
      <c r="O31" s="105"/>
      <c r="P31" s="105"/>
      <c r="Q31" s="105"/>
    </row>
    <row r="32" spans="1:17" ht="12.75" customHeight="1" x14ac:dyDescent="0.25">
      <c r="B32" s="103" t="s">
        <v>55</v>
      </c>
      <c r="C32" s="100">
        <v>18.399999999999999</v>
      </c>
      <c r="D32" s="108"/>
      <c r="E32" s="100">
        <v>7.7</v>
      </c>
      <c r="F32" s="107"/>
      <c r="O32" s="105"/>
      <c r="P32" s="105"/>
      <c r="Q32" s="105"/>
    </row>
    <row r="33" spans="1:17" ht="12.75" customHeight="1" x14ac:dyDescent="0.25">
      <c r="B33" s="103" t="s">
        <v>56</v>
      </c>
      <c r="C33" s="100">
        <v>18.760000000000002</v>
      </c>
      <c r="E33" s="100">
        <v>7.72</v>
      </c>
      <c r="O33" s="105"/>
      <c r="P33" s="105"/>
      <c r="Q33" s="105"/>
    </row>
    <row r="34" spans="1:17" ht="12.75" customHeight="1" x14ac:dyDescent="0.25">
      <c r="B34" s="109" t="s">
        <v>57</v>
      </c>
      <c r="C34" s="100">
        <v>18.5</v>
      </c>
      <c r="E34" s="100">
        <v>7.5</v>
      </c>
      <c r="O34" s="105"/>
      <c r="P34" s="105"/>
      <c r="Q34" s="105"/>
    </row>
    <row r="35" spans="1:17" ht="12.75" customHeight="1" x14ac:dyDescent="0.25">
      <c r="A35" s="98"/>
      <c r="B35" s="99">
        <v>46112</v>
      </c>
      <c r="C35" s="100">
        <v>18.559999999999999</v>
      </c>
      <c r="E35" s="100">
        <v>7.33</v>
      </c>
    </row>
    <row r="36" spans="1:17" ht="12.75" customHeight="1" x14ac:dyDescent="0.25">
      <c r="A36" s="98"/>
      <c r="B36" s="99"/>
      <c r="C36" s="100"/>
      <c r="E36" s="100"/>
      <c r="F36" s="110"/>
      <c r="G36" s="111"/>
      <c r="H36" s="111"/>
    </row>
    <row r="37" spans="1:17" ht="12.75" customHeight="1" x14ac:dyDescent="0.25">
      <c r="B37" s="99"/>
      <c r="C37" s="100"/>
      <c r="D37" s="100"/>
    </row>
    <row r="38" spans="1:17" ht="12.75" customHeight="1" x14ac:dyDescent="0.25">
      <c r="B38" s="99"/>
      <c r="C38" s="100"/>
      <c r="D38" s="100"/>
    </row>
    <row r="39" spans="1:17" ht="12.75" customHeight="1" x14ac:dyDescent="0.25">
      <c r="B39" s="112"/>
      <c r="C39" s="113"/>
      <c r="D39" s="100"/>
    </row>
    <row r="40" spans="1:17" ht="12.75" customHeight="1" x14ac:dyDescent="0.25">
      <c r="B40" s="99"/>
      <c r="C40" s="100"/>
      <c r="D40" s="100"/>
    </row>
    <row r="41" spans="1:17" ht="12.75" customHeight="1" x14ac:dyDescent="0.25">
      <c r="B41" s="99"/>
      <c r="C41" s="100"/>
      <c r="D41" s="100"/>
    </row>
    <row r="42" spans="1:17" ht="12.75" customHeight="1" x14ac:dyDescent="0.25">
      <c r="B42" s="99"/>
      <c r="C42" s="100"/>
      <c r="D42" s="100"/>
      <c r="E42" s="114"/>
    </row>
    <row r="43" spans="1:17" ht="12.75" customHeight="1" x14ac:dyDescent="0.25">
      <c r="B43" s="112"/>
      <c r="C43" s="100"/>
      <c r="D43" s="100"/>
      <c r="E43" s="114"/>
    </row>
    <row r="44" spans="1:17" ht="12.75" customHeight="1" x14ac:dyDescent="0.25">
      <c r="B44" s="99"/>
      <c r="C44" s="100"/>
      <c r="D44" s="100"/>
      <c r="E44" s="114"/>
    </row>
    <row r="45" spans="1:17" ht="12.75" customHeight="1" x14ac:dyDescent="0.25">
      <c r="B45" s="99"/>
      <c r="C45" s="100"/>
      <c r="D45" s="100"/>
      <c r="E45" s="114"/>
    </row>
    <row r="46" spans="1:17" ht="12.75" customHeight="1" x14ac:dyDescent="0.25">
      <c r="B46" s="99"/>
      <c r="C46" s="100"/>
      <c r="D46" s="100"/>
      <c r="E46" s="114"/>
    </row>
    <row r="47" spans="1:17" ht="12.75" customHeight="1" x14ac:dyDescent="0.25">
      <c r="B47" s="112"/>
      <c r="C47" s="100"/>
      <c r="D47" s="100"/>
      <c r="E47" s="114"/>
    </row>
    <row r="48" spans="1:17" ht="12.75" customHeight="1" x14ac:dyDescent="0.25">
      <c r="B48" s="99"/>
      <c r="C48" s="100"/>
      <c r="D48" s="100"/>
      <c r="E48" s="114"/>
    </row>
    <row r="49" spans="2:5" ht="12.75" customHeight="1" x14ac:dyDescent="0.25">
      <c r="B49" s="99"/>
      <c r="C49" s="100"/>
      <c r="D49" s="100"/>
      <c r="E49" s="114"/>
    </row>
    <row r="50" spans="2:5" ht="12.75" customHeight="1" x14ac:dyDescent="0.25">
      <c r="B50" s="99"/>
      <c r="C50" s="100"/>
      <c r="D50" s="100"/>
      <c r="E50" s="114"/>
    </row>
    <row r="51" spans="2:5" ht="12.75" customHeight="1" x14ac:dyDescent="0.25">
      <c r="B51" s="112"/>
      <c r="C51" s="100"/>
      <c r="D51" s="100"/>
      <c r="E51" s="114"/>
    </row>
    <row r="52" spans="2:5" ht="12.75" customHeight="1" x14ac:dyDescent="0.25">
      <c r="B52" s="112"/>
      <c r="C52" s="100"/>
      <c r="D52" s="100"/>
    </row>
    <row r="53" spans="2:5" ht="12.75" customHeight="1" x14ac:dyDescent="0.25">
      <c r="C53" s="100"/>
      <c r="D53" s="100"/>
    </row>
    <row r="54" spans="2:5" ht="12.75" customHeight="1" x14ac:dyDescent="0.25">
      <c r="B54" s="115"/>
      <c r="C54" s="100"/>
      <c r="D54" s="100"/>
    </row>
    <row r="55" spans="2:5" ht="12.75" customHeight="1" x14ac:dyDescent="0.25">
      <c r="B55" s="115"/>
      <c r="C55" s="100"/>
      <c r="D55" s="100"/>
    </row>
  </sheetData>
  <phoneticPr fontId="27" type="noConversion"/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C6B841-2FA7-48D1-B43C-0E1092AFF0B8}">
  <sheetPr codeName="Ark10"/>
  <dimension ref="A1:AQ76"/>
  <sheetViews>
    <sheetView zoomScaleNormal="100" workbookViewId="0"/>
  </sheetViews>
  <sheetFormatPr baseColWidth="10" defaultColWidth="11.453125" defaultRowHeight="12.5" x14ac:dyDescent="0.25"/>
  <cols>
    <col min="1" max="1" width="14.54296875" style="13" customWidth="1"/>
    <col min="2" max="2" width="12.54296875" style="13" customWidth="1"/>
    <col min="3" max="3" width="17.26953125" style="13" customWidth="1"/>
    <col min="4" max="7" width="12.54296875" style="13" bestFit="1" customWidth="1"/>
    <col min="8" max="8" width="11.453125" style="13"/>
    <col min="9" max="9" width="17.81640625" style="13" customWidth="1"/>
    <col min="10" max="10" width="13.1796875" style="13" customWidth="1"/>
    <col min="11" max="11" width="18.81640625" style="13" customWidth="1"/>
    <col min="12" max="12" width="12.453125" style="13" bestFit="1" customWidth="1"/>
    <col min="13" max="16384" width="11.453125" style="13"/>
  </cols>
  <sheetData>
    <row r="1" spans="1:43" ht="15.5" x14ac:dyDescent="0.35">
      <c r="A1" s="7" t="s">
        <v>0</v>
      </c>
      <c r="B1" s="1" t="s">
        <v>58</v>
      </c>
      <c r="L1" s="15"/>
      <c r="M1" s="15"/>
      <c r="N1" s="15"/>
      <c r="O1" s="15"/>
      <c r="P1" s="15"/>
      <c r="S1" s="15"/>
      <c r="T1" s="15"/>
      <c r="U1" s="15"/>
      <c r="V1" s="15"/>
      <c r="W1" s="15"/>
      <c r="X1" s="15"/>
    </row>
    <row r="2" spans="1:43" ht="15.5" x14ac:dyDescent="0.35">
      <c r="A2" s="7" t="s">
        <v>59</v>
      </c>
      <c r="B2" s="2" t="s">
        <v>3</v>
      </c>
      <c r="L2" s="16"/>
      <c r="N2" s="16"/>
      <c r="O2" s="16"/>
      <c r="P2" s="16"/>
    </row>
    <row r="3" spans="1:43" ht="13" x14ac:dyDescent="0.3">
      <c r="A3" s="120"/>
      <c r="B3" s="2"/>
      <c r="I3" s="16"/>
    </row>
    <row r="5" spans="1:43" ht="13" x14ac:dyDescent="0.3">
      <c r="A5" s="13" t="s">
        <v>60</v>
      </c>
      <c r="B5" s="13" t="s">
        <v>58</v>
      </c>
      <c r="C5" s="116"/>
      <c r="D5" s="116"/>
      <c r="E5" s="116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ht="13" x14ac:dyDescent="0.3">
      <c r="A6" s="3"/>
      <c r="B6" s="19"/>
      <c r="C6" s="116"/>
      <c r="D6" s="116"/>
      <c r="E6" s="116"/>
      <c r="F6" s="23"/>
      <c r="G6" s="23"/>
      <c r="H6" s="23"/>
      <c r="I6" s="23"/>
      <c r="J6" s="23"/>
      <c r="K6" s="23"/>
      <c r="L6" s="24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</row>
    <row r="7" spans="1:43" ht="13" x14ac:dyDescent="0.3">
      <c r="A7" s="3">
        <v>43555</v>
      </c>
      <c r="B7" s="19">
        <v>2.76</v>
      </c>
      <c r="C7" s="116"/>
      <c r="D7" s="116"/>
      <c r="E7" s="116"/>
      <c r="F7" s="23"/>
      <c r="G7" s="23"/>
      <c r="H7" s="23"/>
      <c r="I7" s="23"/>
      <c r="J7" s="23"/>
      <c r="K7" s="23"/>
      <c r="L7" s="24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</row>
    <row r="8" spans="1:43" ht="13" x14ac:dyDescent="0.3">
      <c r="A8" s="3">
        <v>43646</v>
      </c>
      <c r="B8" s="19">
        <v>3.03</v>
      </c>
      <c r="C8" s="116"/>
      <c r="D8" s="116"/>
      <c r="E8" s="116"/>
      <c r="F8" s="23"/>
      <c r="G8" s="23"/>
      <c r="H8" s="23"/>
      <c r="I8" s="23"/>
      <c r="J8" s="23"/>
      <c r="K8" s="23"/>
      <c r="L8" s="24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</row>
    <row r="9" spans="1:43" ht="13" x14ac:dyDescent="0.3">
      <c r="A9" s="3">
        <v>43738</v>
      </c>
      <c r="B9" s="19">
        <v>3.06</v>
      </c>
      <c r="C9" s="116"/>
      <c r="D9" s="116"/>
      <c r="E9" s="116"/>
      <c r="F9" s="23"/>
      <c r="G9" s="23"/>
      <c r="H9" s="23"/>
      <c r="I9" s="23"/>
      <c r="J9" s="23"/>
      <c r="K9" s="23"/>
      <c r="L9" s="24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</row>
    <row r="10" spans="1:43" ht="13" x14ac:dyDescent="0.3">
      <c r="A10" s="3">
        <v>43830</v>
      </c>
      <c r="B10" s="19">
        <v>3.96</v>
      </c>
      <c r="C10" s="116"/>
      <c r="D10" s="116"/>
      <c r="E10" s="116"/>
      <c r="F10" s="23"/>
      <c r="G10" s="23"/>
      <c r="H10" s="23"/>
      <c r="I10" s="23"/>
      <c r="J10" s="23"/>
      <c r="K10" s="23"/>
      <c r="L10" s="24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</row>
    <row r="11" spans="1:43" ht="13" x14ac:dyDescent="0.3">
      <c r="A11" s="3">
        <v>43921</v>
      </c>
      <c r="B11" s="19">
        <v>5.53</v>
      </c>
      <c r="C11" s="116"/>
      <c r="D11" s="116"/>
      <c r="E11" s="116"/>
      <c r="F11" s="23"/>
      <c r="G11" s="23"/>
      <c r="H11" s="23"/>
      <c r="I11" s="23"/>
      <c r="J11" s="23"/>
      <c r="K11" s="23"/>
      <c r="L11" s="24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</row>
    <row r="12" spans="1:43" ht="13" x14ac:dyDescent="0.3">
      <c r="A12" s="3">
        <v>44012</v>
      </c>
      <c r="B12" s="19">
        <v>5.3</v>
      </c>
      <c r="C12" s="116"/>
      <c r="D12" s="116"/>
      <c r="E12" s="116"/>
      <c r="F12" s="23"/>
      <c r="G12" s="23"/>
      <c r="H12" s="23"/>
      <c r="I12" s="23"/>
      <c r="J12" s="23"/>
      <c r="K12" s="23"/>
      <c r="L12" s="24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</row>
    <row r="13" spans="1:43" ht="13" x14ac:dyDescent="0.3">
      <c r="A13" s="3">
        <v>44104</v>
      </c>
      <c r="B13" s="19">
        <v>5.08</v>
      </c>
      <c r="C13" s="116"/>
      <c r="D13" s="116"/>
      <c r="E13" s="116"/>
      <c r="F13" s="23"/>
      <c r="G13" s="23"/>
      <c r="H13" s="23"/>
      <c r="I13" s="23"/>
      <c r="J13" s="23"/>
      <c r="K13" s="23"/>
      <c r="L13" s="24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18"/>
      <c r="AG13" s="18"/>
      <c r="AH13" s="18"/>
      <c r="AI13" s="18"/>
      <c r="AJ13" s="18"/>
      <c r="AK13" s="18"/>
      <c r="AL13" s="18"/>
      <c r="AM13" s="18"/>
      <c r="AN13" s="18"/>
      <c r="AO13" s="18"/>
      <c r="AP13" s="18"/>
      <c r="AQ13" s="18"/>
    </row>
    <row r="14" spans="1:43" x14ac:dyDescent="0.25">
      <c r="A14" s="3">
        <v>44196</v>
      </c>
      <c r="B14" s="19">
        <v>6.17</v>
      </c>
      <c r="C14" s="117"/>
      <c r="D14" s="117"/>
      <c r="E14" s="117"/>
      <c r="F14" s="19"/>
      <c r="G14" s="19"/>
      <c r="H14" s="19"/>
      <c r="I14" s="19"/>
      <c r="J14" s="19"/>
      <c r="K14" s="19"/>
      <c r="L14" s="24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43" x14ac:dyDescent="0.25">
      <c r="A15" s="3">
        <v>44286</v>
      </c>
      <c r="B15" s="19">
        <v>6.17</v>
      </c>
      <c r="C15" s="117"/>
      <c r="D15" s="117"/>
      <c r="E15" s="117"/>
      <c r="F15" s="19"/>
      <c r="G15" s="19"/>
      <c r="H15" s="19"/>
      <c r="I15" s="19"/>
      <c r="J15" s="19"/>
      <c r="K15" s="19"/>
      <c r="L15" s="24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43" x14ac:dyDescent="0.25">
      <c r="A16" s="3">
        <v>44377</v>
      </c>
      <c r="B16" s="19">
        <v>5.89</v>
      </c>
      <c r="C16" s="117"/>
      <c r="D16" s="117"/>
      <c r="E16" s="117"/>
      <c r="F16" s="19"/>
      <c r="G16" s="19"/>
      <c r="H16" s="19"/>
      <c r="I16" s="19"/>
      <c r="J16" s="19"/>
      <c r="K16" s="19"/>
      <c r="L16" s="24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x14ac:dyDescent="0.25">
      <c r="A17" s="3">
        <v>44469</v>
      </c>
      <c r="B17" s="19">
        <v>6.11</v>
      </c>
      <c r="C17" s="117"/>
      <c r="D17" s="117"/>
      <c r="E17" s="117"/>
      <c r="F17" s="19"/>
      <c r="G17" s="19"/>
      <c r="H17" s="19"/>
      <c r="I17" s="19"/>
      <c r="J17" s="19"/>
      <c r="K17" s="19"/>
      <c r="L17" s="24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x14ac:dyDescent="0.25">
      <c r="A18" s="3">
        <v>44561</v>
      </c>
      <c r="B18" s="19">
        <v>6.5</v>
      </c>
      <c r="C18" s="117"/>
      <c r="D18" s="117"/>
      <c r="E18" s="117"/>
      <c r="F18" s="19"/>
      <c r="G18" s="19"/>
      <c r="H18" s="19"/>
      <c r="I18" s="19"/>
      <c r="J18" s="19"/>
      <c r="K18" s="19"/>
      <c r="L18" s="24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x14ac:dyDescent="0.25">
      <c r="A19" s="3">
        <v>44651</v>
      </c>
      <c r="B19" s="19">
        <v>6.24</v>
      </c>
      <c r="C19" s="117"/>
      <c r="D19" s="117"/>
      <c r="E19" s="117"/>
      <c r="F19" s="19"/>
      <c r="G19" s="19"/>
      <c r="H19" s="19"/>
      <c r="I19" s="19"/>
      <c r="J19" s="19"/>
      <c r="K19" s="19"/>
      <c r="L19" s="24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</row>
    <row r="20" spans="1:31" x14ac:dyDescent="0.25">
      <c r="A20" s="3">
        <v>44742</v>
      </c>
      <c r="B20" s="19">
        <v>5.28</v>
      </c>
      <c r="C20" s="117"/>
      <c r="D20" s="117"/>
      <c r="E20" s="117"/>
      <c r="I20" s="17"/>
      <c r="J20" s="17"/>
      <c r="L20" s="24"/>
    </row>
    <row r="21" spans="1:31" x14ac:dyDescent="0.25">
      <c r="A21" s="3">
        <v>44834</v>
      </c>
      <c r="B21" s="19">
        <v>4.8899999999999997</v>
      </c>
      <c r="C21" s="117"/>
      <c r="D21" s="117"/>
      <c r="E21" s="117"/>
      <c r="F21" s="21"/>
      <c r="G21" s="21"/>
      <c r="H21" s="17"/>
      <c r="I21" s="17"/>
      <c r="J21" s="17"/>
      <c r="K21" s="17"/>
      <c r="L21" s="24"/>
    </row>
    <row r="22" spans="1:31" x14ac:dyDescent="0.25">
      <c r="A22" s="3">
        <v>44926</v>
      </c>
      <c r="B22" s="19">
        <v>5.35</v>
      </c>
      <c r="C22" s="117"/>
      <c r="D22" s="117"/>
      <c r="E22" s="117"/>
      <c r="F22" s="19"/>
      <c r="G22" s="3"/>
      <c r="H22" s="19"/>
      <c r="I22" s="19"/>
      <c r="J22" s="19"/>
      <c r="K22" s="19"/>
      <c r="L22" s="24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</row>
    <row r="23" spans="1:31" x14ac:dyDescent="0.25">
      <c r="A23" s="3">
        <v>45016</v>
      </c>
      <c r="B23" s="19">
        <v>4.5199999999999996</v>
      </c>
      <c r="C23" s="117"/>
      <c r="D23" s="117"/>
      <c r="E23" s="117"/>
      <c r="F23" s="19"/>
      <c r="G23" s="3"/>
      <c r="H23" s="19"/>
      <c r="I23" s="19"/>
      <c r="J23" s="19"/>
      <c r="K23" s="19"/>
      <c r="L23" s="24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</row>
    <row r="24" spans="1:31" x14ac:dyDescent="0.25">
      <c r="A24" s="3">
        <v>45107</v>
      </c>
      <c r="B24" s="19">
        <v>4.66</v>
      </c>
      <c r="C24" s="117"/>
      <c r="D24" s="117"/>
      <c r="E24" s="117"/>
      <c r="F24" s="19"/>
      <c r="G24" s="3"/>
      <c r="H24" s="19"/>
      <c r="I24" s="20"/>
      <c r="J24" s="20"/>
      <c r="K24" s="20"/>
      <c r="L24" s="24"/>
      <c r="M24" s="20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</row>
    <row r="25" spans="1:31" x14ac:dyDescent="0.25">
      <c r="A25" s="3">
        <v>45199</v>
      </c>
      <c r="B25" s="19">
        <v>4.47</v>
      </c>
      <c r="C25" s="117"/>
      <c r="D25" s="117"/>
      <c r="E25" s="117"/>
      <c r="F25" s="19"/>
      <c r="G25" s="3"/>
      <c r="H25" s="19"/>
      <c r="I25" s="19"/>
      <c r="J25" s="19"/>
      <c r="K25" s="19"/>
      <c r="L25" s="24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</row>
    <row r="26" spans="1:31" x14ac:dyDescent="0.25">
      <c r="A26" s="3">
        <v>45291</v>
      </c>
      <c r="B26" s="19">
        <v>4.3</v>
      </c>
      <c r="C26" s="117"/>
      <c r="D26" s="117"/>
      <c r="E26" s="117"/>
      <c r="F26" s="19"/>
      <c r="G26" s="3"/>
      <c r="H26" s="19"/>
      <c r="I26" s="19"/>
      <c r="J26" s="19"/>
      <c r="K26" s="19"/>
      <c r="L26" s="24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</row>
    <row r="27" spans="1:31" x14ac:dyDescent="0.25">
      <c r="A27" s="3">
        <v>45382</v>
      </c>
      <c r="B27" s="19">
        <v>3.83</v>
      </c>
      <c r="C27" s="117"/>
      <c r="D27" s="117"/>
      <c r="E27" s="117"/>
      <c r="G27" s="3"/>
      <c r="L27" s="24"/>
    </row>
    <row r="28" spans="1:31" x14ac:dyDescent="0.25">
      <c r="A28" s="3">
        <v>45473</v>
      </c>
      <c r="B28" s="19">
        <v>3.83</v>
      </c>
      <c r="C28" s="117"/>
      <c r="D28" s="117"/>
      <c r="E28" s="117"/>
      <c r="G28" s="3"/>
      <c r="I28" s="19"/>
      <c r="L28" s="24"/>
    </row>
    <row r="29" spans="1:31" ht="13" x14ac:dyDescent="0.3">
      <c r="A29" s="3">
        <v>45565</v>
      </c>
      <c r="B29" s="19">
        <v>3.49</v>
      </c>
      <c r="C29" s="117"/>
      <c r="D29" s="117"/>
      <c r="E29" s="117"/>
      <c r="G29" s="3"/>
      <c r="L29" s="24"/>
      <c r="O29" s="116"/>
      <c r="P29" s="116"/>
      <c r="Q29" s="116"/>
      <c r="R29" s="121"/>
    </row>
    <row r="30" spans="1:31" ht="13" x14ac:dyDescent="0.3">
      <c r="A30" s="3">
        <v>45657</v>
      </c>
      <c r="B30" s="19">
        <v>4.5599999999999996</v>
      </c>
      <c r="C30" s="117"/>
      <c r="D30" s="117"/>
      <c r="E30" s="117"/>
      <c r="G30" s="3"/>
      <c r="L30" s="24"/>
      <c r="O30" s="117"/>
      <c r="P30" s="117"/>
      <c r="Q30" s="117"/>
      <c r="R30" s="122"/>
    </row>
    <row r="31" spans="1:31" ht="13" x14ac:dyDescent="0.3">
      <c r="A31" s="3">
        <v>45747</v>
      </c>
      <c r="B31" s="19">
        <v>4.16</v>
      </c>
      <c r="C31" s="117"/>
      <c r="D31" s="117"/>
      <c r="E31" s="117"/>
      <c r="G31" s="3"/>
      <c r="L31" s="24"/>
      <c r="O31" s="117"/>
      <c r="P31" s="117"/>
      <c r="Q31" s="117"/>
      <c r="R31" s="122"/>
    </row>
    <row r="32" spans="1:31" ht="13" x14ac:dyDescent="0.3">
      <c r="A32" s="3">
        <v>45838</v>
      </c>
      <c r="B32" s="19">
        <v>6.47</v>
      </c>
      <c r="C32" s="117"/>
      <c r="D32" s="117"/>
      <c r="E32" s="117"/>
      <c r="G32" s="3"/>
      <c r="L32" s="24"/>
      <c r="O32" s="117"/>
      <c r="P32" s="117"/>
      <c r="Q32" s="117"/>
      <c r="R32" s="122"/>
    </row>
    <row r="33" spans="1:18" ht="13" x14ac:dyDescent="0.3">
      <c r="A33" s="3">
        <v>45930</v>
      </c>
      <c r="B33" s="19">
        <v>6.3</v>
      </c>
      <c r="C33" s="117"/>
      <c r="D33" s="117"/>
      <c r="E33" s="117"/>
      <c r="G33" s="3"/>
      <c r="L33" s="24"/>
      <c r="O33" s="117"/>
      <c r="P33" s="117"/>
      <c r="Q33" s="117"/>
      <c r="R33" s="122"/>
    </row>
    <row r="34" spans="1:18" ht="13" x14ac:dyDescent="0.3">
      <c r="A34" s="3">
        <v>46022</v>
      </c>
      <c r="B34" s="19">
        <v>7.56</v>
      </c>
      <c r="C34" s="117"/>
      <c r="D34" s="117"/>
      <c r="E34" s="117"/>
      <c r="G34" s="3"/>
      <c r="L34" s="24"/>
      <c r="O34" s="117"/>
      <c r="P34" s="117"/>
      <c r="Q34" s="117"/>
      <c r="R34" s="122"/>
    </row>
    <row r="35" spans="1:18" ht="13" x14ac:dyDescent="0.3">
      <c r="A35" s="118">
        <v>46112</v>
      </c>
      <c r="B35" s="123">
        <v>7.04</v>
      </c>
      <c r="C35" s="117"/>
      <c r="D35" s="117"/>
      <c r="E35" s="117"/>
      <c r="G35" s="3"/>
      <c r="L35" s="24"/>
      <c r="O35" s="117"/>
      <c r="P35" s="117"/>
      <c r="Q35" s="117"/>
      <c r="R35" s="122"/>
    </row>
    <row r="36" spans="1:18" ht="13" x14ac:dyDescent="0.3">
      <c r="A36" s="118"/>
      <c r="B36" s="124"/>
      <c r="C36" s="117"/>
      <c r="D36" s="117"/>
      <c r="E36" s="117"/>
      <c r="F36" s="3"/>
      <c r="G36" s="3"/>
      <c r="H36" s="3"/>
      <c r="O36" s="117"/>
      <c r="P36" s="117"/>
      <c r="Q36" s="117"/>
      <c r="R36" s="122"/>
    </row>
    <row r="37" spans="1:18" ht="13" x14ac:dyDescent="0.3">
      <c r="A37" s="118"/>
      <c r="B37" s="124"/>
      <c r="C37" s="117"/>
      <c r="D37" s="117"/>
      <c r="E37" s="117"/>
      <c r="F37" s="85"/>
      <c r="G37" s="3"/>
      <c r="H37" s="85"/>
      <c r="I37" s="119"/>
      <c r="O37" s="117"/>
      <c r="P37" s="117"/>
      <c r="Q37" s="117"/>
      <c r="R37" s="122"/>
    </row>
    <row r="38" spans="1:18" ht="13" x14ac:dyDescent="0.3">
      <c r="A38" s="118"/>
      <c r="B38" s="124"/>
      <c r="C38" s="117"/>
      <c r="D38" s="117"/>
      <c r="E38" s="117"/>
      <c r="F38" s="85"/>
      <c r="G38" s="3"/>
      <c r="H38" s="85"/>
      <c r="I38" s="119"/>
      <c r="O38" s="117"/>
      <c r="P38" s="117"/>
      <c r="Q38" s="117"/>
      <c r="R38" s="122"/>
    </row>
    <row r="39" spans="1:18" ht="13" x14ac:dyDescent="0.3">
      <c r="A39" s="118"/>
      <c r="B39" s="124"/>
      <c r="C39" s="117"/>
      <c r="D39" s="117"/>
      <c r="E39" s="117"/>
      <c r="F39" s="85"/>
      <c r="G39" s="3"/>
      <c r="H39" s="85"/>
      <c r="I39" s="119"/>
      <c r="O39" s="117"/>
      <c r="P39" s="117"/>
      <c r="Q39" s="117"/>
      <c r="R39" s="122"/>
    </row>
    <row r="40" spans="1:18" ht="13" x14ac:dyDescent="0.3">
      <c r="A40" s="118"/>
      <c r="B40" s="124"/>
      <c r="C40" s="117"/>
      <c r="D40" s="117"/>
      <c r="E40" s="117"/>
      <c r="F40" s="85"/>
      <c r="G40" s="3"/>
      <c r="H40" s="85"/>
      <c r="I40" s="119"/>
      <c r="O40" s="117"/>
      <c r="P40" s="117"/>
      <c r="Q40" s="117"/>
      <c r="R40" s="122"/>
    </row>
    <row r="41" spans="1:18" ht="13" x14ac:dyDescent="0.3">
      <c r="A41" s="118"/>
      <c r="B41" s="124"/>
      <c r="C41" s="117"/>
      <c r="D41" s="117"/>
      <c r="E41" s="117"/>
      <c r="F41" s="85"/>
      <c r="G41" s="3"/>
      <c r="H41" s="85"/>
      <c r="I41" s="119"/>
      <c r="O41" s="117"/>
      <c r="P41" s="117"/>
      <c r="Q41" s="117"/>
      <c r="R41" s="122"/>
    </row>
    <row r="42" spans="1:18" ht="13" x14ac:dyDescent="0.3">
      <c r="A42" s="118"/>
      <c r="B42" s="124"/>
      <c r="C42" s="117"/>
      <c r="D42" s="117"/>
      <c r="E42" s="117"/>
      <c r="F42" s="85"/>
      <c r="G42" s="85"/>
      <c r="H42" s="85"/>
      <c r="I42" s="119"/>
      <c r="O42" s="117"/>
      <c r="P42" s="117"/>
      <c r="Q42" s="117"/>
      <c r="R42" s="122"/>
    </row>
    <row r="43" spans="1:18" ht="13" x14ac:dyDescent="0.3">
      <c r="A43" s="118"/>
      <c r="B43" s="124"/>
      <c r="C43" s="117"/>
      <c r="D43" s="117"/>
      <c r="E43" s="117"/>
      <c r="F43" s="85"/>
      <c r="G43" s="85"/>
      <c r="H43" s="85"/>
      <c r="I43" s="119"/>
      <c r="O43" s="117"/>
      <c r="P43" s="117"/>
      <c r="Q43" s="117"/>
      <c r="R43" s="122"/>
    </row>
    <row r="44" spans="1:18" ht="13" x14ac:dyDescent="0.3">
      <c r="A44" s="118"/>
      <c r="B44" s="124"/>
      <c r="C44" s="117"/>
      <c r="D44" s="117"/>
      <c r="E44" s="117"/>
      <c r="F44" s="85"/>
      <c r="G44" s="85"/>
      <c r="H44" s="85"/>
      <c r="I44" s="119"/>
      <c r="O44" s="117"/>
      <c r="P44" s="117"/>
      <c r="Q44" s="117"/>
      <c r="R44" s="122"/>
    </row>
    <row r="45" spans="1:18" ht="13" x14ac:dyDescent="0.3">
      <c r="A45" s="118"/>
      <c r="B45" s="124"/>
      <c r="C45" s="117"/>
      <c r="D45" s="117"/>
      <c r="E45" s="117"/>
      <c r="F45" s="85"/>
      <c r="G45" s="85"/>
      <c r="H45" s="85"/>
      <c r="I45" s="119"/>
      <c r="O45" s="117"/>
      <c r="P45" s="117"/>
      <c r="Q45" s="117"/>
      <c r="R45" s="122"/>
    </row>
    <row r="46" spans="1:18" ht="13" x14ac:dyDescent="0.3">
      <c r="A46" s="118"/>
      <c r="B46" s="124"/>
      <c r="C46" s="117"/>
      <c r="D46" s="117"/>
      <c r="E46" s="117"/>
      <c r="F46" s="85"/>
      <c r="G46" s="85"/>
      <c r="H46" s="85"/>
      <c r="I46" s="119"/>
      <c r="O46" s="117"/>
      <c r="P46" s="117"/>
      <c r="Q46" s="117"/>
      <c r="R46" s="122"/>
    </row>
    <row r="47" spans="1:18" ht="13" x14ac:dyDescent="0.3">
      <c r="A47" s="118"/>
      <c r="B47" s="124"/>
      <c r="C47" s="117"/>
      <c r="D47" s="117"/>
      <c r="E47" s="117"/>
      <c r="F47" s="85"/>
      <c r="G47" s="85"/>
      <c r="H47" s="85"/>
      <c r="I47" s="119"/>
      <c r="O47" s="117"/>
      <c r="P47" s="117"/>
      <c r="Q47" s="117"/>
      <c r="R47" s="122"/>
    </row>
    <row r="48" spans="1:18" ht="13" x14ac:dyDescent="0.3">
      <c r="A48" s="118"/>
      <c r="B48" s="124"/>
      <c r="C48" s="117"/>
      <c r="D48" s="117"/>
      <c r="E48" s="117"/>
      <c r="F48" s="85"/>
      <c r="G48" s="85"/>
      <c r="H48" s="85"/>
      <c r="I48" s="119"/>
      <c r="O48" s="117"/>
      <c r="P48" s="117"/>
      <c r="Q48" s="117"/>
      <c r="R48" s="122"/>
    </row>
    <row r="49" spans="1:18" ht="13" x14ac:dyDescent="0.3">
      <c r="A49" s="118"/>
      <c r="B49" s="124"/>
      <c r="C49" s="117"/>
      <c r="D49" s="117"/>
      <c r="E49" s="117"/>
      <c r="F49" s="85"/>
      <c r="G49" s="85"/>
      <c r="H49" s="85"/>
      <c r="I49" s="119"/>
      <c r="O49" s="117"/>
      <c r="P49" s="117"/>
      <c r="Q49" s="117"/>
      <c r="R49" s="122"/>
    </row>
    <row r="50" spans="1:18" ht="13" x14ac:dyDescent="0.3">
      <c r="A50" s="118"/>
      <c r="B50" s="124"/>
      <c r="C50" s="117"/>
      <c r="D50" s="117"/>
      <c r="E50" s="117"/>
      <c r="F50" s="85"/>
      <c r="G50" s="85"/>
      <c r="H50" s="85"/>
      <c r="I50" s="119"/>
      <c r="O50" s="117"/>
      <c r="P50" s="117"/>
      <c r="Q50" s="117"/>
      <c r="R50" s="122"/>
    </row>
    <row r="51" spans="1:18" ht="13" x14ac:dyDescent="0.3">
      <c r="A51" s="118"/>
      <c r="B51" s="124"/>
      <c r="C51" s="117"/>
      <c r="D51" s="117"/>
      <c r="E51" s="117"/>
      <c r="F51" s="85"/>
      <c r="G51" s="85"/>
      <c r="H51" s="85"/>
      <c r="I51" s="119"/>
      <c r="O51" s="117"/>
      <c r="P51" s="117"/>
      <c r="Q51" s="117"/>
      <c r="R51" s="122"/>
    </row>
    <row r="52" spans="1:18" ht="13" x14ac:dyDescent="0.3">
      <c r="A52" s="118"/>
      <c r="B52" s="124"/>
      <c r="C52" s="117"/>
      <c r="D52" s="117"/>
      <c r="E52" s="117"/>
      <c r="F52" s="85"/>
      <c r="G52" s="85"/>
      <c r="H52" s="85"/>
      <c r="I52" s="119"/>
      <c r="O52" s="117"/>
      <c r="P52" s="117"/>
      <c r="Q52" s="117"/>
      <c r="R52" s="122"/>
    </row>
    <row r="53" spans="1:18" ht="13" x14ac:dyDescent="0.3">
      <c r="A53" s="118"/>
      <c r="B53" s="124"/>
      <c r="C53" s="117"/>
      <c r="D53" s="117"/>
      <c r="E53" s="117"/>
      <c r="F53" s="85"/>
      <c r="G53" s="85"/>
      <c r="H53" s="85"/>
      <c r="I53" s="119"/>
      <c r="O53" s="117"/>
      <c r="P53" s="117"/>
      <c r="Q53" s="117"/>
      <c r="R53" s="122"/>
    </row>
    <row r="54" spans="1:18" ht="13" x14ac:dyDescent="0.3">
      <c r="A54" s="125"/>
      <c r="C54" s="24"/>
      <c r="F54" s="85"/>
      <c r="G54" s="85"/>
      <c r="H54" s="85"/>
      <c r="I54" s="119"/>
      <c r="O54" s="117"/>
      <c r="P54" s="117"/>
      <c r="Q54" s="117"/>
      <c r="R54" s="122"/>
    </row>
    <row r="55" spans="1:18" ht="13" x14ac:dyDescent="0.3">
      <c r="A55" s="125"/>
      <c r="C55" s="24"/>
      <c r="F55" s="85"/>
      <c r="G55" s="85"/>
      <c r="H55" s="85"/>
      <c r="I55" s="119"/>
      <c r="O55" s="117"/>
      <c r="P55" s="117"/>
      <c r="Q55" s="117"/>
      <c r="R55" s="122"/>
    </row>
    <row r="56" spans="1:18" ht="13" x14ac:dyDescent="0.3">
      <c r="F56" s="85"/>
      <c r="G56" s="85"/>
      <c r="H56" s="85"/>
      <c r="I56" s="119"/>
      <c r="O56" s="117"/>
      <c r="P56" s="117"/>
      <c r="Q56" s="117"/>
      <c r="R56" s="122"/>
    </row>
    <row r="57" spans="1:18" ht="13" x14ac:dyDescent="0.3">
      <c r="F57" s="85"/>
      <c r="G57" s="85"/>
      <c r="H57" s="85"/>
      <c r="I57" s="119"/>
      <c r="O57" s="117"/>
      <c r="P57" s="117"/>
      <c r="Q57" s="117"/>
      <c r="R57" s="122"/>
    </row>
    <row r="58" spans="1:18" ht="13" x14ac:dyDescent="0.3">
      <c r="F58" s="85"/>
      <c r="G58" s="85"/>
      <c r="H58" s="85"/>
      <c r="I58" s="119"/>
      <c r="O58" s="117"/>
      <c r="P58" s="117"/>
      <c r="Q58" s="117"/>
      <c r="R58" s="122"/>
    </row>
    <row r="59" spans="1:18" ht="13" x14ac:dyDescent="0.3">
      <c r="F59" s="85"/>
      <c r="G59" s="85"/>
      <c r="H59" s="85"/>
      <c r="I59" s="119"/>
      <c r="O59" s="117"/>
      <c r="P59" s="117"/>
      <c r="Q59" s="117"/>
      <c r="R59" s="122"/>
    </row>
    <row r="60" spans="1:18" ht="13" x14ac:dyDescent="0.3">
      <c r="F60" s="85"/>
      <c r="G60" s="85"/>
      <c r="H60" s="85"/>
      <c r="I60" s="119"/>
      <c r="O60" s="117"/>
      <c r="P60" s="117"/>
      <c r="Q60" s="117"/>
      <c r="R60" s="122"/>
    </row>
    <row r="61" spans="1:18" ht="13" x14ac:dyDescent="0.3">
      <c r="F61" s="85"/>
      <c r="G61" s="85"/>
      <c r="H61" s="85"/>
      <c r="I61" s="119"/>
      <c r="O61" s="117"/>
      <c r="P61" s="117"/>
      <c r="Q61" s="117"/>
      <c r="R61" s="122"/>
    </row>
    <row r="62" spans="1:18" ht="13" x14ac:dyDescent="0.3">
      <c r="F62" s="85"/>
      <c r="G62" s="85"/>
      <c r="H62" s="85"/>
      <c r="I62" s="119"/>
      <c r="O62" s="117"/>
      <c r="P62" s="117"/>
      <c r="Q62" s="117"/>
      <c r="R62" s="122"/>
    </row>
    <row r="63" spans="1:18" ht="13" x14ac:dyDescent="0.3">
      <c r="F63" s="85"/>
      <c r="G63" s="85"/>
      <c r="H63" s="85"/>
      <c r="I63" s="119"/>
      <c r="O63" s="117"/>
      <c r="P63" s="117"/>
      <c r="Q63" s="117"/>
      <c r="R63" s="122"/>
    </row>
    <row r="64" spans="1:18" ht="13" x14ac:dyDescent="0.3">
      <c r="F64" s="85"/>
      <c r="G64" s="85"/>
      <c r="H64" s="85"/>
      <c r="I64" s="119"/>
      <c r="O64" s="117"/>
      <c r="P64" s="117"/>
      <c r="Q64" s="117"/>
      <c r="R64" s="122"/>
    </row>
    <row r="65" spans="6:18" ht="13" x14ac:dyDescent="0.3">
      <c r="F65" s="85"/>
      <c r="G65" s="85"/>
      <c r="H65" s="85"/>
      <c r="I65" s="119"/>
      <c r="O65" s="117"/>
      <c r="P65" s="117"/>
      <c r="Q65" s="117"/>
      <c r="R65" s="122"/>
    </row>
    <row r="66" spans="6:18" ht="13" x14ac:dyDescent="0.3">
      <c r="F66" s="85"/>
      <c r="G66" s="85"/>
      <c r="H66" s="85"/>
      <c r="I66" s="119"/>
      <c r="O66" s="117"/>
      <c r="P66" s="117"/>
      <c r="Q66" s="117"/>
      <c r="R66" s="122"/>
    </row>
    <row r="67" spans="6:18" ht="13" x14ac:dyDescent="0.3">
      <c r="F67" s="85"/>
      <c r="G67" s="85"/>
      <c r="H67" s="85"/>
      <c r="I67" s="119"/>
      <c r="O67" s="117"/>
      <c r="P67" s="117"/>
      <c r="Q67" s="117"/>
      <c r="R67" s="122"/>
    </row>
    <row r="68" spans="6:18" ht="13" x14ac:dyDescent="0.3">
      <c r="F68" s="24"/>
      <c r="G68" s="24"/>
      <c r="H68" s="24"/>
      <c r="I68" s="126"/>
      <c r="O68" s="117"/>
      <c r="P68" s="117"/>
      <c r="Q68" s="117"/>
      <c r="R68" s="122"/>
    </row>
    <row r="69" spans="6:18" ht="13" x14ac:dyDescent="0.3">
      <c r="F69" s="24"/>
      <c r="G69" s="24"/>
      <c r="H69" s="24"/>
      <c r="I69" s="126"/>
      <c r="O69" s="117"/>
      <c r="P69" s="117"/>
      <c r="Q69" s="117"/>
      <c r="R69" s="122"/>
    </row>
    <row r="70" spans="6:18" ht="13" x14ac:dyDescent="0.3">
      <c r="F70" s="24"/>
      <c r="G70" s="24"/>
      <c r="H70" s="24"/>
      <c r="I70" s="126"/>
    </row>
    <row r="71" spans="6:18" ht="13" x14ac:dyDescent="0.3">
      <c r="F71" s="24"/>
      <c r="G71" s="24"/>
      <c r="H71" s="24"/>
      <c r="I71" s="126"/>
    </row>
    <row r="72" spans="6:18" ht="13" x14ac:dyDescent="0.3">
      <c r="F72" s="24"/>
      <c r="G72" s="24"/>
      <c r="H72" s="24"/>
      <c r="I72" s="126"/>
    </row>
    <row r="73" spans="6:18" ht="13" x14ac:dyDescent="0.3">
      <c r="F73" s="24"/>
      <c r="G73" s="24"/>
      <c r="H73" s="24"/>
      <c r="I73" s="126"/>
    </row>
    <row r="74" spans="6:18" ht="13" x14ac:dyDescent="0.3">
      <c r="F74" s="24"/>
      <c r="G74" s="24"/>
      <c r="H74" s="24"/>
      <c r="I74" s="126"/>
    </row>
    <row r="75" spans="6:18" ht="13" x14ac:dyDescent="0.3">
      <c r="F75" s="24"/>
      <c r="G75" s="24"/>
      <c r="H75" s="24"/>
      <c r="I75" s="126"/>
    </row>
    <row r="76" spans="6:18" ht="13" x14ac:dyDescent="0.3">
      <c r="F76" s="24"/>
      <c r="G76" s="24"/>
      <c r="H76" s="24"/>
      <c r="I76" s="126"/>
    </row>
  </sheetData>
  <pageMargins left="0.7" right="0.7" top="0.78740157499999996" bottom="0.78740157499999996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11A6-9840-4232-86DB-7DFF964BECE0}">
  <dimension ref="A1:I37"/>
  <sheetViews>
    <sheetView workbookViewId="0">
      <selection activeCell="D7" sqref="D7"/>
    </sheetView>
  </sheetViews>
  <sheetFormatPr baseColWidth="10" defaultColWidth="11.453125" defaultRowHeight="12.5" x14ac:dyDescent="0.25"/>
  <cols>
    <col min="1" max="16384" width="11.453125" style="2"/>
  </cols>
  <sheetData>
    <row r="1" spans="1:9" customFormat="1" ht="15.5" x14ac:dyDescent="0.35">
      <c r="A1" s="7" t="s">
        <v>0</v>
      </c>
      <c r="B1" s="1" t="s">
        <v>61</v>
      </c>
    </row>
    <row r="2" spans="1:9" customFormat="1" ht="15.5" x14ac:dyDescent="0.35">
      <c r="A2" s="7" t="s">
        <v>59</v>
      </c>
      <c r="B2" s="2" t="s">
        <v>62</v>
      </c>
    </row>
    <row r="3" spans="1:9" customFormat="1" ht="15.5" x14ac:dyDescent="0.35">
      <c r="A3" s="7" t="s">
        <v>26</v>
      </c>
      <c r="B3" s="2" t="s">
        <v>63</v>
      </c>
    </row>
    <row r="7" spans="1:9" x14ac:dyDescent="0.25"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28</v>
      </c>
    </row>
    <row r="8" spans="1:9" s="37" customFormat="1" x14ac:dyDescent="0.25">
      <c r="A8" s="37" t="s">
        <v>71</v>
      </c>
      <c r="B8" s="43">
        <v>1.5</v>
      </c>
      <c r="C8" s="43">
        <v>2.2999999999999998</v>
      </c>
      <c r="D8" s="43">
        <v>1.7</v>
      </c>
      <c r="E8" s="43">
        <v>3.4</v>
      </c>
      <c r="F8" s="43">
        <v>2.5</v>
      </c>
      <c r="G8" s="43">
        <v>1.1000000000000001</v>
      </c>
      <c r="H8" s="43">
        <v>4.5</v>
      </c>
      <c r="I8" s="43">
        <v>18.399999999999999</v>
      </c>
    </row>
    <row r="9" spans="1:9" x14ac:dyDescent="0.25">
      <c r="A9" s="2" t="s">
        <v>72</v>
      </c>
      <c r="B9" s="4">
        <v>1.4</v>
      </c>
      <c r="C9" s="4">
        <v>2</v>
      </c>
      <c r="D9" s="4">
        <v>1</v>
      </c>
      <c r="E9" s="4">
        <v>2.9</v>
      </c>
      <c r="F9" s="4">
        <v>2.5</v>
      </c>
      <c r="G9" s="4">
        <v>1</v>
      </c>
      <c r="H9" s="4">
        <v>4.5</v>
      </c>
      <c r="I9" s="4">
        <v>22.5</v>
      </c>
    </row>
    <row r="10" spans="1:9" s="37" customFormat="1" x14ac:dyDescent="0.25">
      <c r="A10" s="37" t="s">
        <v>73</v>
      </c>
      <c r="B10" s="43">
        <v>0.5</v>
      </c>
      <c r="C10" s="43">
        <v>1.8</v>
      </c>
      <c r="D10" s="43">
        <v>0.9</v>
      </c>
      <c r="E10" s="43">
        <v>2.7</v>
      </c>
      <c r="F10" s="43">
        <v>2.5</v>
      </c>
      <c r="G10" s="43">
        <v>1.6</v>
      </c>
      <c r="H10" s="43">
        <v>4.5</v>
      </c>
      <c r="I10" s="43">
        <v>18.7</v>
      </c>
    </row>
    <row r="11" spans="1:9" s="37" customFormat="1" x14ac:dyDescent="0.25">
      <c r="A11" s="37" t="s">
        <v>74</v>
      </c>
      <c r="B11" s="43">
        <v>0</v>
      </c>
      <c r="C11" s="43">
        <v>2.2999999999999998</v>
      </c>
      <c r="D11" s="43">
        <v>2.4</v>
      </c>
      <c r="E11" s="43">
        <v>0.7</v>
      </c>
      <c r="F11" s="43">
        <v>2.5</v>
      </c>
      <c r="G11" s="43">
        <v>1.7</v>
      </c>
      <c r="H11" s="43">
        <v>4.5</v>
      </c>
      <c r="I11" s="43">
        <v>17.899999999999999</v>
      </c>
    </row>
    <row r="12" spans="1:9" s="37" customFormat="1" x14ac:dyDescent="0.25">
      <c r="A12" s="37" t="s">
        <v>75</v>
      </c>
      <c r="B12" s="43">
        <v>1.2</v>
      </c>
      <c r="C12" s="43">
        <v>1.2</v>
      </c>
      <c r="D12" s="43">
        <v>2.2000000000000002</v>
      </c>
      <c r="E12" s="43">
        <v>1.4</v>
      </c>
      <c r="F12" s="43">
        <v>2.5</v>
      </c>
      <c r="G12" s="43">
        <v>1</v>
      </c>
      <c r="H12" s="43">
        <v>4.5</v>
      </c>
      <c r="I12" s="43">
        <v>17.5</v>
      </c>
    </row>
    <row r="13" spans="1:9" x14ac:dyDescent="0.25">
      <c r="A13" s="2" t="s">
        <v>76</v>
      </c>
      <c r="B13" s="4">
        <v>1</v>
      </c>
      <c r="C13" s="4">
        <v>1.3</v>
      </c>
      <c r="D13" s="4">
        <v>2.2000000000000002</v>
      </c>
      <c r="E13" s="4">
        <v>1.5</v>
      </c>
      <c r="F13" s="4">
        <v>2.5</v>
      </c>
      <c r="G13" s="4">
        <v>0.9</v>
      </c>
      <c r="H13" s="4">
        <v>4.5</v>
      </c>
      <c r="I13" s="4">
        <v>19.600000000000001</v>
      </c>
    </row>
    <row r="14" spans="1:9" x14ac:dyDescent="0.25">
      <c r="A14" s="2" t="s">
        <v>77</v>
      </c>
      <c r="B14" s="4">
        <v>2.5</v>
      </c>
      <c r="C14" s="4">
        <v>0.2</v>
      </c>
      <c r="D14" s="4">
        <v>1.7</v>
      </c>
      <c r="E14" s="4">
        <v>0.4</v>
      </c>
      <c r="F14" s="4">
        <v>2.5</v>
      </c>
      <c r="G14" s="4">
        <v>1.6</v>
      </c>
      <c r="H14" s="4">
        <v>4.5</v>
      </c>
      <c r="I14" s="4">
        <v>21.6</v>
      </c>
    </row>
    <row r="15" spans="1:9" x14ac:dyDescent="0.25">
      <c r="A15" s="2" t="s">
        <v>78</v>
      </c>
      <c r="B15" s="4">
        <v>1.4</v>
      </c>
      <c r="C15" s="4">
        <v>1.4</v>
      </c>
      <c r="D15" s="4">
        <v>2</v>
      </c>
      <c r="E15" s="4">
        <v>0.1</v>
      </c>
      <c r="F15" s="4">
        <v>2.5</v>
      </c>
      <c r="G15" s="4">
        <v>1.3</v>
      </c>
      <c r="H15" s="4">
        <v>4.5</v>
      </c>
      <c r="I15" s="4">
        <v>21.5</v>
      </c>
    </row>
    <row r="16" spans="1:9" x14ac:dyDescent="0.25">
      <c r="A16" s="2" t="s">
        <v>79</v>
      </c>
      <c r="B16" s="4">
        <v>1.4</v>
      </c>
      <c r="C16" s="4">
        <v>0.9</v>
      </c>
      <c r="D16" s="4">
        <v>1.6</v>
      </c>
      <c r="E16" s="4">
        <v>0</v>
      </c>
      <c r="F16" s="4">
        <v>2.5</v>
      </c>
      <c r="G16" s="4">
        <v>1.7</v>
      </c>
      <c r="H16" s="4">
        <v>4.5</v>
      </c>
      <c r="I16" s="4">
        <v>26.6</v>
      </c>
    </row>
    <row r="17" spans="1:9" x14ac:dyDescent="0.25">
      <c r="A17" s="2" t="s">
        <v>80</v>
      </c>
      <c r="B17" s="4">
        <v>1.2</v>
      </c>
      <c r="C17" s="4">
        <v>1.2</v>
      </c>
      <c r="D17" s="4">
        <v>1.9</v>
      </c>
      <c r="E17" s="4">
        <v>0.2</v>
      </c>
      <c r="F17" s="4">
        <v>2.5</v>
      </c>
      <c r="G17" s="4">
        <v>1.1000000000000001</v>
      </c>
      <c r="H17" s="4">
        <v>4.5</v>
      </c>
      <c r="I17" s="4">
        <v>23.8</v>
      </c>
    </row>
    <row r="18" spans="1:9" x14ac:dyDescent="0.25">
      <c r="A18" s="2" t="s">
        <v>81</v>
      </c>
      <c r="B18" s="4">
        <v>0</v>
      </c>
      <c r="C18" s="4">
        <v>1</v>
      </c>
      <c r="D18" s="4">
        <v>1.9</v>
      </c>
      <c r="E18" s="4">
        <v>0.1</v>
      </c>
      <c r="F18" s="4">
        <v>2.5</v>
      </c>
      <c r="G18" s="4">
        <v>2.4</v>
      </c>
      <c r="H18" s="4">
        <v>4.5</v>
      </c>
      <c r="I18" s="4">
        <v>19.5</v>
      </c>
    </row>
    <row r="19" spans="1:9" x14ac:dyDescent="0.25">
      <c r="A19" s="2" t="s">
        <v>82</v>
      </c>
      <c r="B19" s="4">
        <v>1.2</v>
      </c>
      <c r="C19" s="4">
        <v>1</v>
      </c>
      <c r="D19" s="4">
        <v>1.4</v>
      </c>
      <c r="E19" s="4">
        <v>0.3</v>
      </c>
      <c r="F19" s="4">
        <v>2.5</v>
      </c>
      <c r="G19" s="4">
        <v>1.4</v>
      </c>
      <c r="H19" s="4">
        <v>4.5</v>
      </c>
      <c r="I19" s="4">
        <v>21.6</v>
      </c>
    </row>
    <row r="20" spans="1:9" x14ac:dyDescent="0.25">
      <c r="A20" s="2" t="s">
        <v>83</v>
      </c>
      <c r="B20" s="4">
        <v>1.1000000000000001</v>
      </c>
      <c r="C20" s="4">
        <v>0.5</v>
      </c>
      <c r="D20" s="4">
        <v>1.5</v>
      </c>
      <c r="E20" s="4">
        <v>0.8</v>
      </c>
      <c r="F20" s="4">
        <v>2.5</v>
      </c>
      <c r="G20" s="4">
        <v>1.4</v>
      </c>
      <c r="H20" s="4">
        <v>4.5</v>
      </c>
      <c r="I20" s="4">
        <v>17.7</v>
      </c>
    </row>
    <row r="21" spans="1:9" x14ac:dyDescent="0.25">
      <c r="A21" s="2" t="s">
        <v>84</v>
      </c>
      <c r="B21" s="4">
        <v>1.3</v>
      </c>
      <c r="C21" s="4">
        <v>1.2</v>
      </c>
      <c r="D21" s="4">
        <v>1.7</v>
      </c>
      <c r="E21" s="4">
        <v>0</v>
      </c>
      <c r="F21" s="4">
        <v>2.5</v>
      </c>
      <c r="G21" s="4">
        <v>1.1000000000000001</v>
      </c>
      <c r="H21" s="4">
        <v>4.5</v>
      </c>
      <c r="I21" s="4">
        <v>16.399999999999999</v>
      </c>
    </row>
    <row r="22" spans="1:9" x14ac:dyDescent="0.25">
      <c r="A22" s="2" t="s">
        <v>85</v>
      </c>
      <c r="B22" s="4">
        <v>1.6</v>
      </c>
      <c r="C22" s="4">
        <v>1.2</v>
      </c>
      <c r="D22" s="4">
        <v>1.1000000000000001</v>
      </c>
      <c r="E22" s="4">
        <v>0</v>
      </c>
      <c r="F22" s="4">
        <v>2.5</v>
      </c>
      <c r="G22" s="4">
        <v>1.3</v>
      </c>
      <c r="H22" s="4">
        <v>4.5</v>
      </c>
      <c r="I22" s="4">
        <v>18.5</v>
      </c>
    </row>
    <row r="23" spans="1:9" x14ac:dyDescent="0.25">
      <c r="A23" s="2" t="s">
        <v>86</v>
      </c>
      <c r="B23" s="4">
        <v>0</v>
      </c>
      <c r="C23" s="4">
        <v>1.2</v>
      </c>
      <c r="D23" s="4">
        <v>2.2000000000000002</v>
      </c>
      <c r="E23" s="4">
        <v>0.5</v>
      </c>
      <c r="F23" s="4">
        <v>2.5</v>
      </c>
      <c r="G23" s="4">
        <v>1.3</v>
      </c>
      <c r="H23" s="4">
        <v>4.5</v>
      </c>
      <c r="I23" s="4">
        <v>17.7</v>
      </c>
    </row>
    <row r="24" spans="1:9" x14ac:dyDescent="0.25">
      <c r="A24" s="2" t="s">
        <v>87</v>
      </c>
      <c r="B24" s="4">
        <v>1.1000000000000001</v>
      </c>
      <c r="C24" s="4">
        <v>1.4</v>
      </c>
      <c r="D24" s="4">
        <v>1.8</v>
      </c>
      <c r="E24" s="4">
        <v>0</v>
      </c>
      <c r="F24" s="4">
        <v>2.5</v>
      </c>
      <c r="G24" s="4">
        <v>0.8</v>
      </c>
      <c r="H24" s="4">
        <v>4.5</v>
      </c>
      <c r="I24" s="4">
        <v>16.899999999999999</v>
      </c>
    </row>
    <row r="25" spans="1:9" x14ac:dyDescent="0.25">
      <c r="A25" s="2" t="s">
        <v>88</v>
      </c>
      <c r="B25" s="4">
        <v>1.1000000000000001</v>
      </c>
      <c r="C25" s="4">
        <v>1</v>
      </c>
      <c r="D25" s="4">
        <v>1.5</v>
      </c>
      <c r="E25" s="4">
        <v>0.2</v>
      </c>
      <c r="F25" s="4">
        <v>2.5</v>
      </c>
      <c r="G25" s="4">
        <v>1</v>
      </c>
      <c r="H25" s="4">
        <v>4.5</v>
      </c>
      <c r="I25" s="4">
        <v>17.100000000000001</v>
      </c>
    </row>
    <row r="26" spans="1:9" x14ac:dyDescent="0.25">
      <c r="A26" s="2" t="s">
        <v>89</v>
      </c>
      <c r="B26" s="4">
        <v>0.9</v>
      </c>
      <c r="C26" s="4">
        <v>0.8</v>
      </c>
      <c r="D26" s="4">
        <v>1.8</v>
      </c>
      <c r="E26" s="4">
        <v>0</v>
      </c>
      <c r="F26" s="4">
        <v>2.5</v>
      </c>
      <c r="G26" s="4">
        <v>1.2</v>
      </c>
      <c r="H26" s="4">
        <v>4.5</v>
      </c>
      <c r="I26" s="4">
        <v>18</v>
      </c>
    </row>
    <row r="27" spans="1:9" x14ac:dyDescent="0.25">
      <c r="A27" s="2" t="s">
        <v>90</v>
      </c>
      <c r="B27" s="4">
        <v>1.2</v>
      </c>
      <c r="C27" s="4">
        <v>0.8</v>
      </c>
      <c r="D27" s="4">
        <v>1.1000000000000001</v>
      </c>
      <c r="E27" s="4">
        <v>0.3</v>
      </c>
      <c r="F27" s="4">
        <v>2.5</v>
      </c>
      <c r="G27" s="4">
        <v>1.2</v>
      </c>
      <c r="H27" s="4">
        <v>4.5</v>
      </c>
      <c r="I27" s="4">
        <v>16.3</v>
      </c>
    </row>
    <row r="28" spans="1:9" x14ac:dyDescent="0.25">
      <c r="A28" s="2" t="s">
        <v>91</v>
      </c>
      <c r="B28" s="4">
        <v>1.4</v>
      </c>
      <c r="C28" s="4">
        <v>0.8</v>
      </c>
      <c r="D28" s="4">
        <v>1</v>
      </c>
      <c r="E28" s="4">
        <v>0.1</v>
      </c>
      <c r="F28" s="4">
        <v>2.5</v>
      </c>
      <c r="G28" s="4">
        <v>1.2</v>
      </c>
      <c r="H28" s="4">
        <v>4.5</v>
      </c>
      <c r="I28" s="4">
        <v>16</v>
      </c>
    </row>
    <row r="29" spans="1:9" x14ac:dyDescent="0.25">
      <c r="A29" s="2" t="s">
        <v>92</v>
      </c>
      <c r="B29" s="4">
        <v>1.4</v>
      </c>
      <c r="C29" s="4">
        <v>0.7</v>
      </c>
      <c r="D29" s="4">
        <v>0.9</v>
      </c>
      <c r="E29" s="4">
        <v>0.1</v>
      </c>
      <c r="F29" s="4">
        <v>2.5</v>
      </c>
      <c r="G29" s="4">
        <v>1.3</v>
      </c>
      <c r="H29" s="4">
        <v>4.5</v>
      </c>
      <c r="I29" s="4">
        <v>17.3</v>
      </c>
    </row>
    <row r="30" spans="1:9" x14ac:dyDescent="0.25">
      <c r="A30" s="2" t="s">
        <v>93</v>
      </c>
      <c r="B30" s="4">
        <v>1.3</v>
      </c>
      <c r="C30" s="4">
        <v>0.3</v>
      </c>
      <c r="D30" s="4">
        <v>1.1000000000000001</v>
      </c>
      <c r="E30" s="4">
        <v>0</v>
      </c>
      <c r="F30" s="4">
        <v>2.5</v>
      </c>
      <c r="G30" s="4">
        <v>1.6</v>
      </c>
      <c r="H30" s="4">
        <v>4.5</v>
      </c>
      <c r="I30" s="4">
        <v>16.100000000000001</v>
      </c>
    </row>
    <row r="31" spans="1:9" x14ac:dyDescent="0.25">
      <c r="A31" s="2" t="s">
        <v>94</v>
      </c>
      <c r="B31" s="4">
        <v>1.3</v>
      </c>
      <c r="C31" s="4">
        <v>0.7</v>
      </c>
      <c r="D31" s="4">
        <v>0.7</v>
      </c>
      <c r="E31" s="4">
        <v>0.1</v>
      </c>
      <c r="F31" s="4">
        <v>2.5</v>
      </c>
      <c r="G31" s="4">
        <v>1.3</v>
      </c>
      <c r="H31" s="4">
        <v>4.5</v>
      </c>
      <c r="I31" s="4">
        <v>16.5</v>
      </c>
    </row>
    <row r="32" spans="1:9" x14ac:dyDescent="0.25">
      <c r="A32" s="2" t="s">
        <v>95</v>
      </c>
      <c r="B32" s="4">
        <v>1.1000000000000001</v>
      </c>
      <c r="C32" s="4">
        <v>0.2</v>
      </c>
      <c r="D32" s="4">
        <v>0.9</v>
      </c>
      <c r="E32" s="4">
        <v>0.5</v>
      </c>
      <c r="F32" s="4">
        <v>2.5</v>
      </c>
      <c r="G32" s="4">
        <v>1.1000000000000001</v>
      </c>
      <c r="H32" s="4">
        <v>4.5</v>
      </c>
      <c r="I32" s="4">
        <v>16.2</v>
      </c>
    </row>
    <row r="33" spans="1:9" x14ac:dyDescent="0.25">
      <c r="A33" s="2" t="s">
        <v>96</v>
      </c>
      <c r="B33" s="4">
        <v>0</v>
      </c>
      <c r="C33" s="4">
        <v>0.2</v>
      </c>
      <c r="D33" s="4">
        <v>2</v>
      </c>
      <c r="E33" s="4">
        <v>0.1</v>
      </c>
      <c r="F33" s="4">
        <v>2.5</v>
      </c>
      <c r="G33" s="4">
        <v>0.9</v>
      </c>
      <c r="H33" s="4">
        <v>4.5</v>
      </c>
      <c r="I33" s="4">
        <v>19.3</v>
      </c>
    </row>
    <row r="34" spans="1:9" x14ac:dyDescent="0.25">
      <c r="A34" s="2" t="s">
        <v>97</v>
      </c>
      <c r="B34" s="4">
        <v>0.8</v>
      </c>
      <c r="C34" s="4">
        <v>0.2</v>
      </c>
      <c r="D34" s="4">
        <v>0.9</v>
      </c>
      <c r="E34" s="4">
        <v>0</v>
      </c>
      <c r="F34" s="4">
        <v>2.5</v>
      </c>
      <c r="G34" s="4">
        <v>1</v>
      </c>
      <c r="H34" s="4">
        <v>4.5</v>
      </c>
      <c r="I34" s="4">
        <v>13.2</v>
      </c>
    </row>
    <row r="35" spans="1:9" x14ac:dyDescent="0.25">
      <c r="A35" s="2" t="s">
        <v>98</v>
      </c>
      <c r="B35" s="4">
        <v>0.8</v>
      </c>
      <c r="C35" s="4">
        <v>0.8</v>
      </c>
      <c r="D35" s="4">
        <v>0.5</v>
      </c>
      <c r="E35" s="4">
        <v>0</v>
      </c>
      <c r="F35" s="4">
        <v>2.5</v>
      </c>
      <c r="G35" s="4">
        <v>0.6</v>
      </c>
      <c r="H35" s="4">
        <v>4.5</v>
      </c>
      <c r="I35" s="4">
        <v>23.5</v>
      </c>
    </row>
    <row r="36" spans="1:9" x14ac:dyDescent="0.25">
      <c r="A36" s="2" t="s">
        <v>99</v>
      </c>
      <c r="B36" s="4">
        <v>0.6</v>
      </c>
      <c r="C36" s="4">
        <v>0.1</v>
      </c>
      <c r="D36" s="4">
        <v>0.8</v>
      </c>
      <c r="E36" s="4">
        <v>0.2</v>
      </c>
      <c r="F36" s="4">
        <v>2.5</v>
      </c>
      <c r="G36" s="4">
        <v>0.9</v>
      </c>
      <c r="H36" s="4">
        <v>4.5</v>
      </c>
      <c r="I36" s="4">
        <v>17.600000000000001</v>
      </c>
    </row>
    <row r="37" spans="1:9" x14ac:dyDescent="0.25">
      <c r="A37" s="2" t="s">
        <v>100</v>
      </c>
      <c r="B37" s="4">
        <v>0</v>
      </c>
      <c r="C37" s="4">
        <v>0</v>
      </c>
      <c r="D37" s="4">
        <v>1.5</v>
      </c>
      <c r="E37" s="4">
        <v>0</v>
      </c>
      <c r="F37" s="4">
        <v>2.5</v>
      </c>
      <c r="G37" s="4">
        <v>0</v>
      </c>
      <c r="H37" s="4">
        <v>4.5</v>
      </c>
      <c r="I37" s="4">
        <v>16.7</v>
      </c>
    </row>
  </sheetData>
  <pageMargins left="0.7" right="0.7" top="0.75" bottom="0.75" header="0.3" footer="0.3"/>
  <pageSetup paperSize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31B9-0324-43AE-8AD4-D542D65A6E7B}">
  <dimension ref="A1:I37"/>
  <sheetViews>
    <sheetView workbookViewId="0"/>
  </sheetViews>
  <sheetFormatPr baseColWidth="10" defaultColWidth="11.453125" defaultRowHeight="12.5" x14ac:dyDescent="0.25"/>
  <cols>
    <col min="1" max="16384" width="11.453125" style="2"/>
  </cols>
  <sheetData>
    <row r="1" spans="1:9" customFormat="1" ht="15.5" x14ac:dyDescent="0.35">
      <c r="A1" s="7" t="s">
        <v>0</v>
      </c>
      <c r="B1" s="1" t="s">
        <v>101</v>
      </c>
    </row>
    <row r="2" spans="1:9" customFormat="1" ht="15.5" x14ac:dyDescent="0.35">
      <c r="A2" s="7" t="s">
        <v>59</v>
      </c>
      <c r="B2" s="2" t="s">
        <v>62</v>
      </c>
    </row>
    <row r="3" spans="1:9" customFormat="1" ht="15.5" x14ac:dyDescent="0.35">
      <c r="A3" s="7" t="s">
        <v>26</v>
      </c>
      <c r="B3" s="2" t="s">
        <v>63</v>
      </c>
    </row>
    <row r="7" spans="1:9" x14ac:dyDescent="0.25">
      <c r="B7" s="2" t="s">
        <v>64</v>
      </c>
      <c r="C7" s="2" t="s">
        <v>65</v>
      </c>
      <c r="D7" s="2" t="s">
        <v>66</v>
      </c>
      <c r="E7" s="2" t="s">
        <v>67</v>
      </c>
      <c r="F7" s="2" t="s">
        <v>68</v>
      </c>
      <c r="G7" s="2" t="s">
        <v>69</v>
      </c>
      <c r="H7" s="2" t="s">
        <v>70</v>
      </c>
      <c r="I7" s="2" t="s">
        <v>28</v>
      </c>
    </row>
    <row r="8" spans="1:9" x14ac:dyDescent="0.25">
      <c r="A8" s="2" t="s">
        <v>79</v>
      </c>
      <c r="B8" s="2">
        <v>1.4</v>
      </c>
      <c r="C8" s="2">
        <v>0.9</v>
      </c>
      <c r="D8" s="2">
        <v>1.6</v>
      </c>
      <c r="E8" s="2">
        <v>0</v>
      </c>
      <c r="F8" s="2">
        <v>2.5</v>
      </c>
      <c r="G8" s="2">
        <v>1.7</v>
      </c>
      <c r="H8" s="2">
        <v>4.5</v>
      </c>
      <c r="I8" s="2">
        <v>26.6</v>
      </c>
    </row>
    <row r="9" spans="1:9" x14ac:dyDescent="0.25">
      <c r="A9" s="2" t="s">
        <v>80</v>
      </c>
      <c r="B9" s="2">
        <v>1.2</v>
      </c>
      <c r="C9" s="2">
        <v>1.2</v>
      </c>
      <c r="D9" s="2">
        <v>1.9</v>
      </c>
      <c r="E9" s="2">
        <v>0.2</v>
      </c>
      <c r="F9" s="2">
        <v>2.5</v>
      </c>
      <c r="G9" s="2">
        <v>1.1000000000000001</v>
      </c>
      <c r="H9" s="2">
        <v>4.5</v>
      </c>
      <c r="I9" s="2">
        <v>23.8</v>
      </c>
    </row>
    <row r="10" spans="1:9" x14ac:dyDescent="0.25">
      <c r="A10" s="2" t="s">
        <v>98</v>
      </c>
      <c r="B10" s="2">
        <v>0.8</v>
      </c>
      <c r="C10" s="2">
        <v>0.8</v>
      </c>
      <c r="D10" s="2">
        <v>0.5</v>
      </c>
      <c r="E10" s="2">
        <v>0</v>
      </c>
      <c r="F10" s="2">
        <v>2.5</v>
      </c>
      <c r="G10" s="2">
        <v>0.6</v>
      </c>
      <c r="H10" s="2">
        <v>4.5</v>
      </c>
      <c r="I10" s="2">
        <v>23.5</v>
      </c>
    </row>
    <row r="11" spans="1:9" x14ac:dyDescent="0.25">
      <c r="A11" s="2" t="s">
        <v>72</v>
      </c>
      <c r="B11" s="2">
        <v>1.4</v>
      </c>
      <c r="C11" s="2">
        <v>2</v>
      </c>
      <c r="D11" s="2">
        <v>1</v>
      </c>
      <c r="E11" s="2">
        <v>2.9</v>
      </c>
      <c r="F11" s="2">
        <v>2.5</v>
      </c>
      <c r="G11" s="2">
        <v>1</v>
      </c>
      <c r="H11" s="2">
        <v>4.5</v>
      </c>
      <c r="I11" s="2">
        <v>22.5</v>
      </c>
    </row>
    <row r="12" spans="1:9" x14ac:dyDescent="0.25">
      <c r="A12" s="2" t="s">
        <v>77</v>
      </c>
      <c r="B12" s="2">
        <v>2.5</v>
      </c>
      <c r="C12" s="2">
        <v>0.2</v>
      </c>
      <c r="D12" s="2">
        <v>1.7</v>
      </c>
      <c r="E12" s="2">
        <v>0.4</v>
      </c>
      <c r="F12" s="2">
        <v>2.5</v>
      </c>
      <c r="G12" s="2">
        <v>1.6</v>
      </c>
      <c r="H12" s="2">
        <v>4.5</v>
      </c>
      <c r="I12" s="2">
        <v>21.6</v>
      </c>
    </row>
    <row r="13" spans="1:9" x14ac:dyDescent="0.25">
      <c r="A13" s="2" t="s">
        <v>82</v>
      </c>
      <c r="B13" s="2">
        <v>1.2</v>
      </c>
      <c r="C13" s="2">
        <v>1</v>
      </c>
      <c r="D13" s="2">
        <v>1.4</v>
      </c>
      <c r="E13" s="2">
        <v>0.3</v>
      </c>
      <c r="F13" s="2">
        <v>2.5</v>
      </c>
      <c r="G13" s="2">
        <v>1.4</v>
      </c>
      <c r="H13" s="2">
        <v>4.5</v>
      </c>
      <c r="I13" s="2">
        <v>21.6</v>
      </c>
    </row>
    <row r="14" spans="1:9" x14ac:dyDescent="0.25">
      <c r="A14" s="2" t="s">
        <v>78</v>
      </c>
      <c r="B14" s="2">
        <v>1.4</v>
      </c>
      <c r="C14" s="2">
        <v>1.4</v>
      </c>
      <c r="D14" s="2">
        <v>2</v>
      </c>
      <c r="E14" s="2">
        <v>0.1</v>
      </c>
      <c r="F14" s="2">
        <v>2.5</v>
      </c>
      <c r="G14" s="2">
        <v>1.3</v>
      </c>
      <c r="H14" s="2">
        <v>4.5</v>
      </c>
      <c r="I14" s="2">
        <v>21.5</v>
      </c>
    </row>
    <row r="15" spans="1:9" x14ac:dyDescent="0.25">
      <c r="A15" s="2" t="s">
        <v>76</v>
      </c>
      <c r="B15" s="2">
        <v>1</v>
      </c>
      <c r="C15" s="2">
        <v>1.3</v>
      </c>
      <c r="D15" s="2">
        <v>2.2000000000000002</v>
      </c>
      <c r="E15" s="2">
        <v>1.5</v>
      </c>
      <c r="F15" s="2">
        <v>2.5</v>
      </c>
      <c r="G15" s="2">
        <v>0.9</v>
      </c>
      <c r="H15" s="2">
        <v>4.5</v>
      </c>
      <c r="I15" s="2">
        <v>19.600000000000001</v>
      </c>
    </row>
    <row r="16" spans="1:9" x14ac:dyDescent="0.25">
      <c r="A16" s="2" t="s">
        <v>81</v>
      </c>
      <c r="B16" s="2">
        <v>0</v>
      </c>
      <c r="C16" s="2">
        <v>1</v>
      </c>
      <c r="D16" s="2">
        <v>1.9</v>
      </c>
      <c r="E16" s="2">
        <v>0.1</v>
      </c>
      <c r="F16" s="2">
        <v>2.5</v>
      </c>
      <c r="G16" s="2">
        <v>2.4</v>
      </c>
      <c r="H16" s="2">
        <v>4.5</v>
      </c>
      <c r="I16" s="2">
        <v>19.5</v>
      </c>
    </row>
    <row r="17" spans="1:9" x14ac:dyDescent="0.25">
      <c r="A17" s="2" t="s">
        <v>96</v>
      </c>
      <c r="B17" s="2">
        <v>0</v>
      </c>
      <c r="C17" s="2">
        <v>0.2</v>
      </c>
      <c r="D17" s="2">
        <v>2</v>
      </c>
      <c r="E17" s="2">
        <v>0.1</v>
      </c>
      <c r="F17" s="2">
        <v>2.5</v>
      </c>
      <c r="G17" s="2">
        <v>0.9</v>
      </c>
      <c r="H17" s="2">
        <v>4.5</v>
      </c>
      <c r="I17" s="2">
        <v>19.3</v>
      </c>
    </row>
    <row r="18" spans="1:9" x14ac:dyDescent="0.25">
      <c r="A18" s="2" t="s">
        <v>73</v>
      </c>
      <c r="B18" s="2">
        <v>0.5</v>
      </c>
      <c r="C18" s="2">
        <v>1.8</v>
      </c>
      <c r="D18" s="2">
        <v>0.9</v>
      </c>
      <c r="E18" s="2">
        <v>2.7</v>
      </c>
      <c r="F18" s="2">
        <v>2.5</v>
      </c>
      <c r="G18" s="2">
        <v>1.6</v>
      </c>
      <c r="H18" s="2">
        <v>4.5</v>
      </c>
      <c r="I18" s="2">
        <v>18.7</v>
      </c>
    </row>
    <row r="19" spans="1:9" x14ac:dyDescent="0.25">
      <c r="A19" s="2" t="s">
        <v>85</v>
      </c>
      <c r="B19" s="2">
        <v>1.6</v>
      </c>
      <c r="C19" s="2">
        <v>1.2</v>
      </c>
      <c r="D19" s="2">
        <v>1.1000000000000001</v>
      </c>
      <c r="E19" s="2">
        <v>0</v>
      </c>
      <c r="F19" s="2">
        <v>2.5</v>
      </c>
      <c r="G19" s="2">
        <v>1.3</v>
      </c>
      <c r="H19" s="2">
        <v>4.5</v>
      </c>
      <c r="I19" s="2">
        <v>18.5</v>
      </c>
    </row>
    <row r="20" spans="1:9" x14ac:dyDescent="0.25">
      <c r="A20" s="2" t="s">
        <v>71</v>
      </c>
      <c r="B20" s="2">
        <v>1.5</v>
      </c>
      <c r="C20" s="2">
        <v>2.2999999999999998</v>
      </c>
      <c r="D20" s="2">
        <v>1.7</v>
      </c>
      <c r="E20" s="2">
        <v>3.4</v>
      </c>
      <c r="F20" s="2">
        <v>2.5</v>
      </c>
      <c r="G20" s="2">
        <v>1.1000000000000001</v>
      </c>
      <c r="H20" s="2">
        <v>4.5</v>
      </c>
      <c r="I20" s="2">
        <v>18.399999999999999</v>
      </c>
    </row>
    <row r="21" spans="1:9" x14ac:dyDescent="0.25">
      <c r="A21" s="2" t="s">
        <v>89</v>
      </c>
      <c r="B21" s="2">
        <v>0.9</v>
      </c>
      <c r="C21" s="2">
        <v>0.8</v>
      </c>
      <c r="D21" s="2">
        <v>1.8</v>
      </c>
      <c r="E21" s="2">
        <v>0</v>
      </c>
      <c r="F21" s="2">
        <v>2.5</v>
      </c>
      <c r="G21" s="2">
        <v>1.2</v>
      </c>
      <c r="H21" s="2">
        <v>4.5</v>
      </c>
      <c r="I21" s="2">
        <v>18</v>
      </c>
    </row>
    <row r="22" spans="1:9" x14ac:dyDescent="0.25">
      <c r="A22" s="2" t="s">
        <v>74</v>
      </c>
      <c r="B22" s="2">
        <v>0</v>
      </c>
      <c r="C22" s="2">
        <v>2.2999999999999998</v>
      </c>
      <c r="D22" s="2">
        <v>2.4</v>
      </c>
      <c r="E22" s="2">
        <v>0.7</v>
      </c>
      <c r="F22" s="2">
        <v>2.5</v>
      </c>
      <c r="G22" s="2">
        <v>1.7</v>
      </c>
      <c r="H22" s="2">
        <v>4.5</v>
      </c>
      <c r="I22" s="2">
        <v>17.899999999999999</v>
      </c>
    </row>
    <row r="23" spans="1:9" x14ac:dyDescent="0.25">
      <c r="A23" s="2" t="s">
        <v>83</v>
      </c>
      <c r="B23" s="2">
        <v>1.1000000000000001</v>
      </c>
      <c r="C23" s="2">
        <v>0.5</v>
      </c>
      <c r="D23" s="2">
        <v>1.5</v>
      </c>
      <c r="E23" s="2">
        <v>0.8</v>
      </c>
      <c r="F23" s="2">
        <v>2.5</v>
      </c>
      <c r="G23" s="2">
        <v>1.4</v>
      </c>
      <c r="H23" s="2">
        <v>4.5</v>
      </c>
      <c r="I23" s="2">
        <v>17.7</v>
      </c>
    </row>
    <row r="24" spans="1:9" x14ac:dyDescent="0.25">
      <c r="A24" s="2" t="s">
        <v>86</v>
      </c>
      <c r="B24" s="2">
        <v>0</v>
      </c>
      <c r="C24" s="2">
        <v>1.2</v>
      </c>
      <c r="D24" s="2">
        <v>2.2000000000000002</v>
      </c>
      <c r="E24" s="2">
        <v>0.5</v>
      </c>
      <c r="F24" s="2">
        <v>2.5</v>
      </c>
      <c r="G24" s="2">
        <v>1.3</v>
      </c>
      <c r="H24" s="2">
        <v>4.5</v>
      </c>
      <c r="I24" s="2">
        <v>17.7</v>
      </c>
    </row>
    <row r="25" spans="1:9" x14ac:dyDescent="0.25">
      <c r="A25" s="2" t="s">
        <v>99</v>
      </c>
      <c r="B25" s="2">
        <v>0.6</v>
      </c>
      <c r="C25" s="2">
        <v>0.1</v>
      </c>
      <c r="D25" s="2">
        <v>0.8</v>
      </c>
      <c r="E25" s="2">
        <v>0.2</v>
      </c>
      <c r="F25" s="2">
        <v>2.5</v>
      </c>
      <c r="G25" s="2">
        <v>0.9</v>
      </c>
      <c r="H25" s="2">
        <v>4.5</v>
      </c>
      <c r="I25" s="2">
        <v>17.600000000000001</v>
      </c>
    </row>
    <row r="26" spans="1:9" x14ac:dyDescent="0.25">
      <c r="A26" s="2" t="s">
        <v>75</v>
      </c>
      <c r="B26" s="2">
        <v>1.2</v>
      </c>
      <c r="C26" s="2">
        <v>1.2</v>
      </c>
      <c r="D26" s="2">
        <v>2.2000000000000002</v>
      </c>
      <c r="E26" s="2">
        <v>1.4</v>
      </c>
      <c r="F26" s="2">
        <v>2.5</v>
      </c>
      <c r="G26" s="2">
        <v>1</v>
      </c>
      <c r="H26" s="2">
        <v>4.5</v>
      </c>
      <c r="I26" s="2">
        <v>17.5</v>
      </c>
    </row>
    <row r="27" spans="1:9" x14ac:dyDescent="0.25">
      <c r="A27" s="2" t="s">
        <v>92</v>
      </c>
      <c r="B27" s="2">
        <v>1.4</v>
      </c>
      <c r="C27" s="2">
        <v>0.7</v>
      </c>
      <c r="D27" s="2">
        <v>0.9</v>
      </c>
      <c r="E27" s="2">
        <v>0.1</v>
      </c>
      <c r="F27" s="2">
        <v>2.5</v>
      </c>
      <c r="G27" s="2">
        <v>1.3</v>
      </c>
      <c r="H27" s="2">
        <v>4.5</v>
      </c>
      <c r="I27" s="2">
        <v>17.3</v>
      </c>
    </row>
    <row r="28" spans="1:9" x14ac:dyDescent="0.25">
      <c r="A28" s="2" t="s">
        <v>88</v>
      </c>
      <c r="B28" s="2">
        <v>1.1000000000000001</v>
      </c>
      <c r="C28" s="2">
        <v>1</v>
      </c>
      <c r="D28" s="2">
        <v>1.5</v>
      </c>
      <c r="E28" s="2">
        <v>0.2</v>
      </c>
      <c r="F28" s="2">
        <v>2.5</v>
      </c>
      <c r="G28" s="2">
        <v>1</v>
      </c>
      <c r="H28" s="2">
        <v>4.5</v>
      </c>
      <c r="I28" s="2">
        <v>17.100000000000001</v>
      </c>
    </row>
    <row r="29" spans="1:9" x14ac:dyDescent="0.25">
      <c r="A29" s="2" t="s">
        <v>87</v>
      </c>
      <c r="B29" s="2">
        <v>1.1000000000000001</v>
      </c>
      <c r="C29" s="2">
        <v>1.4</v>
      </c>
      <c r="D29" s="2">
        <v>1.8</v>
      </c>
      <c r="E29" s="2">
        <v>0</v>
      </c>
      <c r="F29" s="2">
        <v>2.5</v>
      </c>
      <c r="G29" s="2">
        <v>0.8</v>
      </c>
      <c r="H29" s="2">
        <v>4.5</v>
      </c>
      <c r="I29" s="2">
        <v>16.899999999999999</v>
      </c>
    </row>
    <row r="30" spans="1:9" x14ac:dyDescent="0.25">
      <c r="A30" s="2" t="s">
        <v>100</v>
      </c>
      <c r="B30" s="2">
        <v>0</v>
      </c>
      <c r="C30" s="2">
        <v>0</v>
      </c>
      <c r="D30" s="2">
        <v>1.5</v>
      </c>
      <c r="E30" s="2">
        <v>0</v>
      </c>
      <c r="F30" s="2">
        <v>2.5</v>
      </c>
      <c r="G30" s="2">
        <v>0</v>
      </c>
      <c r="H30" s="2">
        <v>4.5</v>
      </c>
      <c r="I30" s="2">
        <v>16.7</v>
      </c>
    </row>
    <row r="31" spans="1:9" x14ac:dyDescent="0.25">
      <c r="A31" s="2" t="s">
        <v>94</v>
      </c>
      <c r="B31" s="2">
        <v>1.3</v>
      </c>
      <c r="C31" s="2">
        <v>0.7</v>
      </c>
      <c r="D31" s="2">
        <v>0.7</v>
      </c>
      <c r="E31" s="2">
        <v>0.1</v>
      </c>
      <c r="F31" s="2">
        <v>2.5</v>
      </c>
      <c r="G31" s="2">
        <v>1.3</v>
      </c>
      <c r="H31" s="2">
        <v>4.5</v>
      </c>
      <c r="I31" s="2">
        <v>16.5</v>
      </c>
    </row>
    <row r="32" spans="1:9" x14ac:dyDescent="0.25">
      <c r="A32" s="2" t="s">
        <v>84</v>
      </c>
      <c r="B32" s="2">
        <v>1.3</v>
      </c>
      <c r="C32" s="2">
        <v>1.2</v>
      </c>
      <c r="D32" s="2">
        <v>1.7</v>
      </c>
      <c r="E32" s="2">
        <v>0</v>
      </c>
      <c r="F32" s="2">
        <v>2.5</v>
      </c>
      <c r="G32" s="2">
        <v>1.1000000000000001</v>
      </c>
      <c r="H32" s="2">
        <v>4.5</v>
      </c>
      <c r="I32" s="2">
        <v>16.399999999999999</v>
      </c>
    </row>
    <row r="33" spans="1:9" x14ac:dyDescent="0.25">
      <c r="A33" s="2" t="s">
        <v>90</v>
      </c>
      <c r="B33" s="2">
        <v>1.2</v>
      </c>
      <c r="C33" s="2">
        <v>0.8</v>
      </c>
      <c r="D33" s="2">
        <v>1.1000000000000001</v>
      </c>
      <c r="E33" s="2">
        <v>0.3</v>
      </c>
      <c r="F33" s="2">
        <v>2.5</v>
      </c>
      <c r="G33" s="2">
        <v>1.2</v>
      </c>
      <c r="H33" s="2">
        <v>4.5</v>
      </c>
      <c r="I33" s="2">
        <v>16.3</v>
      </c>
    </row>
    <row r="34" spans="1:9" x14ac:dyDescent="0.25">
      <c r="A34" s="2" t="s">
        <v>95</v>
      </c>
      <c r="B34" s="2">
        <v>1.1000000000000001</v>
      </c>
      <c r="C34" s="2">
        <v>0.2</v>
      </c>
      <c r="D34" s="2">
        <v>0.9</v>
      </c>
      <c r="E34" s="2">
        <v>0.5</v>
      </c>
      <c r="F34" s="2">
        <v>2.5</v>
      </c>
      <c r="G34" s="2">
        <v>1.1000000000000001</v>
      </c>
      <c r="H34" s="2">
        <v>4.5</v>
      </c>
      <c r="I34" s="2">
        <v>16.2</v>
      </c>
    </row>
    <row r="35" spans="1:9" x14ac:dyDescent="0.25">
      <c r="A35" s="2" t="s">
        <v>93</v>
      </c>
      <c r="B35" s="2">
        <v>1.3</v>
      </c>
      <c r="C35" s="2">
        <v>0.3</v>
      </c>
      <c r="D35" s="2">
        <v>1.1000000000000001</v>
      </c>
      <c r="E35" s="2">
        <v>0</v>
      </c>
      <c r="F35" s="2">
        <v>2.5</v>
      </c>
      <c r="G35" s="2">
        <v>1.6</v>
      </c>
      <c r="H35" s="2">
        <v>4.5</v>
      </c>
      <c r="I35" s="2">
        <v>16.100000000000001</v>
      </c>
    </row>
    <row r="36" spans="1:9" x14ac:dyDescent="0.25">
      <c r="A36" s="2" t="s">
        <v>91</v>
      </c>
      <c r="B36" s="2">
        <v>1.4</v>
      </c>
      <c r="C36" s="2">
        <v>0.8</v>
      </c>
      <c r="D36" s="2">
        <v>1</v>
      </c>
      <c r="E36" s="2">
        <v>0.1</v>
      </c>
      <c r="F36" s="2">
        <v>2.5</v>
      </c>
      <c r="G36" s="2">
        <v>1.2</v>
      </c>
      <c r="H36" s="2">
        <v>4.5</v>
      </c>
      <c r="I36" s="2">
        <v>16</v>
      </c>
    </row>
    <row r="37" spans="1:9" x14ac:dyDescent="0.25">
      <c r="A37" s="2" t="s">
        <v>97</v>
      </c>
      <c r="B37" s="2">
        <v>0.8</v>
      </c>
      <c r="C37" s="2">
        <v>0.2</v>
      </c>
      <c r="D37" s="2">
        <v>0.9</v>
      </c>
      <c r="E37" s="2">
        <v>0</v>
      </c>
      <c r="F37" s="2">
        <v>2.5</v>
      </c>
      <c r="G37" s="2">
        <v>1</v>
      </c>
      <c r="H37" s="2">
        <v>4.5</v>
      </c>
      <c r="I37" s="2">
        <v>13.2</v>
      </c>
    </row>
  </sheetData>
  <pageMargins left="0.7" right="0.7" top="0.75" bottom="0.75" header="0.3" footer="0.3"/>
  <pageSetup paperSize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BC15D-77F9-44CE-A615-57F36D8B9DB5}">
  <sheetPr codeName="Ark15"/>
  <dimension ref="A1:AQ68"/>
  <sheetViews>
    <sheetView zoomScaleNormal="100" workbookViewId="0"/>
  </sheetViews>
  <sheetFormatPr baseColWidth="10" defaultColWidth="11.453125" defaultRowHeight="12.5" x14ac:dyDescent="0.25"/>
  <cols>
    <col min="1" max="1" width="14.54296875" style="13" customWidth="1"/>
    <col min="2" max="2" width="12.54296875" style="13" customWidth="1"/>
    <col min="3" max="3" width="17.26953125" style="13" customWidth="1"/>
    <col min="4" max="7" width="12.54296875" style="13" bestFit="1" customWidth="1"/>
    <col min="8" max="8" width="11.453125" style="13"/>
    <col min="9" max="9" width="17.81640625" style="13" customWidth="1"/>
    <col min="10" max="10" width="13.1796875" style="13" customWidth="1"/>
    <col min="11" max="11" width="18.81640625" style="13" customWidth="1"/>
    <col min="12" max="12" width="12.453125" style="13" bestFit="1" customWidth="1"/>
    <col min="13" max="16384" width="11.453125" style="13"/>
  </cols>
  <sheetData>
    <row r="1" spans="1:43" ht="15.5" x14ac:dyDescent="0.35">
      <c r="A1" s="7" t="s">
        <v>0</v>
      </c>
      <c r="B1" s="1" t="s">
        <v>102</v>
      </c>
      <c r="L1" s="15"/>
      <c r="M1" s="15"/>
      <c r="N1" s="15"/>
      <c r="O1" s="15"/>
      <c r="P1" s="15"/>
      <c r="S1" s="15"/>
      <c r="T1" s="15"/>
      <c r="U1" s="15"/>
      <c r="V1" s="15"/>
      <c r="W1" s="15"/>
      <c r="X1" s="15"/>
    </row>
    <row r="2" spans="1:43" ht="15.5" x14ac:dyDescent="0.35">
      <c r="A2" s="7" t="s">
        <v>59</v>
      </c>
      <c r="B2" s="2" t="s">
        <v>3</v>
      </c>
      <c r="L2" s="16"/>
      <c r="N2" s="16"/>
      <c r="O2" s="16"/>
      <c r="P2" s="16"/>
    </row>
    <row r="3" spans="1:43" ht="15.5" x14ac:dyDescent="0.35">
      <c r="A3" s="7"/>
      <c r="B3" s="2"/>
      <c r="I3" s="16"/>
    </row>
    <row r="5" spans="1:43" ht="13" x14ac:dyDescent="0.3">
      <c r="A5" s="13" t="s">
        <v>60</v>
      </c>
      <c r="B5" s="83" t="s">
        <v>103</v>
      </c>
      <c r="C5" s="80" t="s">
        <v>104</v>
      </c>
      <c r="D5" s="80" t="s">
        <v>13</v>
      </c>
      <c r="E5" s="80" t="s">
        <v>14</v>
      </c>
      <c r="F5" s="23" t="s">
        <v>105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</row>
    <row r="6" spans="1:43" x14ac:dyDescent="0.25">
      <c r="A6" s="81">
        <v>44742</v>
      </c>
      <c r="B6" s="84">
        <v>151.09488590906261</v>
      </c>
      <c r="C6" s="82">
        <v>143.05338480024824</v>
      </c>
      <c r="D6" s="82">
        <v>208.00712714215538</v>
      </c>
      <c r="E6" s="82">
        <v>260.53646046413621</v>
      </c>
      <c r="F6" s="19">
        <v>100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</row>
    <row r="7" spans="1:43" x14ac:dyDescent="0.25">
      <c r="A7" s="81">
        <v>44773</v>
      </c>
      <c r="B7" s="84">
        <v>146.57880011873621</v>
      </c>
      <c r="C7" s="82">
        <v>139.51577520978668</v>
      </c>
      <c r="D7" s="82">
        <v>201.92212791812727</v>
      </c>
      <c r="E7" s="82">
        <v>238.97773004559659</v>
      </c>
      <c r="F7" s="19">
        <v>100</v>
      </c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</row>
    <row r="8" spans="1:43" x14ac:dyDescent="0.25">
      <c r="A8" s="81">
        <v>44804</v>
      </c>
      <c r="B8" s="84">
        <v>140.14472096782873</v>
      </c>
      <c r="C8" s="82">
        <v>134.30627332815664</v>
      </c>
      <c r="D8" s="82">
        <v>185.85776705220425</v>
      </c>
      <c r="E8" s="82">
        <v>223.70122386728673</v>
      </c>
      <c r="F8" s="19">
        <v>100</v>
      </c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</row>
    <row r="9" spans="1:43" x14ac:dyDescent="0.25">
      <c r="A9" s="81">
        <v>44834</v>
      </c>
      <c r="B9" s="84">
        <v>160.63120423736481</v>
      </c>
      <c r="C9" s="82">
        <v>154.91946832970856</v>
      </c>
      <c r="D9" s="82">
        <v>199.74246453950886</v>
      </c>
      <c r="E9" s="82">
        <v>229.50771287616089</v>
      </c>
      <c r="F9" s="19">
        <v>100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</row>
    <row r="10" spans="1:43" x14ac:dyDescent="0.25">
      <c r="A10" s="81">
        <v>44865</v>
      </c>
      <c r="B10" s="84">
        <v>145.25130779500725</v>
      </c>
      <c r="C10" s="82">
        <v>139.38014213649353</v>
      </c>
      <c r="D10" s="82">
        <v>193.03989638219218</v>
      </c>
      <c r="E10" s="82">
        <v>223.49502651805858</v>
      </c>
      <c r="F10" s="19">
        <v>100</v>
      </c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</row>
    <row r="11" spans="1:43" x14ac:dyDescent="0.25">
      <c r="A11" s="81">
        <v>44895</v>
      </c>
      <c r="B11" s="84">
        <v>141.06874532519458</v>
      </c>
      <c r="C11" s="82">
        <v>135.71767489692755</v>
      </c>
      <c r="D11" s="82">
        <v>191.35415783991837</v>
      </c>
      <c r="E11" s="82">
        <v>228.69591244546953</v>
      </c>
      <c r="F11" s="19">
        <v>100</v>
      </c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</row>
    <row r="12" spans="1:43" x14ac:dyDescent="0.25">
      <c r="A12" s="81">
        <v>44926</v>
      </c>
      <c r="B12" s="84">
        <v>137.40440382905112</v>
      </c>
      <c r="C12" s="82">
        <v>129.46139036195092</v>
      </c>
      <c r="D12" s="82">
        <v>214.55363322516058</v>
      </c>
      <c r="E12" s="82">
        <v>229.32987629823452</v>
      </c>
      <c r="F12" s="19">
        <v>100</v>
      </c>
      <c r="I12" s="17"/>
      <c r="J12" s="17"/>
    </row>
    <row r="13" spans="1:43" x14ac:dyDescent="0.25">
      <c r="A13" s="81">
        <v>44957</v>
      </c>
      <c r="B13" s="84">
        <v>134.0106023322405</v>
      </c>
      <c r="C13" s="82">
        <v>127.71603728561674</v>
      </c>
      <c r="D13" s="82">
        <v>200.76592773096397</v>
      </c>
      <c r="E13" s="82">
        <v>250.78885104056559</v>
      </c>
      <c r="F13" s="19">
        <v>100</v>
      </c>
      <c r="G13" s="21"/>
      <c r="H13" s="17"/>
      <c r="I13" s="17"/>
      <c r="J13" s="17"/>
      <c r="K13" s="17"/>
      <c r="L13" s="17"/>
    </row>
    <row r="14" spans="1:43" x14ac:dyDescent="0.25">
      <c r="A14" s="81">
        <v>44985</v>
      </c>
      <c r="B14" s="84">
        <v>138.71699227336532</v>
      </c>
      <c r="C14" s="82">
        <v>132.33687523166674</v>
      </c>
      <c r="D14" s="82">
        <v>212.46228046547512</v>
      </c>
      <c r="E14" s="82">
        <v>246.64918852088417</v>
      </c>
      <c r="F14" s="19">
        <v>100</v>
      </c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</row>
    <row r="15" spans="1:43" x14ac:dyDescent="0.25">
      <c r="A15" s="81">
        <v>45016</v>
      </c>
      <c r="B15" s="84">
        <v>136.37438156719739</v>
      </c>
      <c r="C15" s="82">
        <v>129.8628841974662</v>
      </c>
      <c r="D15" s="82">
        <v>199.40344772574903</v>
      </c>
      <c r="E15" s="82">
        <v>286.13165065194136</v>
      </c>
      <c r="F15" s="19">
        <v>100</v>
      </c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</row>
    <row r="16" spans="1:43" x14ac:dyDescent="0.25">
      <c r="A16" s="81">
        <v>45046</v>
      </c>
      <c r="B16" s="84">
        <v>133.69943312249529</v>
      </c>
      <c r="C16" s="82">
        <v>127.02618730843216</v>
      </c>
      <c r="D16" s="82">
        <v>216.78973387186892</v>
      </c>
      <c r="E16" s="82">
        <v>271.80128374214581</v>
      </c>
      <c r="F16" s="19">
        <v>100</v>
      </c>
      <c r="G16" s="19"/>
      <c r="H16" s="19"/>
      <c r="I16" s="20"/>
      <c r="J16" s="20"/>
      <c r="K16" s="20"/>
      <c r="L16" s="20"/>
      <c r="M16" s="20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</row>
    <row r="17" spans="1:31" x14ac:dyDescent="0.25">
      <c r="A17" s="81">
        <v>45077</v>
      </c>
      <c r="B17" s="84">
        <v>134.29549568147655</v>
      </c>
      <c r="C17" s="82">
        <v>129.40475686961827</v>
      </c>
      <c r="D17" s="82">
        <v>187.16547039184792</v>
      </c>
      <c r="E17" s="82">
        <v>248.84418183183504</v>
      </c>
      <c r="F17" s="19">
        <v>100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</row>
    <row r="18" spans="1:31" x14ac:dyDescent="0.25">
      <c r="A18" s="81">
        <v>45107</v>
      </c>
      <c r="B18" s="84">
        <v>145.14199537717417</v>
      </c>
      <c r="C18" s="82">
        <v>138.0650657439927</v>
      </c>
      <c r="D18" s="82">
        <v>234.4107104347095</v>
      </c>
      <c r="E18" s="82">
        <v>263.77823972400967</v>
      </c>
      <c r="F18" s="19">
        <v>100</v>
      </c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</row>
    <row r="19" spans="1:31" x14ac:dyDescent="0.25">
      <c r="A19" s="81">
        <v>45138</v>
      </c>
      <c r="B19" s="84">
        <v>139.37418833503835</v>
      </c>
      <c r="C19" s="82">
        <v>132.87932785176258</v>
      </c>
      <c r="D19" s="82">
        <v>221.81699176849003</v>
      </c>
      <c r="E19" s="82">
        <v>263.93537685267665</v>
      </c>
      <c r="F19" s="19">
        <v>100</v>
      </c>
    </row>
    <row r="20" spans="1:31" x14ac:dyDescent="0.25">
      <c r="A20" s="81">
        <v>45169</v>
      </c>
      <c r="B20" s="84">
        <v>144.10885777814823</v>
      </c>
      <c r="C20" s="82">
        <v>138.44009819130957</v>
      </c>
      <c r="D20" s="82">
        <v>201.53205728365805</v>
      </c>
      <c r="E20" s="82">
        <v>264.53714963781289</v>
      </c>
      <c r="F20" s="19">
        <v>100</v>
      </c>
      <c r="G20" s="19"/>
      <c r="I20" s="19"/>
    </row>
    <row r="21" spans="1:31" ht="15" x14ac:dyDescent="0.4">
      <c r="A21" s="81">
        <v>45199</v>
      </c>
      <c r="B21" s="84">
        <v>151.5736275646932</v>
      </c>
      <c r="C21" s="82">
        <v>145.14276346498013</v>
      </c>
      <c r="D21" s="82">
        <v>224.7914948625731</v>
      </c>
      <c r="E21" s="82">
        <v>278.85433990282161</v>
      </c>
      <c r="F21" s="19">
        <v>100</v>
      </c>
      <c r="O21" s="47"/>
      <c r="P21" s="47"/>
      <c r="Q21" s="47"/>
      <c r="R21" s="51"/>
    </row>
    <row r="22" spans="1:31" ht="15" x14ac:dyDescent="0.4">
      <c r="A22" s="81">
        <v>45230</v>
      </c>
      <c r="B22" s="84">
        <v>141.60182436088184</v>
      </c>
      <c r="C22" s="82">
        <v>134.83372228048296</v>
      </c>
      <c r="D22" s="82">
        <v>240.58651447381808</v>
      </c>
      <c r="E22" s="82">
        <v>251.38792551404498</v>
      </c>
      <c r="F22" s="19">
        <v>100</v>
      </c>
      <c r="O22" s="46"/>
      <c r="P22" s="46"/>
      <c r="Q22" s="46"/>
      <c r="R22" s="52"/>
    </row>
    <row r="23" spans="1:31" ht="15" x14ac:dyDescent="0.4">
      <c r="A23" s="81">
        <v>45260</v>
      </c>
      <c r="B23" s="84">
        <v>148.71412373345967</v>
      </c>
      <c r="C23" s="82">
        <v>142.80386131421079</v>
      </c>
      <c r="D23" s="82">
        <v>215.36004196404866</v>
      </c>
      <c r="E23" s="82">
        <v>269.59027996235278</v>
      </c>
      <c r="F23" s="19">
        <v>100</v>
      </c>
      <c r="O23" s="46"/>
      <c r="P23" s="46"/>
      <c r="Q23" s="46"/>
      <c r="R23" s="52"/>
    </row>
    <row r="24" spans="1:31" ht="15" x14ac:dyDescent="0.4">
      <c r="A24" s="81">
        <v>45291</v>
      </c>
      <c r="B24" s="84">
        <v>159.01230788881949</v>
      </c>
      <c r="C24" s="82">
        <v>151.76008481130319</v>
      </c>
      <c r="D24" s="82">
        <v>229.39794273000743</v>
      </c>
      <c r="E24" s="82">
        <v>294.85368649777018</v>
      </c>
      <c r="F24" s="19">
        <v>100</v>
      </c>
      <c r="O24" s="46"/>
      <c r="P24" s="46"/>
      <c r="Q24" s="46"/>
      <c r="R24" s="52"/>
    </row>
    <row r="25" spans="1:31" ht="15" x14ac:dyDescent="0.4">
      <c r="A25" s="81">
        <v>45322</v>
      </c>
      <c r="B25" s="84">
        <v>147.19885653604047</v>
      </c>
      <c r="C25" s="82">
        <v>142.44671728165267</v>
      </c>
      <c r="D25" s="82">
        <v>209.32581079128462</v>
      </c>
      <c r="E25" s="82">
        <v>270.60179039687699</v>
      </c>
      <c r="F25" s="19">
        <v>100</v>
      </c>
      <c r="O25" s="46"/>
      <c r="P25" s="46"/>
      <c r="Q25" s="46"/>
      <c r="R25" s="52"/>
    </row>
    <row r="26" spans="1:31" ht="15" x14ac:dyDescent="0.4">
      <c r="A26" s="81">
        <v>45351</v>
      </c>
      <c r="B26" s="84">
        <v>152.34634119159014</v>
      </c>
      <c r="C26" s="82">
        <v>147.43321651626889</v>
      </c>
      <c r="D26" s="82">
        <v>219.49741012541799</v>
      </c>
      <c r="E26" s="82">
        <v>276.92523566933858</v>
      </c>
      <c r="F26" s="19">
        <v>100</v>
      </c>
      <c r="G26" s="26"/>
      <c r="H26" s="26"/>
      <c r="I26" s="48"/>
      <c r="O26" s="46"/>
      <c r="P26" s="46"/>
      <c r="Q26" s="46"/>
      <c r="R26" s="52"/>
    </row>
    <row r="27" spans="1:31" ht="15" x14ac:dyDescent="0.4">
      <c r="A27" s="81">
        <v>45382</v>
      </c>
      <c r="B27" s="84">
        <v>150.24355767354476</v>
      </c>
      <c r="C27" s="82">
        <v>144.11904274098345</v>
      </c>
      <c r="D27" s="82">
        <v>242.410105347306</v>
      </c>
      <c r="E27" s="82">
        <v>291.03747400854485</v>
      </c>
      <c r="F27" s="19">
        <v>100</v>
      </c>
      <c r="G27" s="26"/>
      <c r="H27" s="26"/>
      <c r="I27" s="48"/>
      <c r="O27" s="46"/>
      <c r="P27" s="46"/>
      <c r="Q27" s="46"/>
      <c r="R27" s="52"/>
    </row>
    <row r="28" spans="1:31" ht="15" x14ac:dyDescent="0.4">
      <c r="A28" s="81">
        <v>45412</v>
      </c>
      <c r="B28" s="84">
        <v>143.13162480287141</v>
      </c>
      <c r="C28" s="82">
        <v>138.29322716890192</v>
      </c>
      <c r="D28" s="82">
        <v>215.40691980289802</v>
      </c>
      <c r="E28" s="82">
        <v>267.84122117721438</v>
      </c>
      <c r="F28" s="19">
        <v>100</v>
      </c>
      <c r="G28" s="26"/>
      <c r="H28" s="26"/>
      <c r="I28" s="48"/>
      <c r="O28" s="46"/>
      <c r="P28" s="46"/>
      <c r="Q28" s="46"/>
      <c r="R28" s="52"/>
    </row>
    <row r="29" spans="1:31" ht="15" x14ac:dyDescent="0.4">
      <c r="A29" s="81">
        <v>45443</v>
      </c>
      <c r="B29" s="84">
        <v>142.27527390055891</v>
      </c>
      <c r="C29" s="82">
        <v>137.71995851810956</v>
      </c>
      <c r="D29" s="82">
        <v>200.21586699288051</v>
      </c>
      <c r="E29" s="82">
        <v>266.43600101169199</v>
      </c>
      <c r="F29" s="19">
        <v>100</v>
      </c>
      <c r="G29" s="26"/>
      <c r="H29" s="26"/>
      <c r="I29" s="48"/>
      <c r="O29" s="46"/>
      <c r="P29" s="46"/>
      <c r="Q29" s="46"/>
      <c r="R29" s="52"/>
    </row>
    <row r="30" spans="1:31" ht="15" x14ac:dyDescent="0.4">
      <c r="A30" s="81">
        <v>45473</v>
      </c>
      <c r="B30" s="84">
        <v>148.28817075723211</v>
      </c>
      <c r="C30" s="82">
        <v>142.18013545035734</v>
      </c>
      <c r="D30" s="82">
        <v>218.13074456071311</v>
      </c>
      <c r="E30" s="82">
        <v>290.03880948911757</v>
      </c>
      <c r="F30" s="19">
        <v>100</v>
      </c>
      <c r="G30" s="26"/>
      <c r="H30" s="26"/>
      <c r="I30" s="48"/>
      <c r="O30" s="46"/>
      <c r="P30" s="46"/>
      <c r="Q30" s="46"/>
      <c r="R30" s="52"/>
    </row>
    <row r="31" spans="1:31" ht="15" x14ac:dyDescent="0.4">
      <c r="A31" s="81">
        <v>45504</v>
      </c>
      <c r="B31" s="84">
        <v>135.78250375611987</v>
      </c>
      <c r="C31" s="82">
        <v>130.39959218418764</v>
      </c>
      <c r="D31" s="82">
        <v>207.70320043632594</v>
      </c>
      <c r="E31" s="82">
        <v>273.93150119269347</v>
      </c>
      <c r="F31" s="19">
        <v>100</v>
      </c>
      <c r="G31" s="26"/>
      <c r="H31" s="26"/>
      <c r="I31" s="48"/>
      <c r="O31" s="46"/>
      <c r="P31" s="46"/>
      <c r="Q31" s="46"/>
      <c r="R31" s="52"/>
    </row>
    <row r="32" spans="1:31" ht="15" x14ac:dyDescent="0.4">
      <c r="A32" s="81">
        <v>45535</v>
      </c>
      <c r="B32" s="84">
        <v>134.08686973359923</v>
      </c>
      <c r="C32" s="82">
        <v>128.85328897232677</v>
      </c>
      <c r="D32" s="82">
        <v>196.65555642923152</v>
      </c>
      <c r="E32" s="82">
        <v>273.36993902181939</v>
      </c>
      <c r="F32" s="19">
        <v>100</v>
      </c>
      <c r="G32" s="26"/>
      <c r="H32" s="26"/>
      <c r="I32" s="48"/>
      <c r="O32" s="46"/>
      <c r="P32" s="46"/>
      <c r="Q32" s="46"/>
      <c r="R32" s="52"/>
    </row>
    <row r="33" spans="1:18" ht="15" x14ac:dyDescent="0.4">
      <c r="A33" s="81">
        <v>45565</v>
      </c>
      <c r="B33" s="84">
        <v>137.9417287127917</v>
      </c>
      <c r="C33" s="82">
        <v>132.77977134742812</v>
      </c>
      <c r="D33" s="82">
        <v>193.63576318800327</v>
      </c>
      <c r="E33" s="82">
        <v>272.49956101794305</v>
      </c>
      <c r="F33" s="19">
        <v>100</v>
      </c>
      <c r="G33" s="26"/>
      <c r="H33" s="26"/>
      <c r="I33" s="48"/>
      <c r="O33" s="46"/>
      <c r="P33" s="46"/>
      <c r="Q33" s="46"/>
      <c r="R33" s="52"/>
    </row>
    <row r="34" spans="1:18" ht="15" x14ac:dyDescent="0.4">
      <c r="A34" s="81">
        <v>45596</v>
      </c>
      <c r="B34" s="84">
        <v>135.88529294641049</v>
      </c>
      <c r="C34" s="82">
        <v>131.38272824855108</v>
      </c>
      <c r="D34" s="82">
        <v>192.8752121384795</v>
      </c>
      <c r="E34" s="82">
        <v>273.20793144342474</v>
      </c>
      <c r="F34" s="19">
        <v>100</v>
      </c>
      <c r="G34" s="26"/>
      <c r="H34" s="26"/>
      <c r="I34" s="48"/>
      <c r="O34" s="46"/>
      <c r="P34" s="46"/>
      <c r="Q34" s="46"/>
      <c r="R34" s="52"/>
    </row>
    <row r="35" spans="1:18" ht="15" x14ac:dyDescent="0.4">
      <c r="A35" s="81">
        <v>45626</v>
      </c>
      <c r="B35" s="84">
        <v>137.21267356192854</v>
      </c>
      <c r="C35" s="82">
        <v>132.26695119482403</v>
      </c>
      <c r="D35" s="82">
        <v>220.96064707892168</v>
      </c>
      <c r="E35" s="82">
        <v>262.57950368195333</v>
      </c>
      <c r="F35" s="19">
        <v>100</v>
      </c>
      <c r="G35" s="26"/>
      <c r="H35" s="26"/>
      <c r="I35" s="48"/>
      <c r="O35" s="46"/>
      <c r="P35" s="46"/>
      <c r="Q35" s="46"/>
      <c r="R35" s="52"/>
    </row>
    <row r="36" spans="1:18" ht="15" x14ac:dyDescent="0.4">
      <c r="A36" s="81">
        <v>45657</v>
      </c>
      <c r="B36" s="5">
        <v>158.79616314820001</v>
      </c>
      <c r="C36" s="5">
        <v>153.22658578847103</v>
      </c>
      <c r="D36" s="5">
        <v>213.3</v>
      </c>
      <c r="E36" s="5">
        <v>260.89999999999998</v>
      </c>
      <c r="F36" s="19">
        <v>100</v>
      </c>
      <c r="G36" s="26"/>
      <c r="H36" s="26"/>
      <c r="I36" s="48"/>
      <c r="O36" s="46"/>
      <c r="P36" s="46"/>
      <c r="Q36" s="46"/>
      <c r="R36" s="52"/>
    </row>
    <row r="37" spans="1:18" ht="15" x14ac:dyDescent="0.4">
      <c r="A37" s="81">
        <v>45688</v>
      </c>
      <c r="B37" s="5">
        <v>146.859694320599</v>
      </c>
      <c r="C37" s="82">
        <v>142.22999999999999</v>
      </c>
      <c r="D37" s="82">
        <v>208.29</v>
      </c>
      <c r="E37" s="82">
        <v>270.5</v>
      </c>
      <c r="F37" s="19">
        <v>100</v>
      </c>
      <c r="G37" s="26"/>
      <c r="H37" s="26"/>
      <c r="I37" s="48"/>
      <c r="O37" s="46"/>
      <c r="P37" s="46"/>
      <c r="Q37" s="46"/>
      <c r="R37" s="52"/>
    </row>
    <row r="38" spans="1:18" ht="15" x14ac:dyDescent="0.4">
      <c r="A38" s="81">
        <v>45716</v>
      </c>
      <c r="B38" s="5">
        <v>146.567102079405</v>
      </c>
      <c r="C38" s="82">
        <v>140.4</v>
      </c>
      <c r="D38" s="82">
        <v>236.99</v>
      </c>
      <c r="E38" s="82">
        <v>295.49</v>
      </c>
      <c r="F38" s="19">
        <v>100</v>
      </c>
      <c r="G38" s="26"/>
      <c r="H38" s="26"/>
      <c r="I38" s="48"/>
      <c r="O38" s="46"/>
      <c r="P38" s="46"/>
      <c r="Q38" s="46"/>
      <c r="R38" s="52"/>
    </row>
    <row r="39" spans="1:18" ht="15" x14ac:dyDescent="0.4">
      <c r="A39" s="81">
        <v>45747</v>
      </c>
      <c r="B39" s="5">
        <v>134.51548216515098</v>
      </c>
      <c r="C39" s="5">
        <v>129.02237644119728</v>
      </c>
      <c r="D39" s="5">
        <v>166.75</v>
      </c>
      <c r="E39" s="5">
        <v>286.3</v>
      </c>
      <c r="F39" s="19">
        <v>100</v>
      </c>
      <c r="G39" s="26"/>
      <c r="H39" s="26"/>
      <c r="I39" s="48"/>
      <c r="O39" s="46"/>
      <c r="P39" s="46"/>
      <c r="Q39" s="46"/>
      <c r="R39" s="52"/>
    </row>
    <row r="40" spans="1:18" ht="15" x14ac:dyDescent="0.4">
      <c r="A40" s="81">
        <v>45777</v>
      </c>
      <c r="B40" s="5">
        <v>143.64988857435497</v>
      </c>
      <c r="C40" s="82">
        <v>139.30000000000001</v>
      </c>
      <c r="D40" s="82">
        <v>201.67</v>
      </c>
      <c r="E40" s="82">
        <v>286.74</v>
      </c>
      <c r="F40" s="19">
        <v>100</v>
      </c>
      <c r="G40" s="26"/>
      <c r="H40" s="26"/>
      <c r="I40" s="48"/>
      <c r="O40" s="46"/>
      <c r="P40" s="46"/>
      <c r="Q40" s="46"/>
      <c r="R40" s="52"/>
    </row>
    <row r="41" spans="1:18" ht="15" x14ac:dyDescent="0.4">
      <c r="A41" s="81">
        <v>45808</v>
      </c>
      <c r="B41" s="5">
        <v>145.442741410156</v>
      </c>
      <c r="C41" s="82">
        <v>140.31021811701288</v>
      </c>
      <c r="D41" s="82">
        <v>210.38</v>
      </c>
      <c r="E41" s="82">
        <v>276.86</v>
      </c>
      <c r="F41" s="19">
        <v>100</v>
      </c>
      <c r="G41" s="26"/>
      <c r="H41" s="26"/>
      <c r="I41" s="48"/>
      <c r="O41" s="46"/>
      <c r="P41" s="46"/>
      <c r="Q41" s="46"/>
      <c r="R41" s="52"/>
    </row>
    <row r="42" spans="1:18" ht="15" x14ac:dyDescent="0.4">
      <c r="A42" s="81">
        <v>45838</v>
      </c>
      <c r="B42" s="5">
        <v>156.75636116931798</v>
      </c>
      <c r="C42" s="5">
        <v>150.26828062175039</v>
      </c>
      <c r="D42" s="5">
        <v>225.04</v>
      </c>
      <c r="E42" s="5">
        <v>327.01</v>
      </c>
      <c r="F42" s="19">
        <v>100</v>
      </c>
      <c r="G42" s="26"/>
      <c r="H42" s="26"/>
      <c r="I42" s="48"/>
      <c r="O42" s="46"/>
      <c r="P42" s="46"/>
      <c r="Q42" s="46"/>
      <c r="R42" s="52"/>
    </row>
    <row r="43" spans="1:18" ht="15" x14ac:dyDescent="0.4">
      <c r="A43" s="81">
        <v>45869</v>
      </c>
      <c r="B43" s="5">
        <v>150.09451119204002</v>
      </c>
      <c r="C43" s="82">
        <v>145.01283748302035</v>
      </c>
      <c r="D43" s="82">
        <v>206.59</v>
      </c>
      <c r="E43" s="82">
        <v>292.68</v>
      </c>
      <c r="F43" s="19">
        <v>100</v>
      </c>
      <c r="G43" s="26"/>
      <c r="H43" s="26"/>
      <c r="I43" s="48"/>
      <c r="O43" s="46"/>
      <c r="P43" s="46"/>
      <c r="Q43" s="46"/>
      <c r="R43" s="52"/>
    </row>
    <row r="44" spans="1:18" ht="15" x14ac:dyDescent="0.4">
      <c r="A44" s="81">
        <v>45900</v>
      </c>
      <c r="B44" s="5">
        <v>151.960794755058</v>
      </c>
      <c r="C44" s="82">
        <v>145.70774504525596</v>
      </c>
      <c r="D44" s="82">
        <v>225.77</v>
      </c>
      <c r="E44" s="82">
        <v>293.2</v>
      </c>
      <c r="F44" s="19">
        <v>100</v>
      </c>
      <c r="G44" s="26"/>
      <c r="H44" s="26"/>
      <c r="I44" s="48"/>
      <c r="O44" s="46"/>
      <c r="P44" s="46"/>
      <c r="Q44" s="46"/>
      <c r="R44" s="52"/>
    </row>
    <row r="45" spans="1:18" ht="15" x14ac:dyDescent="0.4">
      <c r="A45" s="81">
        <v>45930</v>
      </c>
      <c r="B45" s="5">
        <v>142.46408919171202</v>
      </c>
      <c r="C45" s="5">
        <v>135.28322057373381</v>
      </c>
      <c r="D45" s="5">
        <v>229.36</v>
      </c>
      <c r="E45" s="5">
        <v>275.33999999999997</v>
      </c>
      <c r="F45" s="19">
        <v>100</v>
      </c>
      <c r="G45" s="26"/>
      <c r="H45" s="26"/>
      <c r="I45" s="48"/>
      <c r="O45" s="46"/>
      <c r="P45" s="46"/>
      <c r="Q45" s="46"/>
      <c r="R45" s="52"/>
    </row>
    <row r="46" spans="1:18" ht="15" x14ac:dyDescent="0.4">
      <c r="A46" s="81">
        <v>45961</v>
      </c>
      <c r="B46" s="5">
        <v>149.420896535325</v>
      </c>
      <c r="C46" s="82">
        <v>142.32</v>
      </c>
      <c r="D46" s="82">
        <v>221.45</v>
      </c>
      <c r="E46" s="82">
        <v>272.70999999999998</v>
      </c>
      <c r="F46" s="19">
        <v>100</v>
      </c>
      <c r="G46" s="26"/>
      <c r="H46" s="26"/>
      <c r="I46" s="48"/>
      <c r="O46" s="46"/>
      <c r="P46" s="46"/>
      <c r="Q46" s="46"/>
      <c r="R46" s="52"/>
    </row>
    <row r="47" spans="1:18" ht="15" x14ac:dyDescent="0.4">
      <c r="A47" s="81">
        <v>45991</v>
      </c>
      <c r="B47" s="5">
        <v>155.32555920532999</v>
      </c>
      <c r="C47" s="82">
        <v>146.9</v>
      </c>
      <c r="D47" s="82">
        <v>241.62</v>
      </c>
      <c r="E47" s="82">
        <v>273.67</v>
      </c>
      <c r="F47" s="19">
        <v>100</v>
      </c>
      <c r="G47" s="26"/>
      <c r="H47" s="26"/>
      <c r="I47" s="48"/>
      <c r="O47" s="46"/>
      <c r="P47" s="46"/>
      <c r="Q47" s="46"/>
      <c r="R47" s="52"/>
    </row>
    <row r="48" spans="1:18" ht="15" x14ac:dyDescent="0.4">
      <c r="A48" s="81">
        <v>46022</v>
      </c>
      <c r="B48" s="5">
        <v>147.84928971517098</v>
      </c>
      <c r="C48" s="5">
        <v>139.12902385363935</v>
      </c>
      <c r="D48" s="5">
        <v>230.16</v>
      </c>
      <c r="E48" s="5">
        <v>292.25</v>
      </c>
      <c r="F48" s="19">
        <v>100</v>
      </c>
      <c r="G48" s="26"/>
      <c r="H48" s="26"/>
      <c r="I48" s="48"/>
      <c r="O48" s="46"/>
      <c r="P48" s="46"/>
      <c r="Q48" s="46"/>
      <c r="R48" s="52"/>
    </row>
    <row r="49" spans="1:18" ht="15" x14ac:dyDescent="0.4">
      <c r="A49" s="81">
        <v>46053</v>
      </c>
      <c r="B49" s="5">
        <v>165.04143403594401</v>
      </c>
      <c r="C49" s="82">
        <v>157.49</v>
      </c>
      <c r="D49" s="82">
        <v>233.63</v>
      </c>
      <c r="E49" s="82">
        <v>279.43</v>
      </c>
      <c r="F49" s="19">
        <v>100</v>
      </c>
      <c r="G49" s="26"/>
      <c r="H49" s="26"/>
      <c r="I49" s="48"/>
      <c r="O49" s="46"/>
      <c r="P49" s="46"/>
      <c r="Q49" s="46"/>
      <c r="R49" s="52"/>
    </row>
    <row r="50" spans="1:18" ht="15" x14ac:dyDescent="0.4">
      <c r="A50" s="81">
        <v>46081</v>
      </c>
      <c r="B50" s="5">
        <v>148.46259003080201</v>
      </c>
      <c r="C50" s="82">
        <v>140.97</v>
      </c>
      <c r="D50" s="82">
        <v>224.09</v>
      </c>
      <c r="E50" s="82">
        <v>310.58</v>
      </c>
      <c r="F50" s="19">
        <v>100</v>
      </c>
      <c r="G50" s="26"/>
      <c r="H50" s="26"/>
      <c r="I50" s="48"/>
      <c r="O50" s="46"/>
      <c r="P50" s="46"/>
      <c r="Q50" s="46"/>
      <c r="R50" s="52"/>
    </row>
    <row r="51" spans="1:18" ht="15" x14ac:dyDescent="0.4">
      <c r="A51" s="81">
        <v>46112</v>
      </c>
      <c r="B51" s="5">
        <v>141.521813644671</v>
      </c>
      <c r="C51" s="82">
        <v>133.13999999999999</v>
      </c>
      <c r="D51" s="82">
        <v>225</v>
      </c>
      <c r="E51" s="82">
        <v>293.8</v>
      </c>
      <c r="F51" s="19">
        <v>100</v>
      </c>
      <c r="G51" s="26"/>
      <c r="H51" s="26"/>
      <c r="I51" s="48"/>
      <c r="O51" s="46"/>
      <c r="P51" s="46"/>
      <c r="Q51" s="46"/>
      <c r="R51" s="52"/>
    </row>
    <row r="52" spans="1:18" ht="15" x14ac:dyDescent="0.4">
      <c r="A52" s="81">
        <v>46142</v>
      </c>
      <c r="B52" s="5">
        <v>141.28858879848201</v>
      </c>
      <c r="C52" s="13">
        <v>133.28</v>
      </c>
      <c r="D52" s="13">
        <v>227.88</v>
      </c>
      <c r="E52" s="13">
        <v>273.72000000000003</v>
      </c>
      <c r="F52" s="19">
        <v>100</v>
      </c>
      <c r="G52" s="26"/>
      <c r="H52" s="26"/>
      <c r="I52" s="48"/>
      <c r="O52" s="46"/>
      <c r="P52" s="46"/>
      <c r="Q52" s="46"/>
      <c r="R52" s="52"/>
    </row>
    <row r="53" spans="1:18" ht="15" x14ac:dyDescent="0.4">
      <c r="F53" s="26"/>
      <c r="G53" s="26"/>
      <c r="H53" s="26"/>
      <c r="I53" s="48"/>
      <c r="O53" s="46"/>
      <c r="P53" s="46"/>
      <c r="Q53" s="46"/>
      <c r="R53" s="52"/>
    </row>
    <row r="54" spans="1:18" ht="15" x14ac:dyDescent="0.4">
      <c r="F54" s="26"/>
      <c r="G54" s="26"/>
      <c r="H54" s="26"/>
      <c r="I54" s="48"/>
      <c r="O54" s="46"/>
      <c r="P54" s="46"/>
      <c r="Q54" s="46"/>
      <c r="R54" s="52"/>
    </row>
    <row r="55" spans="1:18" ht="15" x14ac:dyDescent="0.4">
      <c r="F55" s="26"/>
      <c r="G55" s="26"/>
      <c r="H55" s="26"/>
      <c r="I55" s="48"/>
      <c r="O55" s="46"/>
      <c r="P55" s="46"/>
      <c r="Q55" s="46"/>
      <c r="R55" s="52"/>
    </row>
    <row r="56" spans="1:18" ht="15" x14ac:dyDescent="0.4">
      <c r="F56" s="26"/>
      <c r="G56" s="26"/>
      <c r="H56" s="26"/>
      <c r="I56" s="48"/>
      <c r="O56" s="46"/>
      <c r="P56" s="46"/>
      <c r="Q56" s="46"/>
      <c r="R56" s="52"/>
    </row>
    <row r="57" spans="1:18" ht="15" x14ac:dyDescent="0.4">
      <c r="F57" s="26"/>
      <c r="G57" s="26"/>
      <c r="H57" s="26"/>
      <c r="I57" s="48"/>
      <c r="O57" s="46"/>
      <c r="P57" s="46"/>
      <c r="Q57" s="46"/>
      <c r="R57" s="52"/>
    </row>
    <row r="58" spans="1:18" ht="15" x14ac:dyDescent="0.4">
      <c r="F58" s="26"/>
      <c r="G58" s="26"/>
      <c r="H58" s="26"/>
      <c r="I58" s="48"/>
      <c r="O58" s="46"/>
      <c r="P58" s="46"/>
      <c r="Q58" s="46"/>
      <c r="R58" s="52"/>
    </row>
    <row r="59" spans="1:18" ht="15" x14ac:dyDescent="0.4">
      <c r="F59" s="26"/>
      <c r="G59" s="26"/>
      <c r="H59" s="26"/>
      <c r="I59" s="48"/>
      <c r="O59" s="46"/>
      <c r="P59" s="46"/>
      <c r="Q59" s="46"/>
      <c r="R59" s="52"/>
    </row>
    <row r="60" spans="1:18" ht="15" x14ac:dyDescent="0.4">
      <c r="F60" s="44"/>
      <c r="G60" s="44"/>
      <c r="H60" s="44"/>
      <c r="I60" s="45"/>
      <c r="O60" s="46"/>
      <c r="P60" s="46"/>
      <c r="Q60" s="46"/>
      <c r="R60" s="52"/>
    </row>
    <row r="61" spans="1:18" ht="15" x14ac:dyDescent="0.4">
      <c r="F61" s="44"/>
      <c r="G61" s="44"/>
      <c r="H61" s="44"/>
      <c r="I61" s="45"/>
      <c r="O61" s="46"/>
      <c r="P61" s="46"/>
      <c r="Q61" s="46"/>
      <c r="R61" s="52"/>
    </row>
    <row r="62" spans="1:18" ht="14.5" x14ac:dyDescent="0.35">
      <c r="F62" s="44"/>
      <c r="G62" s="44"/>
      <c r="H62" s="44"/>
      <c r="I62" s="45"/>
    </row>
    <row r="63" spans="1:18" ht="14.5" x14ac:dyDescent="0.35">
      <c r="F63" s="44"/>
      <c r="G63" s="44"/>
      <c r="H63" s="44"/>
      <c r="I63" s="45"/>
    </row>
    <row r="64" spans="1:18" ht="14.5" x14ac:dyDescent="0.35">
      <c r="F64" s="44"/>
      <c r="G64" s="44"/>
      <c r="H64" s="44"/>
      <c r="I64" s="45"/>
    </row>
    <row r="65" spans="6:9" ht="14.5" x14ac:dyDescent="0.35">
      <c r="F65" s="44"/>
      <c r="G65" s="44"/>
      <c r="H65" s="44"/>
      <c r="I65" s="45"/>
    </row>
    <row r="66" spans="6:9" ht="14.5" x14ac:dyDescent="0.35">
      <c r="F66" s="44"/>
      <c r="G66" s="44"/>
      <c r="H66" s="44"/>
      <c r="I66" s="45"/>
    </row>
    <row r="67" spans="6:9" ht="14.5" x14ac:dyDescent="0.35">
      <c r="F67" s="44"/>
      <c r="G67" s="44"/>
      <c r="H67" s="44"/>
      <c r="I67" s="45"/>
    </row>
    <row r="68" spans="6:9" ht="14.5" x14ac:dyDescent="0.35">
      <c r="F68" s="44"/>
      <c r="G68" s="44"/>
      <c r="H68" s="44"/>
      <c r="I68" s="45"/>
    </row>
  </sheetData>
  <pageMargins left="0.7" right="0.7" top="0.78740157499999996" bottom="0.78740157499999996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04b7451-874c-42d2-9b73-4006e5268895}" enabled="1" method="Privileged" siteId="{d87c80fa-0b2e-408b-bd54-870a4e134ba0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28</vt:i4>
      </vt:variant>
    </vt:vector>
  </HeadingPairs>
  <TitlesOfParts>
    <vt:vector size="28" baseType="lpstr">
      <vt:lpstr>4.1  </vt:lpstr>
      <vt:lpstr>4.2  </vt:lpstr>
      <vt:lpstr>4.3  </vt:lpstr>
      <vt:lpstr>4.4  </vt:lpstr>
      <vt:lpstr>4.5  </vt:lpstr>
      <vt:lpstr>4.6  </vt:lpstr>
      <vt:lpstr>4.7  </vt:lpstr>
      <vt:lpstr>4.8  </vt:lpstr>
      <vt:lpstr>4.9 </vt:lpstr>
      <vt:lpstr>4.10 </vt:lpstr>
      <vt:lpstr>4.11 </vt:lpstr>
      <vt:lpstr>4.12 </vt:lpstr>
      <vt:lpstr>4.13 </vt:lpstr>
      <vt:lpstr>4.14 </vt:lpstr>
      <vt:lpstr>4.15 </vt:lpstr>
      <vt:lpstr>4.16 </vt:lpstr>
      <vt:lpstr>4.17 </vt:lpstr>
      <vt:lpstr>4.18 </vt:lpstr>
      <vt:lpstr>4.19 </vt:lpstr>
      <vt:lpstr>4.20 </vt:lpstr>
      <vt:lpstr>4.21 </vt:lpstr>
      <vt:lpstr>4.22 </vt:lpstr>
      <vt:lpstr>4.23 </vt:lpstr>
      <vt:lpstr>4.24 </vt:lpstr>
      <vt:lpstr>4.25 </vt:lpstr>
      <vt:lpstr>4.26 </vt:lpstr>
      <vt:lpstr>4.27 </vt:lpstr>
      <vt:lpstr>4.28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2026-07-10T08:18:24Z</dcterms:created>
  <dcterms:modified xsi:type="dcterms:W3CDTF">2026-07-10T08:18:53Z</dcterms:modified>
  <cp:category/>
  <cp:contentStatus/>
</cp:coreProperties>
</file>