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6_{ADEC355D-DC14-4A1D-AD58-9C96B428C459}" xr6:coauthVersionLast="47" xr6:coauthVersionMax="47" xr10:uidLastSave="{00000000-0000-0000-0000-000000000000}"/>
  <bookViews>
    <workbookView xWindow="-120" yWindow="-120" windowWidth="29040" windowHeight="15840" xr2:uid="{17429F83-99E9-42B3-B817-11606AE62BB9}"/>
  </bookViews>
  <sheets>
    <sheet name="Fig.3.1" sheetId="1" r:id="rId1"/>
    <sheet name="Fig.3.2" sheetId="2" r:id="rId2"/>
    <sheet name="Fig.4.1" sheetId="5" r:id="rId3"/>
    <sheet name="Fig.4.2" sheetId="8" r:id="rId4"/>
    <sheet name="Fig.4.3" sheetId="7" r:id="rId5"/>
    <sheet name="Fig.4.4" sheetId="9" r:id="rId6"/>
    <sheet name="Fig.4.5" sheetId="10" r:id="rId7"/>
    <sheet name="Fig.4.6" sheetId="11" r:id="rId8"/>
    <sheet name="Fig.4.7" sheetId="12" r:id="rId9"/>
    <sheet name="Fig.5.1" sheetId="14" r:id="rId10"/>
    <sheet name="Fig.5.2" sheetId="15" r:id="rId11"/>
    <sheet name="Fig.5.3" sheetId="1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<sst xmlns="http://schemas.openxmlformats.org/spreadsheetml/2006/main" count="190" uniqueCount="73">
  <si>
    <t>01.01.19</t>
  </si>
  <si>
    <t>31.12.19</t>
  </si>
  <si>
    <t>31.03.20</t>
  </si>
  <si>
    <t>30.06.20</t>
  </si>
  <si>
    <t>31.12.20</t>
  </si>
  <si>
    <t>Solvenskapitalkrav (v.a)</t>
  </si>
  <si>
    <t>Ansvarlig kapital (v.a)</t>
  </si>
  <si>
    <t>Solvenskapitaldekning (h.a.)</t>
  </si>
  <si>
    <t xml:space="preserve">Ansvarlig kapital (v.a) </t>
  </si>
  <si>
    <t>Markedsrisiko</t>
  </si>
  <si>
    <t>Livsforsikringsrisiko</t>
  </si>
  <si>
    <t>Helseforsikringsrisiko</t>
  </si>
  <si>
    <t>Motpartsrisiko</t>
  </si>
  <si>
    <t>Samlet risiko</t>
  </si>
  <si>
    <t>Diversifisering</t>
  </si>
  <si>
    <t>Kapitalkrav før op. risiko</t>
  </si>
  <si>
    <t>Operasjonell risiko</t>
  </si>
  <si>
    <t>Tapsabs. evne av utsatt skatt</t>
  </si>
  <si>
    <t>Solvenskapitalkrav</t>
  </si>
  <si>
    <t>Aggregerte tall</t>
  </si>
  <si>
    <t>Skyggetall</t>
  </si>
  <si>
    <t>Nedgang</t>
  </si>
  <si>
    <t>Oppgang</t>
  </si>
  <si>
    <t>Renterisiko</t>
  </si>
  <si>
    <t>Aksjerisiko</t>
  </si>
  <si>
    <t>Kredittmarginrisiko</t>
  </si>
  <si>
    <t>Eiendomsrisiko</t>
  </si>
  <si>
    <t>Konsentrasjonsrisiko</t>
  </si>
  <si>
    <t>Valutarisiko</t>
  </si>
  <si>
    <t>Sum markedsrisiko</t>
  </si>
  <si>
    <t>Kapitalkrav for markedsrisko</t>
  </si>
  <si>
    <t>Private</t>
  </si>
  <si>
    <t>Kommunale</t>
  </si>
  <si>
    <t>.-</t>
  </si>
  <si>
    <t>30.06.2020</t>
  </si>
  <si>
    <t>Dødsrisiko</t>
  </si>
  <si>
    <t>Opplevelsesrisiko</t>
  </si>
  <si>
    <t>Uførhetsrisiko</t>
  </si>
  <si>
    <t>Avgangsrisiko</t>
  </si>
  <si>
    <t>Kapitalkrav for livsfors.risiko</t>
  </si>
  <si>
    <t>Uførerisiko</t>
  </si>
  <si>
    <t xml:space="preserve">Tilgj. solvenskapital som def. i  i stresstesten </t>
  </si>
  <si>
    <t>Kapital i gruppe 1</t>
  </si>
  <si>
    <t>Kapital i gruppe 2</t>
  </si>
  <si>
    <t>Kapital i gruppe 3</t>
  </si>
  <si>
    <t>Tilleggsavsetninger</t>
  </si>
  <si>
    <t>Kursreguleringsfond</t>
  </si>
  <si>
    <t>Premiefond (inv. valg)</t>
  </si>
  <si>
    <t>Mer-/mindreverdi  av eiendeler</t>
  </si>
  <si>
    <t xml:space="preserve">Korreksjon, beste estimat </t>
  </si>
  <si>
    <t>Ansvarlig kapital</t>
  </si>
  <si>
    <t>31.12.2020</t>
  </si>
  <si>
    <t>Tittel:</t>
  </si>
  <si>
    <t xml:space="preserve">Kilde: </t>
  </si>
  <si>
    <t>Finanstilsynet</t>
  </si>
  <si>
    <t>Note:</t>
  </si>
  <si>
    <t>Før 1. januar 2019 var det ikke krav om en dekningsprosent over 100</t>
  </si>
  <si>
    <t>Solvenskapitaldekning i pensjonskassene samlet</t>
  </si>
  <si>
    <t xml:space="preserve">Solvenskapitaldekning uten overgangsregelen i pensjonskasser samlet </t>
  </si>
  <si>
    <t>Bidrag til kapitalkravet for markedsrisiko for pensjonskasser samlet</t>
  </si>
  <si>
    <t>Sammensetningen av den ansvarlige kapitalen for pensjonskassene samlet (prosent av forsikringsforpliktelser uten tilleggsavsetninger og kursreguleringsfond)</t>
  </si>
  <si>
    <t>Sammensetningen av den ansvarlige kapitalen for private pensjonskasser (prosent  av forsikringsforpliktelser uten tilleggsavsetninger og kursreguleringsfond)</t>
  </si>
  <si>
    <t>Sammensetningen av den ansvarlige kapitalen for kommunale pensjonskasser (prosent av forsikringsforpliktelser uten tilleggsavsetninger og kursreguleringsfond)</t>
  </si>
  <si>
    <t>30.06.21</t>
  </si>
  <si>
    <t>Bidrag til solvenskapitalkravet for pensjonskasser samlet per 30. juni 2021</t>
  </si>
  <si>
    <t>Fordelingen av samlet risiko for private og kommunale pensjonskasser per 30. juni 2021</t>
  </si>
  <si>
    <t>Bidrag til kapitalkravet for markedsrisiko for pensjonskasser samlet per 30. juni 2021</t>
  </si>
  <si>
    <t>Bidrag til kapitalkravet for markedsrisiko for private og kommunale pensjonskasser per 30. juni 2021</t>
  </si>
  <si>
    <t>Bidrag til kapitalkravet for livsforsikringsrisiko per 30. juni 2021</t>
  </si>
  <si>
    <t>Bidrag til kapitalkravet for livsforsikringsrisiko for private og kommunale pensjonskasser per 30. juni 2021</t>
  </si>
  <si>
    <t>Kapital i gruppe 3 *</t>
  </si>
  <si>
    <t xml:space="preserve">Note: </t>
  </si>
  <si>
    <t>Pensjonskassene rapporterte ikke kapital i gruppe 3 per 1. januar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</si>
</sst>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 * #,##0.00_ ;_ * \-#,##0.00_ ;_ * &quot;-&quot;??_ ;_ @_ "/>
    <numFmt numFmtId="168" formatCode="_ * #,##0.0_ ;_ * \-#,##0.0_ ;_ * &quot;-&quot;??_ ;_ @_ "/>
    <numFmt numFmtId="169" formatCode="_ * #,##0_ ;_ * \-#,##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0" applyFont="1"/>
    <xf numFmtId="14" fontId="2" fillId="0" borderId="0" xfId="0" quotePrefix="1" applyNumberFormat="1" applyFont="1"/>
    <xf numFmtId="164" fontId="2" fillId="0" borderId="0" xfId="0" applyNumberFormat="1" applyFont="1"/>
    <xf numFmtId="165" fontId="2" fillId="0" borderId="0" xfId="0" applyNumberFormat="1" applyFont="1"/>
    <xf numFmtId="165" fontId="3" fillId="0" borderId="0" xfId="0" applyNumberFormat="1" applyFont="1"/>
    <xf numFmtId="165" fontId="4" fillId="0" borderId="0" xfId="0" applyNumberFormat="1" applyFont="1"/>
    <xf numFmtId="3" fontId="4" fillId="0" borderId="0" xfId="0" applyNumberFormat="1" applyFont="1"/>
    <xf numFmtId="0" fontId="5" fillId="0" borderId="0" xfId="0" applyFont="1"/>
    <xf numFmtId="0" fontId="3" fillId="0" borderId="0" xfId="0" applyFont="1"/>
    <xf numFmtId="0" fontId="6" fillId="0" borderId="0" xfId="0" quotePrefix="1" applyFont="1"/>
    <xf numFmtId="14" fontId="6" fillId="0" borderId="0" xfId="0" quotePrefix="1" applyNumberFormat="1" applyFont="1"/>
    <xf numFmtId="14" fontId="6" fillId="0" borderId="0" xfId="0" applyNumberFormat="1" applyFont="1"/>
    <xf numFmtId="164" fontId="3" fillId="0" borderId="0" xfId="0" applyNumberFormat="1" applyFont="1"/>
    <xf numFmtId="166" fontId="3" fillId="0" borderId="0" xfId="1" applyNumberFormat="1" applyFont="1" applyFill="1" applyBorder="1"/>
    <xf numFmtId="0" fontId="4" fillId="0" borderId="0" xfId="0" applyFont="1"/>
    <xf numFmtId="1" fontId="4" fillId="0" borderId="0" xfId="0" applyNumberFormat="1" applyFont="1"/>
    <xf numFmtId="1" fontId="3" fillId="0" borderId="0" xfId="0" applyNumberFormat="1" applyFont="1"/>
    <xf numFmtId="168" fontId="3" fillId="0" borderId="0" xfId="3" applyNumberFormat="1" applyFont="1" applyFill="1" applyBorder="1"/>
    <xf numFmtId="169" fontId="3" fillId="0" borderId="0" xfId="3" applyNumberFormat="1" applyFont="1" applyFill="1" applyBorder="1"/>
    <xf numFmtId="169" fontId="3" fillId="0" borderId="3" xfId="3" applyNumberFormat="1" applyFont="1" applyFill="1" applyBorder="1"/>
    <xf numFmtId="168" fontId="3" fillId="0" borderId="3" xfId="3" applyNumberFormat="1" applyFont="1" applyFill="1" applyBorder="1"/>
    <xf numFmtId="169" fontId="3" fillId="0" borderId="2" xfId="3" applyNumberFormat="1" applyFont="1" applyFill="1" applyBorder="1"/>
    <xf numFmtId="168" fontId="3" fillId="0" borderId="2" xfId="3" applyNumberFormat="1" applyFont="1" applyFill="1" applyBorder="1"/>
    <xf numFmtId="0" fontId="4" fillId="0" borderId="0" xfId="0" applyFont="1" applyAlignment="1">
      <alignment wrapText="1"/>
    </xf>
    <xf numFmtId="1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/>
    <xf numFmtId="3" fontId="7" fillId="0" borderId="0" xfId="0" applyNumberFormat="1" applyFont="1"/>
    <xf numFmtId="0" fontId="3" fillId="0" borderId="3" xfId="0" applyFont="1" applyBorder="1"/>
    <xf numFmtId="0" fontId="3" fillId="0" borderId="0" xfId="0" applyFont="1" applyAlignment="1">
      <alignment wrapText="1"/>
    </xf>
    <xf numFmtId="0" fontId="6" fillId="0" borderId="0" xfId="0" applyFont="1"/>
    <xf numFmtId="3" fontId="3" fillId="0" borderId="0" xfId="0" applyNumberFormat="1" applyFont="1"/>
    <xf numFmtId="0" fontId="2" fillId="0" borderId="0" xfId="0" applyFont="1" applyAlignment="1">
      <alignment vertical="center"/>
    </xf>
    <xf numFmtId="0" fontId="9" fillId="0" borderId="0" xfId="0" applyFont="1"/>
    <xf numFmtId="0" fontId="4" fillId="0" borderId="0" xfId="4" applyFont="1"/>
    <xf numFmtId="164" fontId="2" fillId="2" borderId="1" xfId="2" applyNumberFormat="1" applyFont="1" applyFill="1" applyBorder="1" applyAlignment="1">
      <alignment vertical="center" wrapText="1"/>
    </xf>
    <xf numFmtId="0" fontId="3" fillId="2" borderId="1" xfId="0" applyFont="1" applyFill="1" applyBorder="1" applyAlignment="1"/>
    <xf numFmtId="0" fontId="3" fillId="0" borderId="0" xfId="0" applyFont="1" applyAlignment="1"/>
    <xf numFmtId="165" fontId="4" fillId="0" borderId="0" xfId="0" applyNumberFormat="1" applyFont="1" applyAlignment="1"/>
    <xf numFmtId="168" fontId="3" fillId="0" borderId="0" xfId="3" applyNumberFormat="1" applyFont="1" applyFill="1" applyBorder="1" applyAlignment="1"/>
    <xf numFmtId="0" fontId="3" fillId="0" borderId="2" xfId="0" applyFont="1" applyBorder="1" applyAlignment="1"/>
    <xf numFmtId="169" fontId="3" fillId="0" borderId="0" xfId="3" applyNumberFormat="1" applyFont="1" applyFill="1" applyBorder="1" applyAlignment="1">
      <alignment vertical="center" wrapText="1"/>
    </xf>
    <xf numFmtId="0" fontId="10" fillId="0" borderId="0" xfId="0" applyFont="1"/>
    <xf numFmtId="165" fontId="8" fillId="0" borderId="0" xfId="0" applyNumberFormat="1" applyFont="1"/>
    <xf numFmtId="165" fontId="11" fillId="0" borderId="0" xfId="0" applyNumberFormat="1" applyFont="1"/>
    <xf numFmtId="165" fontId="8" fillId="0" borderId="2" xfId="0" applyNumberFormat="1" applyFont="1" applyBorder="1"/>
    <xf numFmtId="4" fontId="8" fillId="0" borderId="2" xfId="0" applyNumberFormat="1" applyFont="1" applyBorder="1"/>
    <xf numFmtId="168" fontId="7" fillId="0" borderId="0" xfId="3" applyNumberFormat="1" applyFont="1" applyFill="1" applyBorder="1"/>
    <xf numFmtId="0" fontId="12" fillId="0" borderId="0" xfId="0" applyFont="1"/>
    <xf numFmtId="0" fontId="4" fillId="0" borderId="0" xfId="0" applyFont="1" applyAlignment="1">
      <alignment vertical="center"/>
    </xf>
  </cellXfs>
  <cellStyles count="5">
    <cellStyle name="Komma" xfId="1" builtinId="3"/>
    <cellStyle name="Komma 2" xfId="3" xr:uid="{359A7ECA-C936-4EA8-B6FC-B65A7FA463B8}"/>
    <cellStyle name="Normal" xfId="0" builtinId="0"/>
    <cellStyle name="Normal 2" xfId="4" xr:uid="{6697220D-99FC-4AF7-9A94-65F4A20215EE}"/>
    <cellStyle name="Normal 2 29" xfId="2" xr:uid="{BCF54871-9743-4733-AAE9-C80E5E3334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95130329611412"/>
          <c:y val="2.9105230830416488E-2"/>
          <c:w val="0.72231195566112427"/>
          <c:h val="0.661236241327138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'Fig.3.1'!$A$6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'Fig.3.1'!$B$5:$N$5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01.01.19</c:v>
                </c:pt>
                <c:pt idx="8">
                  <c:v>31.12.19</c:v>
                </c:pt>
                <c:pt idx="9">
                  <c:v>31.03.20</c:v>
                </c:pt>
                <c:pt idx="10">
                  <c:v>30.06.20</c:v>
                </c:pt>
                <c:pt idx="11">
                  <c:v>31.12.20</c:v>
                </c:pt>
                <c:pt idx="12">
                  <c:v>30.06.21</c:v>
                </c:pt>
              </c:strCache>
            </c:strRef>
          </c:cat>
          <c:val>
            <c:numRef>
              <c:f>'Fig.3.1'!$B$6:$N$6</c:f>
              <c:numCache>
                <c:formatCode>0.0</c:formatCode>
                <c:ptCount val="13"/>
                <c:pt idx="0">
                  <c:v>40.795839016943532</c:v>
                </c:pt>
                <c:pt idx="1">
                  <c:v>55.488912148099672</c:v>
                </c:pt>
                <c:pt idx="2">
                  <c:v>62.115759494995388</c:v>
                </c:pt>
                <c:pt idx="3">
                  <c:v>61.989854907233642</c:v>
                </c:pt>
                <c:pt idx="4">
                  <c:v>65.760400608620103</c:v>
                </c:pt>
                <c:pt idx="5">
                  <c:v>73.416571471589933</c:v>
                </c:pt>
                <c:pt idx="6">
                  <c:v>63.22817508141695</c:v>
                </c:pt>
                <c:pt idx="7">
                  <c:v>54.473994784728937</c:v>
                </c:pt>
                <c:pt idx="8" formatCode="#\ ##0.0">
                  <c:v>65.467785748387399</c:v>
                </c:pt>
                <c:pt idx="9" formatCode="#\ ##0.0">
                  <c:v>53.858035001429819</c:v>
                </c:pt>
                <c:pt idx="10" formatCode="#\ ##0.0">
                  <c:v>60.920993781434419</c:v>
                </c:pt>
                <c:pt idx="11" formatCode="#\ ##0.0">
                  <c:v>75.062001485602934</c:v>
                </c:pt>
                <c:pt idx="12" formatCode="#\ ##0.0">
                  <c:v>89.068402271836376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BE-41F9-879A-7054780D6669}"/>
            </c:ext>
          </c:extLst>
        </c:ser>
        <c:ser>
          <c:idx val="1"/>
          <c:order val="1"/>
          <c:tx>
            <c:strRef>
              <c:f>'Fig.3.1'!$A$7</c:f>
              <c:strCache>
                <c:ptCount val="1"/>
                <c:pt idx="0">
                  <c:v>Ansvarlig kapital (v.a)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'Fig.3.1'!$B$5:$N$5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01.01.19</c:v>
                </c:pt>
                <c:pt idx="8">
                  <c:v>31.12.19</c:v>
                </c:pt>
                <c:pt idx="9">
                  <c:v>31.03.20</c:v>
                </c:pt>
                <c:pt idx="10">
                  <c:v>30.06.20</c:v>
                </c:pt>
                <c:pt idx="11">
                  <c:v>31.12.20</c:v>
                </c:pt>
                <c:pt idx="12">
                  <c:v>30.06.21</c:v>
                </c:pt>
              </c:strCache>
            </c:strRef>
          </c:cat>
          <c:val>
            <c:numRef>
              <c:f>'Fig.3.1'!$B$7:$N$7</c:f>
              <c:numCache>
                <c:formatCode>#\ ##0.0</c:formatCode>
                <c:ptCount val="13"/>
                <c:pt idx="0">
                  <c:v>41.426574675213679</c:v>
                </c:pt>
                <c:pt idx="1">
                  <c:v>56.168054039305261</c:v>
                </c:pt>
                <c:pt idx="2">
                  <c:v>49.441209810162462</c:v>
                </c:pt>
                <c:pt idx="3">
                  <c:v>60.706932771290553</c:v>
                </c:pt>
                <c:pt idx="4">
                  <c:v>72.781158221253733</c:v>
                </c:pt>
                <c:pt idx="5">
                  <c:v>88.772147655163607</c:v>
                </c:pt>
                <c:pt idx="6">
                  <c:v>82.019970127349737</c:v>
                </c:pt>
                <c:pt idx="7" formatCode="0.0">
                  <c:v>96.012278675441479</c:v>
                </c:pt>
                <c:pt idx="8">
                  <c:v>122.83005009427939</c:v>
                </c:pt>
                <c:pt idx="9">
                  <c:v>96.535952919468244</c:v>
                </c:pt>
                <c:pt idx="10" formatCode="#,##0">
                  <c:v>112.24346887546744</c:v>
                </c:pt>
                <c:pt idx="11">
                  <c:v>137.61804316669804</c:v>
                </c:pt>
                <c:pt idx="12">
                  <c:v>158.53257768913943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BE-41F9-879A-7054780D6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'Fig.3.1'!$A$8</c:f>
              <c:strCache>
                <c:ptCount val="1"/>
                <c:pt idx="0">
                  <c:v>Solvenskapitaldekning (h.a.)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'Fig.3.1'!$B$5:$N$5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01.01.19</c:v>
                </c:pt>
                <c:pt idx="8">
                  <c:v>31.12.19</c:v>
                </c:pt>
                <c:pt idx="9">
                  <c:v>31.03.20</c:v>
                </c:pt>
                <c:pt idx="10">
                  <c:v>30.06.20</c:v>
                </c:pt>
                <c:pt idx="11">
                  <c:v>31.12.20</c:v>
                </c:pt>
                <c:pt idx="12">
                  <c:v>30.06.21</c:v>
                </c:pt>
              </c:strCache>
            </c:strRef>
          </c:cat>
          <c:val>
            <c:numRef>
              <c:f>'Fig.3.1'!$B$8:$N$8</c:f>
              <c:numCache>
                <c:formatCode>#\ ##0.0</c:formatCode>
                <c:ptCount val="13"/>
                <c:pt idx="0">
                  <c:v>101.54607840767336</c:v>
                </c:pt>
                <c:pt idx="1">
                  <c:v>101.22392360007521</c:v>
                </c:pt>
                <c:pt idx="2">
                  <c:v>79.595275357046702</c:v>
                </c:pt>
                <c:pt idx="3">
                  <c:v>97.930432103990327</c:v>
                </c:pt>
                <c:pt idx="4">
                  <c:v>110.67626952946715</c:v>
                </c:pt>
                <c:pt idx="5">
                  <c:v>120.9156813996903</c:v>
                </c:pt>
                <c:pt idx="6">
                  <c:v>129.72060323065654</c:v>
                </c:pt>
                <c:pt idx="7" formatCode="0.0">
                  <c:v>176.25341973700313</c:v>
                </c:pt>
                <c:pt idx="8">
                  <c:v>187.61906896676271</c:v>
                </c:pt>
                <c:pt idx="9">
                  <c:v>179.24150577885993</c:v>
                </c:pt>
                <c:pt idx="10">
                  <c:v>184.24431695609252</c:v>
                </c:pt>
                <c:pt idx="11">
                  <c:v>183.33916021822773</c:v>
                </c:pt>
                <c:pt idx="12">
                  <c:v>177.98969516181361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BE-41F9-879A-7054780D6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16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Mrd. kr. </a:t>
                </a:r>
              </a:p>
            </c:rich>
          </c:tx>
          <c:layout>
            <c:manualLayout>
              <c:xMode val="edge"/>
              <c:yMode val="edge"/>
              <c:x val="1.7695388544633248E-2"/>
              <c:y val="0.3148373150146074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40"/>
      </c:valAx>
      <c:valAx>
        <c:axId val="242524160"/>
        <c:scaling>
          <c:orientation val="minMax"/>
          <c:max val="2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3817038964550037"/>
              <c:y val="0.31033755975249488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5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r"/>
      <c:layout>
        <c:manualLayout>
          <c:xMode val="edge"/>
          <c:yMode val="edge"/>
          <c:x val="1.5432098765432098E-2"/>
          <c:y val="0.89271904761904763"/>
          <c:w val="0.98365607076893169"/>
          <c:h val="0.1072809523809523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987622204291634E-2"/>
          <c:y val="3.1677384891422973E-2"/>
          <c:w val="0.59351445573120154"/>
          <c:h val="0.759808066245240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'Fig.5.1'!$A$6</c:f>
              <c:strCache>
                <c:ptCount val="1"/>
                <c:pt idx="0">
                  <c:v>Tilgj. solvenskapital som def. i  i stresstesten 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'Fig.5.1'!$B$5:$L$5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</c:v>
                </c:pt>
                <c:pt idx="9">
                  <c:v>31.12.20</c:v>
                </c:pt>
                <c:pt idx="10">
                  <c:v>30.06.21</c:v>
                </c:pt>
              </c:strCache>
            </c:strRef>
          </c:cat>
          <c:val>
            <c:numRef>
              <c:f>'Fig.5.1'!$B$6:$L$6</c:f>
              <c:numCache>
                <c:formatCode>#,##0</c:formatCode>
                <c:ptCount val="11"/>
                <c:pt idx="0">
                  <c:v>3.745171729064825</c:v>
                </c:pt>
                <c:pt idx="1">
                  <c:v>7.5602236229704873</c:v>
                </c:pt>
                <c:pt idx="2">
                  <c:v>10.743290662758575</c:v>
                </c:pt>
                <c:pt idx="3">
                  <c:v>12.337570127108648</c:v>
                </c:pt>
                <c:pt idx="4">
                  <c:v>13.656964833586899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BF6-473C-9C30-3B66D84BD6F0}"/>
            </c:ext>
          </c:extLst>
        </c:ser>
        <c:ser>
          <c:idx val="10"/>
          <c:order val="1"/>
          <c:tx>
            <c:strRef>
              <c:f>'Fig.5.1'!$A$7</c:f>
              <c:strCache>
                <c:ptCount val="1"/>
                <c:pt idx="0">
                  <c:v>Kapital i gruppe 1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'Fig.5.1'!$B$5:$L$5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</c:v>
                </c:pt>
                <c:pt idx="9">
                  <c:v>31.12.20</c:v>
                </c:pt>
                <c:pt idx="10">
                  <c:v>30.06.21</c:v>
                </c:pt>
              </c:strCache>
            </c:strRef>
          </c:cat>
          <c:val>
            <c:numRef>
              <c:f>'Fig.5.1'!$B$7:$L$7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18.090147526053979</c:v>
                </c:pt>
                <c:pt idx="6">
                  <c:v>18.624547268580724</c:v>
                </c:pt>
                <c:pt idx="7">
                  <c:v>15.492675438269652</c:v>
                </c:pt>
                <c:pt idx="8">
                  <c:v>14.549519160015983</c:v>
                </c:pt>
                <c:pt idx="9">
                  <c:v>16.8034986581056</c:v>
                </c:pt>
                <c:pt idx="10">
                  <c:v>21.495448998586991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BF6-473C-9C30-3B66D84BD6F0}"/>
            </c:ext>
          </c:extLst>
        </c:ser>
        <c:ser>
          <c:idx val="11"/>
          <c:order val="2"/>
          <c:tx>
            <c:strRef>
              <c:f>'Fig.5.1'!$A$8</c:f>
              <c:strCache>
                <c:ptCount val="1"/>
                <c:pt idx="0">
                  <c:v>Kapital i gruppe 2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cat>
            <c:strRef>
              <c:f>'Fig.5.1'!$B$5:$L$5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</c:v>
                </c:pt>
                <c:pt idx="9">
                  <c:v>31.12.20</c:v>
                </c:pt>
                <c:pt idx="10">
                  <c:v>30.06.21</c:v>
                </c:pt>
              </c:strCache>
            </c:strRef>
          </c:cat>
          <c:val>
            <c:numRef>
              <c:f>'Fig.5.1'!$B$8:$L$8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1.0318693289718297</c:v>
                </c:pt>
                <c:pt idx="6">
                  <c:v>1.0743313438193129</c:v>
                </c:pt>
                <c:pt idx="7">
                  <c:v>1.0971382871532223</c:v>
                </c:pt>
                <c:pt idx="8">
                  <c:v>1.1986468835680759</c:v>
                </c:pt>
                <c:pt idx="9">
                  <c:v>1.3472508379833381</c:v>
                </c:pt>
                <c:pt idx="10">
                  <c:v>1.3707750183777303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F6-473C-9C30-3B66D84BD6F0}"/>
            </c:ext>
          </c:extLst>
        </c:ser>
        <c:ser>
          <c:idx val="12"/>
          <c:order val="3"/>
          <c:tx>
            <c:strRef>
              <c:f>'Fig.5.1'!$A$9</c:f>
              <c:strCache>
                <c:ptCount val="1"/>
                <c:pt idx="0">
                  <c:v>Kapital i gruppe 3 *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'Fig.5.1'!$B$5:$L$5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</c:v>
                </c:pt>
                <c:pt idx="9">
                  <c:v>31.12.20</c:v>
                </c:pt>
                <c:pt idx="10">
                  <c:v>30.06.21</c:v>
                </c:pt>
              </c:strCache>
            </c:strRef>
          </c:cat>
          <c:val>
            <c:numRef>
              <c:f>'Fig.5.1'!$B$9:$L$9</c:f>
              <c:numCache>
                <c:formatCode>#,##0</c:formatCode>
                <c:ptCount val="11"/>
                <c:pt idx="4">
                  <c:v>0</c:v>
                </c:pt>
                <c:pt idx="5">
                  <c:v>0</c:v>
                </c:pt>
                <c:pt idx="6">
                  <c:v>0.32389027617544541</c:v>
                </c:pt>
                <c:pt idx="7">
                  <c:v>0.28181505101000631</c:v>
                </c:pt>
                <c:pt idx="8">
                  <c:v>0.32570426605317132</c:v>
                </c:pt>
                <c:pt idx="9">
                  <c:v>0.34828619360036761</c:v>
                </c:pt>
                <c:pt idx="10">
                  <c:v>0.31789474969961889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BF6-473C-9C30-3B66D84BD6F0}"/>
            </c:ext>
          </c:extLst>
        </c:ser>
        <c:ser>
          <c:idx val="13"/>
          <c:order val="4"/>
          <c:tx>
            <c:strRef>
              <c:f>'Fig.5.1'!$A$10</c:f>
              <c:strCache>
                <c:ptCount val="1"/>
                <c:pt idx="0">
                  <c:v>Tilleggsavsetninger</c:v>
                </c:pt>
              </c:strCache>
            </c:strRef>
          </c:tx>
          <c:spPr>
            <a:solidFill>
              <a:srgbClr val="751A21"/>
            </a:solidFill>
          </c:spPr>
          <c:invertIfNegative val="0"/>
          <c:cat>
            <c:strRef>
              <c:f>'Fig.5.1'!$B$5:$L$5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</c:v>
                </c:pt>
                <c:pt idx="9">
                  <c:v>31.12.20</c:v>
                </c:pt>
                <c:pt idx="10">
                  <c:v>30.06.21</c:v>
                </c:pt>
              </c:strCache>
            </c:strRef>
          </c:cat>
          <c:val>
            <c:numRef>
              <c:f>'Fig.5.1'!$B$10:$L$10</c:f>
              <c:numCache>
                <c:formatCode>#,##0</c:formatCode>
                <c:ptCount val="11"/>
                <c:pt idx="0">
                  <c:v>4.9074671928488671</c:v>
                </c:pt>
                <c:pt idx="1">
                  <c:v>5.1067972959559809</c:v>
                </c:pt>
                <c:pt idx="2">
                  <c:v>5.510121994170202</c:v>
                </c:pt>
                <c:pt idx="3">
                  <c:v>5.7586235140701936</c:v>
                </c:pt>
                <c:pt idx="4">
                  <c:v>5.7943885043544494</c:v>
                </c:pt>
                <c:pt idx="5">
                  <c:v>5.8181707660233508</c:v>
                </c:pt>
                <c:pt idx="6">
                  <c:v>6.8415201201364697</c:v>
                </c:pt>
                <c:pt idx="7">
                  <c:v>7.1323115588928845</c:v>
                </c:pt>
                <c:pt idx="8">
                  <c:v>7.1199006603988293</c:v>
                </c:pt>
                <c:pt idx="9">
                  <c:v>7.3331259431666451</c:v>
                </c:pt>
                <c:pt idx="10">
                  <c:v>7.2324609249766203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BF6-473C-9C30-3B66D84BD6F0}"/>
            </c:ext>
          </c:extLst>
        </c:ser>
        <c:ser>
          <c:idx val="14"/>
          <c:order val="5"/>
          <c:tx>
            <c:strRef>
              <c:f>'Fig.5.1'!$A$11</c:f>
              <c:strCache>
                <c:ptCount val="1"/>
                <c:pt idx="0">
                  <c:v>Kursreguleringsfond</c:v>
                </c:pt>
              </c:strCache>
            </c:strRef>
          </c:tx>
          <c:spPr>
            <a:solidFill>
              <a:srgbClr val="F75C45"/>
            </a:solidFill>
          </c:spPr>
          <c:invertIfNegative val="0"/>
          <c:cat>
            <c:strRef>
              <c:f>'Fig.5.1'!$B$5:$L$5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</c:v>
                </c:pt>
                <c:pt idx="9">
                  <c:v>31.12.20</c:v>
                </c:pt>
                <c:pt idx="10">
                  <c:v>30.06.21</c:v>
                </c:pt>
              </c:strCache>
            </c:strRef>
          </c:cat>
          <c:val>
            <c:numRef>
              <c:f>'Fig.5.1'!$B$11:$L$11</c:f>
              <c:numCache>
                <c:formatCode>#,##0</c:formatCode>
                <c:ptCount val="11"/>
                <c:pt idx="0">
                  <c:v>12.609656519143119</c:v>
                </c:pt>
                <c:pt idx="1">
                  <c:v>12.029012398920068</c:v>
                </c:pt>
                <c:pt idx="2">
                  <c:v>12.388658398194956</c:v>
                </c:pt>
                <c:pt idx="3">
                  <c:v>15.628104693644113</c:v>
                </c:pt>
                <c:pt idx="4">
                  <c:v>10.888019309708012</c:v>
                </c:pt>
                <c:pt idx="5">
                  <c:v>10.932707670539346</c:v>
                </c:pt>
                <c:pt idx="6">
                  <c:v>17.02208978284191</c:v>
                </c:pt>
                <c:pt idx="7">
                  <c:v>9.4698044685549529</c:v>
                </c:pt>
                <c:pt idx="8">
                  <c:v>15.398759298644055</c:v>
                </c:pt>
                <c:pt idx="9">
                  <c:v>20.558878411581706</c:v>
                </c:pt>
                <c:pt idx="10">
                  <c:v>22.840261050021081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BF6-473C-9C30-3B66D84BD6F0}"/>
            </c:ext>
          </c:extLst>
        </c:ser>
        <c:ser>
          <c:idx val="15"/>
          <c:order val="6"/>
          <c:tx>
            <c:strRef>
              <c:f>'Fig.5.1'!$A$12</c:f>
              <c:strCache>
                <c:ptCount val="1"/>
                <c:pt idx="0">
                  <c:v>Premiefond (inv. valg)</c:v>
                </c:pt>
              </c:strCache>
            </c:strRef>
          </c:tx>
          <c:spPr>
            <a:solidFill>
              <a:srgbClr val="00768C"/>
            </a:solidFill>
          </c:spPr>
          <c:invertIfNegative val="0"/>
          <c:cat>
            <c:strRef>
              <c:f>'Fig.5.1'!$B$5:$L$5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</c:v>
                </c:pt>
                <c:pt idx="9">
                  <c:v>31.12.20</c:v>
                </c:pt>
                <c:pt idx="10">
                  <c:v>30.06.21</c:v>
                </c:pt>
              </c:strCache>
            </c:strRef>
          </c:cat>
          <c:val>
            <c:numRef>
              <c:f>'Fig.5.1'!$B$12:$L$12</c:f>
              <c:numCache>
                <c:formatCode>#,##0</c:formatCode>
                <c:ptCount val="11"/>
                <c:pt idx="0">
                  <c:v>0.65645459041254495</c:v>
                </c:pt>
                <c:pt idx="1">
                  <c:v>0.69152879727568439</c:v>
                </c:pt>
                <c:pt idx="2">
                  <c:v>0.82371533757071513</c:v>
                </c:pt>
                <c:pt idx="3">
                  <c:v>0.83438523932472797</c:v>
                </c:pt>
                <c:pt idx="4">
                  <c:v>0.65145457836989862</c:v>
                </c:pt>
                <c:pt idx="5">
                  <c:v>0.65412838307535692</c:v>
                </c:pt>
                <c:pt idx="6">
                  <c:v>0.84229053963615408</c:v>
                </c:pt>
                <c:pt idx="7">
                  <c:v>0.76400790265285778</c:v>
                </c:pt>
                <c:pt idx="8">
                  <c:v>0.86607944373335688</c:v>
                </c:pt>
                <c:pt idx="9">
                  <c:v>1.025108997682612</c:v>
                </c:pt>
                <c:pt idx="10">
                  <c:v>0.92220761203748569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BF6-473C-9C30-3B66D84BD6F0}"/>
            </c:ext>
          </c:extLst>
        </c:ser>
        <c:ser>
          <c:idx val="16"/>
          <c:order val="7"/>
          <c:tx>
            <c:strRef>
              <c:f>'Fig.5.1'!$A$13</c:f>
              <c:strCache>
                <c:ptCount val="1"/>
                <c:pt idx="0">
                  <c:v>Mer-/mindreverdi  av eiendeler</c:v>
                </c:pt>
              </c:strCache>
            </c:strRef>
          </c:tx>
          <c:spPr>
            <a:solidFill>
              <a:srgbClr val="80CFE3"/>
            </a:solidFill>
          </c:spPr>
          <c:invertIfNegative val="0"/>
          <c:cat>
            <c:strRef>
              <c:f>'Fig.5.1'!$B$5:$L$5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</c:v>
                </c:pt>
                <c:pt idx="9">
                  <c:v>31.12.20</c:v>
                </c:pt>
                <c:pt idx="10">
                  <c:v>30.06.21</c:v>
                </c:pt>
              </c:strCache>
            </c:strRef>
          </c:cat>
          <c:val>
            <c:numRef>
              <c:f>'Fig.5.1'!$B$13:$L$13</c:f>
              <c:numCache>
                <c:formatCode>#,##0</c:formatCode>
                <c:ptCount val="11"/>
                <c:pt idx="0">
                  <c:v>0.85959783630384279</c:v>
                </c:pt>
                <c:pt idx="1">
                  <c:v>0.503701561046909</c:v>
                </c:pt>
                <c:pt idx="2">
                  <c:v>0.40554133594852676</c:v>
                </c:pt>
                <c:pt idx="3">
                  <c:v>0.35192524605797632</c:v>
                </c:pt>
                <c:pt idx="4">
                  <c:v>0.17369555627293554</c:v>
                </c:pt>
                <c:pt idx="5">
                  <c:v>0.17440846552417125</c:v>
                </c:pt>
                <c:pt idx="6">
                  <c:v>0.17799442401242796</c:v>
                </c:pt>
                <c:pt idx="7">
                  <c:v>0.140608550264606</c:v>
                </c:pt>
                <c:pt idx="8">
                  <c:v>0.38451398864205383</c:v>
                </c:pt>
                <c:pt idx="9">
                  <c:v>0.33184434143511254</c:v>
                </c:pt>
                <c:pt idx="10">
                  <c:v>0.21184427466384115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BF6-473C-9C30-3B66D84BD6F0}"/>
            </c:ext>
          </c:extLst>
        </c:ser>
        <c:ser>
          <c:idx val="17"/>
          <c:order val="8"/>
          <c:tx>
            <c:strRef>
              <c:f>'Fig.5.1'!$A$14</c:f>
              <c:strCache>
                <c:ptCount val="1"/>
                <c:pt idx="0">
                  <c:v>Korreksjon, beste estimat </c:v>
                </c:pt>
              </c:strCache>
            </c:strRef>
          </c:tx>
          <c:spPr>
            <a:solidFill>
              <a:srgbClr val="E39200"/>
            </a:solidFill>
            <a:ln>
              <a:noFill/>
            </a:ln>
            <a:effectLst/>
          </c:spPr>
          <c:invertIfNegative val="0"/>
          <c:cat>
            <c:strRef>
              <c:f>'Fig.5.1'!$B$5:$L$5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</c:v>
                </c:pt>
                <c:pt idx="9">
                  <c:v>31.12.20</c:v>
                </c:pt>
                <c:pt idx="10">
                  <c:v>30.06.21</c:v>
                </c:pt>
              </c:strCache>
            </c:strRef>
          </c:cat>
          <c:val>
            <c:numRef>
              <c:f>'Fig.5.1'!$B$14:$L$14</c:f>
              <c:numCache>
                <c:formatCode>#,##0</c:formatCode>
                <c:ptCount val="11"/>
                <c:pt idx="0">
                  <c:v>0.65666772641731919</c:v>
                </c:pt>
                <c:pt idx="1">
                  <c:v>0.65087905169142157</c:v>
                </c:pt>
                <c:pt idx="2">
                  <c:v>0.62804897357257072</c:v>
                </c:pt>
                <c:pt idx="3">
                  <c:v>0.57550866152081948</c:v>
                </c:pt>
                <c:pt idx="4">
                  <c:v>0.41383264326102143</c:v>
                </c:pt>
                <c:pt idx="5">
                  <c:v>0.41579563760277</c:v>
                </c:pt>
                <c:pt idx="6">
                  <c:v>0.37781149617640924</c:v>
                </c:pt>
                <c:pt idx="7">
                  <c:v>0.4269504339805838</c:v>
                </c:pt>
                <c:pt idx="8">
                  <c:v>0.41614616392699494</c:v>
                </c:pt>
                <c:pt idx="9">
                  <c:v>0.40095324268246668</c:v>
                </c:pt>
                <c:pt idx="10">
                  <c:v>0.36357007061644653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BF6-473C-9C30-3B66D84BD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8727008"/>
        <c:axId val="568727336"/>
        <c:extLst/>
      </c:barChart>
      <c:catAx>
        <c:axId val="568727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68727336"/>
        <c:crosses val="autoZero"/>
        <c:auto val="1"/>
        <c:lblAlgn val="ctr"/>
        <c:lblOffset val="100"/>
        <c:noMultiLvlLbl val="0"/>
      </c:catAx>
      <c:valAx>
        <c:axId val="568727336"/>
        <c:scaling>
          <c:orientation val="minMax"/>
          <c:max val="5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6.3486810494287321E-3"/>
              <c:y val="0.34131823794739224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6872700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72348447069116373"/>
          <c:y val="2.0414479440069994E-2"/>
          <c:w val="0.25716333798078045"/>
          <c:h val="0.97958552364053086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1639718699285"/>
          <c:y val="3.1677465802735782E-2"/>
          <c:w val="0.59351445573120154"/>
          <c:h val="0.759808066245240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'Fig.5.2'!$A$5</c:f>
              <c:strCache>
                <c:ptCount val="1"/>
                <c:pt idx="0">
                  <c:v>Tilgj. solvenskapital som def. i  i stresstesten 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'Fig.5.2'!$B$4:$L$4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</c:v>
                </c:pt>
                <c:pt idx="9">
                  <c:v>31.12.20</c:v>
                </c:pt>
                <c:pt idx="10">
                  <c:v>30.06.21</c:v>
                </c:pt>
              </c:strCache>
            </c:strRef>
          </c:cat>
          <c:val>
            <c:numRef>
              <c:f>'Fig.5.2'!$B$5:$L$5</c:f>
              <c:numCache>
                <c:formatCode>#,##0</c:formatCode>
                <c:ptCount val="11"/>
                <c:pt idx="0">
                  <c:v>4.2662864900873743</c:v>
                </c:pt>
                <c:pt idx="1">
                  <c:v>6.7853680359974948</c:v>
                </c:pt>
                <c:pt idx="2">
                  <c:v>9.5964348738670893</c:v>
                </c:pt>
                <c:pt idx="3">
                  <c:v>12.79388508141378</c:v>
                </c:pt>
                <c:pt idx="4">
                  <c:v>14.139608021218462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07-4118-8D22-12E966203FA9}"/>
            </c:ext>
          </c:extLst>
        </c:ser>
        <c:ser>
          <c:idx val="10"/>
          <c:order val="1"/>
          <c:tx>
            <c:strRef>
              <c:f>'Fig.5.2'!$A$6</c:f>
              <c:strCache>
                <c:ptCount val="1"/>
                <c:pt idx="0">
                  <c:v>Kapital i gruppe 1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'Fig.5.2'!$B$4:$L$4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</c:v>
                </c:pt>
                <c:pt idx="9">
                  <c:v>31.12.20</c:v>
                </c:pt>
                <c:pt idx="10">
                  <c:v>30.06.21</c:v>
                </c:pt>
              </c:strCache>
            </c:strRef>
          </c:cat>
          <c:val>
            <c:numRef>
              <c:f>'Fig.5.2'!$B$6:$L$6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20.330110874147874</c:v>
                </c:pt>
                <c:pt idx="6">
                  <c:v>21.559395183523733</c:v>
                </c:pt>
                <c:pt idx="7">
                  <c:v>17.734677563854451</c:v>
                </c:pt>
                <c:pt idx="8">
                  <c:v>17.248273584670201</c:v>
                </c:pt>
                <c:pt idx="9">
                  <c:v>20.380457969705652</c:v>
                </c:pt>
                <c:pt idx="10">
                  <c:v>26.398252195636069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07-4118-8D22-12E966203FA9}"/>
            </c:ext>
          </c:extLst>
        </c:ser>
        <c:ser>
          <c:idx val="11"/>
          <c:order val="2"/>
          <c:tx>
            <c:strRef>
              <c:f>'Fig.5.2'!$A$7</c:f>
              <c:strCache>
                <c:ptCount val="1"/>
                <c:pt idx="0">
                  <c:v>Kapital i gruppe 2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cat>
            <c:strRef>
              <c:f>'Fig.5.2'!$B$4:$L$4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</c:v>
                </c:pt>
                <c:pt idx="9">
                  <c:v>31.12.20</c:v>
                </c:pt>
                <c:pt idx="10">
                  <c:v>30.06.21</c:v>
                </c:pt>
              </c:strCache>
            </c:strRef>
          </c:cat>
          <c:val>
            <c:numRef>
              <c:f>'Fig.5.2'!$B$7:$L$7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0.7566590291576949</c:v>
                </c:pt>
                <c:pt idx="6">
                  <c:v>0.8596687106722275</c:v>
                </c:pt>
                <c:pt idx="7">
                  <c:v>0.94150306428875652</c:v>
                </c:pt>
                <c:pt idx="8">
                  <c:v>1.11920296848109</c:v>
                </c:pt>
                <c:pt idx="9">
                  <c:v>1.1977893891224716</c:v>
                </c:pt>
                <c:pt idx="10">
                  <c:v>1.5149056020028842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07-4118-8D22-12E966203FA9}"/>
            </c:ext>
          </c:extLst>
        </c:ser>
        <c:ser>
          <c:idx val="12"/>
          <c:order val="3"/>
          <c:tx>
            <c:strRef>
              <c:f>'Fig.5.2'!$A$8</c:f>
              <c:strCache>
                <c:ptCount val="1"/>
                <c:pt idx="0">
                  <c:v>Kapital i gruppe 3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'Fig.5.2'!$B$4:$L$4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</c:v>
                </c:pt>
                <c:pt idx="9">
                  <c:v>31.12.20</c:v>
                </c:pt>
                <c:pt idx="10">
                  <c:v>30.06.21</c:v>
                </c:pt>
              </c:strCache>
            </c:strRef>
          </c:cat>
          <c:val>
            <c:numRef>
              <c:f>'Fig.5.2'!$B$8:$L$8</c:f>
              <c:numCache>
                <c:formatCode>#,##0</c:formatCode>
                <c:ptCount val="11"/>
                <c:pt idx="4">
                  <c:v>0</c:v>
                </c:pt>
                <c:pt idx="5">
                  <c:v>0</c:v>
                </c:pt>
                <c:pt idx="6">
                  <c:v>0.60154253610885788</c:v>
                </c:pt>
                <c:pt idx="7">
                  <c:v>0.51986762320285762</c:v>
                </c:pt>
                <c:pt idx="8">
                  <c:v>0.57416126583940219</c:v>
                </c:pt>
                <c:pt idx="9">
                  <c:v>0.62544777413991826</c:v>
                </c:pt>
                <c:pt idx="10">
                  <c:v>0.59604257079269785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07-4118-8D22-12E966203FA9}"/>
            </c:ext>
          </c:extLst>
        </c:ser>
        <c:ser>
          <c:idx val="13"/>
          <c:order val="4"/>
          <c:tx>
            <c:strRef>
              <c:f>'Fig.5.2'!$A$9</c:f>
              <c:strCache>
                <c:ptCount val="1"/>
                <c:pt idx="0">
                  <c:v>Tilleggsavsetninger</c:v>
                </c:pt>
              </c:strCache>
            </c:strRef>
          </c:tx>
          <c:spPr>
            <a:solidFill>
              <a:srgbClr val="751A21"/>
            </a:solidFill>
          </c:spPr>
          <c:invertIfNegative val="0"/>
          <c:cat>
            <c:strRef>
              <c:f>'Fig.5.2'!$B$4:$L$4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</c:v>
                </c:pt>
                <c:pt idx="9">
                  <c:v>31.12.20</c:v>
                </c:pt>
                <c:pt idx="10">
                  <c:v>30.06.21</c:v>
                </c:pt>
              </c:strCache>
            </c:strRef>
          </c:cat>
          <c:val>
            <c:numRef>
              <c:f>'Fig.5.2'!$B$9:$L$9</c:f>
              <c:numCache>
                <c:formatCode>#,##0</c:formatCode>
                <c:ptCount val="11"/>
                <c:pt idx="0">
                  <c:v>4.9607807605240541</c:v>
                </c:pt>
                <c:pt idx="1">
                  <c:v>5.4431678927916556</c:v>
                </c:pt>
                <c:pt idx="2">
                  <c:v>5.5582924038487711</c:v>
                </c:pt>
                <c:pt idx="3">
                  <c:v>5.6804770994037801</c:v>
                </c:pt>
                <c:pt idx="4">
                  <c:v>5.7267075034543229</c:v>
                </c:pt>
                <c:pt idx="5">
                  <c:v>5.7637029837452856</c:v>
                </c:pt>
                <c:pt idx="6">
                  <c:v>7.4506658558035834</c:v>
                </c:pt>
                <c:pt idx="7">
                  <c:v>7.5857059635161921</c:v>
                </c:pt>
                <c:pt idx="8">
                  <c:v>7.7082131449434241</c:v>
                </c:pt>
                <c:pt idx="9">
                  <c:v>7.6516808705329034</c:v>
                </c:pt>
                <c:pt idx="10">
                  <c:v>7.5401907439478304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07-4118-8D22-12E966203FA9}"/>
            </c:ext>
          </c:extLst>
        </c:ser>
        <c:ser>
          <c:idx val="14"/>
          <c:order val="5"/>
          <c:tx>
            <c:strRef>
              <c:f>'Fig.5.2'!$A$10</c:f>
              <c:strCache>
                <c:ptCount val="1"/>
                <c:pt idx="0">
                  <c:v>Kursreguleringsfond</c:v>
                </c:pt>
              </c:strCache>
            </c:strRef>
          </c:tx>
          <c:spPr>
            <a:solidFill>
              <a:srgbClr val="F75C45"/>
            </a:solidFill>
          </c:spPr>
          <c:invertIfNegative val="0"/>
          <c:cat>
            <c:strRef>
              <c:f>'Fig.5.2'!$B$4:$L$4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</c:v>
                </c:pt>
                <c:pt idx="9">
                  <c:v>31.12.20</c:v>
                </c:pt>
                <c:pt idx="10">
                  <c:v>30.06.21</c:v>
                </c:pt>
              </c:strCache>
            </c:strRef>
          </c:cat>
          <c:val>
            <c:numRef>
              <c:f>'Fig.5.2'!$B$10:$L$10</c:f>
              <c:numCache>
                <c:formatCode>#,##0</c:formatCode>
                <c:ptCount val="11"/>
                <c:pt idx="0">
                  <c:v>16.144360552310911</c:v>
                </c:pt>
                <c:pt idx="1">
                  <c:v>16.268762342558933</c:v>
                </c:pt>
                <c:pt idx="2">
                  <c:v>16.159388148339612</c:v>
                </c:pt>
                <c:pt idx="3">
                  <c:v>19.361228609499445</c:v>
                </c:pt>
                <c:pt idx="4">
                  <c:v>13.782289398268853</c:v>
                </c:pt>
                <c:pt idx="5">
                  <c:v>13.871325273680757</c:v>
                </c:pt>
                <c:pt idx="6">
                  <c:v>20.995042413192049</c:v>
                </c:pt>
                <c:pt idx="7">
                  <c:v>13.371675458630227</c:v>
                </c:pt>
                <c:pt idx="8">
                  <c:v>19.045626378903727</c:v>
                </c:pt>
                <c:pt idx="9">
                  <c:v>25.228159190883328</c:v>
                </c:pt>
                <c:pt idx="10">
                  <c:v>27.518630321107704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E07-4118-8D22-12E966203FA9}"/>
            </c:ext>
          </c:extLst>
        </c:ser>
        <c:ser>
          <c:idx val="15"/>
          <c:order val="6"/>
          <c:tx>
            <c:strRef>
              <c:f>'Fig.5.2'!$A$11</c:f>
              <c:strCache>
                <c:ptCount val="1"/>
                <c:pt idx="0">
                  <c:v>Premiefond (inv. valg)</c:v>
                </c:pt>
              </c:strCache>
            </c:strRef>
          </c:tx>
          <c:spPr>
            <a:solidFill>
              <a:srgbClr val="00768C"/>
            </a:solidFill>
          </c:spPr>
          <c:invertIfNegative val="0"/>
          <c:cat>
            <c:strRef>
              <c:f>'Fig.5.2'!$B$4:$L$4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</c:v>
                </c:pt>
                <c:pt idx="9">
                  <c:v>31.12.20</c:v>
                </c:pt>
                <c:pt idx="10">
                  <c:v>30.06.21</c:v>
                </c:pt>
              </c:strCache>
            </c:strRef>
          </c:cat>
          <c:val>
            <c:numRef>
              <c:f>'Fig.5.2'!$B$11:$L$11</c:f>
              <c:numCache>
                <c:formatCode>#,##0</c:formatCode>
                <c:ptCount val="11"/>
                <c:pt idx="0">
                  <c:v>0.14125313484519147</c:v>
                </c:pt>
                <c:pt idx="1">
                  <c:v>0.13375324745526684</c:v>
                </c:pt>
                <c:pt idx="2">
                  <c:v>0.24474364549575842</c:v>
                </c:pt>
                <c:pt idx="3">
                  <c:v>0.17316830096228325</c:v>
                </c:pt>
                <c:pt idx="4">
                  <c:v>0.1188607310390262</c:v>
                </c:pt>
                <c:pt idx="5">
                  <c:v>0.11962859107550809</c:v>
                </c:pt>
                <c:pt idx="6">
                  <c:v>0.13646044365731805</c:v>
                </c:pt>
                <c:pt idx="7">
                  <c:v>0.16408566770684418</c:v>
                </c:pt>
                <c:pt idx="8">
                  <c:v>0.15684857374059566</c:v>
                </c:pt>
                <c:pt idx="9">
                  <c:v>0.14725668845466169</c:v>
                </c:pt>
                <c:pt idx="10">
                  <c:v>0.13149732825544722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E07-4118-8D22-12E966203FA9}"/>
            </c:ext>
          </c:extLst>
        </c:ser>
        <c:ser>
          <c:idx val="16"/>
          <c:order val="7"/>
          <c:tx>
            <c:strRef>
              <c:f>'Fig.5.2'!$A$12</c:f>
              <c:strCache>
                <c:ptCount val="1"/>
                <c:pt idx="0">
                  <c:v>Mer-/mindreverdi  av eiendeler</c:v>
                </c:pt>
              </c:strCache>
            </c:strRef>
          </c:tx>
          <c:spPr>
            <a:solidFill>
              <a:srgbClr val="80CFE3"/>
            </a:solidFill>
          </c:spPr>
          <c:invertIfNegative val="0"/>
          <c:cat>
            <c:strRef>
              <c:f>'Fig.5.2'!$B$4:$L$4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</c:v>
                </c:pt>
                <c:pt idx="9">
                  <c:v>31.12.20</c:v>
                </c:pt>
                <c:pt idx="10">
                  <c:v>30.06.21</c:v>
                </c:pt>
              </c:strCache>
            </c:strRef>
          </c:cat>
          <c:val>
            <c:numRef>
              <c:f>'Fig.5.2'!$B$12:$L$12</c:f>
              <c:numCache>
                <c:formatCode>#,##0</c:formatCode>
                <c:ptCount val="11"/>
                <c:pt idx="0">
                  <c:v>0.4300974164262526</c:v>
                </c:pt>
                <c:pt idx="1">
                  <c:v>0.26081962864434649</c:v>
                </c:pt>
                <c:pt idx="2">
                  <c:v>0.17355869549020983</c:v>
                </c:pt>
                <c:pt idx="3">
                  <c:v>0.16142451652545944</c:v>
                </c:pt>
                <c:pt idx="4">
                  <c:v>6.4358135146326545E-2</c:v>
                </c:pt>
                <c:pt idx="5">
                  <c:v>6.4773899373665331E-2</c:v>
                </c:pt>
                <c:pt idx="6">
                  <c:v>8.61669444390573E-2</c:v>
                </c:pt>
                <c:pt idx="7">
                  <c:v>4.6418574429531567E-2</c:v>
                </c:pt>
                <c:pt idx="8">
                  <c:v>0.21521547290363857</c:v>
                </c:pt>
                <c:pt idx="9">
                  <c:v>0.20501973769980453</c:v>
                </c:pt>
                <c:pt idx="10">
                  <c:v>0.12749397779337959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E07-4118-8D22-12E966203FA9}"/>
            </c:ext>
          </c:extLst>
        </c:ser>
        <c:ser>
          <c:idx val="17"/>
          <c:order val="8"/>
          <c:tx>
            <c:strRef>
              <c:f>'Fig.5.2'!$A$13</c:f>
              <c:strCache>
                <c:ptCount val="1"/>
                <c:pt idx="0">
                  <c:v>Korreksjon, beste estimat </c:v>
                </c:pt>
              </c:strCache>
            </c:strRef>
          </c:tx>
          <c:spPr>
            <a:solidFill>
              <a:srgbClr val="E39200"/>
            </a:solidFill>
            <a:ln>
              <a:noFill/>
            </a:ln>
            <a:effectLst/>
          </c:spPr>
          <c:invertIfNegative val="0"/>
          <c:cat>
            <c:strRef>
              <c:f>'Fig.5.2'!$B$4:$L$4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</c:v>
                </c:pt>
                <c:pt idx="9">
                  <c:v>31.12.20</c:v>
                </c:pt>
                <c:pt idx="10">
                  <c:v>30.06.21</c:v>
                </c:pt>
              </c:strCache>
            </c:strRef>
          </c:cat>
          <c:val>
            <c:numRef>
              <c:f>'Fig.5.2'!$B$13:$L$13</c:f>
              <c:numCache>
                <c:formatCode>#,##0</c:formatCode>
                <c:ptCount val="11"/>
                <c:pt idx="0">
                  <c:v>0.59708462335227175</c:v>
                </c:pt>
                <c:pt idx="1">
                  <c:v>0.62547626515067822</c:v>
                </c:pt>
                <c:pt idx="2">
                  <c:v>0.62811334137465258</c:v>
                </c:pt>
                <c:pt idx="3">
                  <c:v>0.56808249287568857</c:v>
                </c:pt>
                <c:pt idx="4">
                  <c:v>0.26196887545102759</c:v>
                </c:pt>
                <c:pt idx="5">
                  <c:v>0.2644436801398673</c:v>
                </c:pt>
                <c:pt idx="6">
                  <c:v>0.22899345963472487</c:v>
                </c:pt>
                <c:pt idx="7">
                  <c:v>0.25596740123122969</c:v>
                </c:pt>
                <c:pt idx="8">
                  <c:v>0.22003741470030749</c:v>
                </c:pt>
                <c:pt idx="9">
                  <c:v>0.23696190785280483</c:v>
                </c:pt>
                <c:pt idx="10">
                  <c:v>0.22006205105594795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E07-4118-8D22-12E966203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8727008"/>
        <c:axId val="568727336"/>
        <c:extLst/>
      </c:barChart>
      <c:catAx>
        <c:axId val="568727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68727336"/>
        <c:crosses val="autoZero"/>
        <c:auto val="1"/>
        <c:lblAlgn val="ctr"/>
        <c:lblOffset val="100"/>
        <c:noMultiLvlLbl val="0"/>
      </c:catAx>
      <c:valAx>
        <c:axId val="568727336"/>
        <c:scaling>
          <c:orientation val="minMax"/>
          <c:max val="6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1.3570154875678708E-2"/>
              <c:y val="0.34131825071161881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6872700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72070674891615183"/>
          <c:y val="2.0414482889954216E-2"/>
          <c:w val="0.25716333798078045"/>
          <c:h val="0.97958552364053086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987622204291634E-2"/>
          <c:y val="3.1677384891422973E-2"/>
          <c:w val="0.59351445573120154"/>
          <c:h val="0.759808066245240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'Fig.5.3'!$A$6</c:f>
              <c:strCache>
                <c:ptCount val="1"/>
                <c:pt idx="0">
                  <c:v>Tilgj. solvenskapital som def. i  i stresstesten 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'Fig.5.3'!$B$5:$K$5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'Fig.5.3'!$B$6:$K$6</c:f>
              <c:numCache>
                <c:formatCode>0</c:formatCode>
                <c:ptCount val="10"/>
                <c:pt idx="0">
                  <c:v>2.9526381980337879</c:v>
                </c:pt>
                <c:pt idx="1">
                  <c:v>8.6325054750098591</c:v>
                </c:pt>
                <c:pt idx="2">
                  <c:v>12.201618036902676</c:v>
                </c:pt>
                <c:pt idx="3">
                  <c:v>11.764711144443769</c:v>
                </c:pt>
                <c:pt idx="4">
                  <c:v>13.068213130717179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01-4098-AAFC-4A03ECE4F5E3}"/>
            </c:ext>
          </c:extLst>
        </c:ser>
        <c:ser>
          <c:idx val="10"/>
          <c:order val="1"/>
          <c:tx>
            <c:strRef>
              <c:f>'Fig.5.3'!$A$7</c:f>
              <c:strCache>
                <c:ptCount val="1"/>
                <c:pt idx="0">
                  <c:v>Kapital i gruppe 1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'Fig.5.3'!$B$5:$K$5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'Fig.5.3'!$B$7:$K$7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15.371888087438155</c:v>
                </c:pt>
                <c:pt idx="6">
                  <c:v>15.213491615466641</c:v>
                </c:pt>
                <c:pt idx="7">
                  <c:v>12.975467220202578</c:v>
                </c:pt>
                <c:pt idx="8">
                  <c:v>12.839862057326656</c:v>
                </c:pt>
                <c:pt idx="9">
                  <c:v>16.346198121141796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01-4098-AAFC-4A03ECE4F5E3}"/>
            </c:ext>
          </c:extLst>
        </c:ser>
        <c:ser>
          <c:idx val="11"/>
          <c:order val="2"/>
          <c:tx>
            <c:strRef>
              <c:f>'Fig.5.3'!$A$8</c:f>
              <c:strCache>
                <c:ptCount val="1"/>
                <c:pt idx="0">
                  <c:v>Kapital i gruppe 2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cat>
            <c:strRef>
              <c:f>'Fig.5.3'!$B$5:$K$5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'Fig.5.3'!$B$8:$K$8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1.3658448807194308</c:v>
                </c:pt>
                <c:pt idx="6">
                  <c:v>1.3238250857541278</c:v>
                </c:pt>
                <c:pt idx="7">
                  <c:v>1.2718777566409891</c:v>
                </c:pt>
                <c:pt idx="8">
                  <c:v>1.5128694032237078</c:v>
                </c:pt>
                <c:pt idx="9">
                  <c:v>1.2193994676223567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01-4098-AAFC-4A03ECE4F5E3}"/>
            </c:ext>
          </c:extLst>
        </c:ser>
        <c:ser>
          <c:idx val="12"/>
          <c:order val="3"/>
          <c:tx>
            <c:strRef>
              <c:f>'Fig.5.3'!$A$9</c:f>
              <c:strCache>
                <c:ptCount val="1"/>
                <c:pt idx="0">
                  <c:v>Kapital i gruppe 3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'Fig.5.3'!$B$5:$K$5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'Fig.5.3'!$B$9:$K$9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1.1862253033040288E-3</c:v>
                </c:pt>
                <c:pt idx="7">
                  <c:v>1.4541490375201306E-2</c:v>
                </c:pt>
                <c:pt idx="8">
                  <c:v>4.1162827283714842E-2</c:v>
                </c:pt>
                <c:pt idx="9">
                  <c:v>2.5765358765661932E-2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401-4098-AAFC-4A03ECE4F5E3}"/>
            </c:ext>
          </c:extLst>
        </c:ser>
        <c:ser>
          <c:idx val="13"/>
          <c:order val="4"/>
          <c:tx>
            <c:strRef>
              <c:f>'Fig.5.3'!$A$10</c:f>
              <c:strCache>
                <c:ptCount val="1"/>
                <c:pt idx="0">
                  <c:v>Tilleggsavsetninger</c:v>
                </c:pt>
              </c:strCache>
            </c:strRef>
          </c:tx>
          <c:spPr>
            <a:solidFill>
              <a:srgbClr val="751A21"/>
            </a:solidFill>
          </c:spPr>
          <c:invertIfNegative val="0"/>
          <c:cat>
            <c:strRef>
              <c:f>'Fig.5.3'!$B$5:$K$5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'Fig.5.3'!$B$10:$K$10</c:f>
              <c:numCache>
                <c:formatCode>0</c:formatCode>
                <c:ptCount val="10"/>
                <c:pt idx="0">
                  <c:v>4.8263856476656732</c:v>
                </c:pt>
                <c:pt idx="1">
                  <c:v>4.6413117363105041</c:v>
                </c:pt>
                <c:pt idx="2">
                  <c:v>5.4488691080284379</c:v>
                </c:pt>
                <c:pt idx="3">
                  <c:v>5.8567287266702941</c:v>
                </c:pt>
                <c:pt idx="4">
                  <c:v>5.8769490906281643</c:v>
                </c:pt>
                <c:pt idx="5">
                  <c:v>5.8842689740158223</c:v>
                </c:pt>
                <c:pt idx="6">
                  <c:v>6.1335345394737679</c:v>
                </c:pt>
                <c:pt idx="7">
                  <c:v>6.6232629240501639</c:v>
                </c:pt>
                <c:pt idx="8">
                  <c:v>6.9801345167971434</c:v>
                </c:pt>
                <c:pt idx="9">
                  <c:v>6.9092625470961284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401-4098-AAFC-4A03ECE4F5E3}"/>
            </c:ext>
          </c:extLst>
        </c:ser>
        <c:ser>
          <c:idx val="14"/>
          <c:order val="5"/>
          <c:tx>
            <c:strRef>
              <c:f>'Fig.5.3'!$A$11</c:f>
              <c:strCache>
                <c:ptCount val="1"/>
                <c:pt idx="0">
                  <c:v>Kursreguleringsfond</c:v>
                </c:pt>
              </c:strCache>
            </c:strRef>
          </c:tx>
          <c:spPr>
            <a:solidFill>
              <a:srgbClr val="F75C45"/>
            </a:solidFill>
          </c:spPr>
          <c:invertIfNegative val="0"/>
          <c:cat>
            <c:strRef>
              <c:f>'Fig.5.3'!$B$5:$K$5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'Fig.5.3'!$B$11:$K$11</c:f>
              <c:numCache>
                <c:formatCode>0</c:formatCode>
                <c:ptCount val="10"/>
                <c:pt idx="0">
                  <c:v>7.233928026902416</c:v>
                </c:pt>
                <c:pt idx="1">
                  <c:v>6.1618456672341502</c:v>
                </c:pt>
                <c:pt idx="2">
                  <c:v>7.5938459480170435</c:v>
                </c:pt>
                <c:pt idx="3">
                  <c:v>10.941531202193755</c:v>
                </c:pt>
                <c:pt idx="4">
                  <c:v>7.3574474776118732</c:v>
                </c:pt>
                <c:pt idx="5">
                  <c:v>7.3666113578389139</c:v>
                </c:pt>
                <c:pt idx="6">
                  <c:v>12.404486785320495</c:v>
                </c:pt>
                <c:pt idx="7">
                  <c:v>5.0889782374053798</c:v>
                </c:pt>
                <c:pt idx="8">
                  <c:v>15.384837953214054</c:v>
                </c:pt>
                <c:pt idx="9">
                  <c:v>17.9267256487521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401-4098-AAFC-4A03ECE4F5E3}"/>
            </c:ext>
          </c:extLst>
        </c:ser>
        <c:ser>
          <c:idx val="15"/>
          <c:order val="6"/>
          <c:tx>
            <c:strRef>
              <c:f>'Fig.5.3'!$A$12</c:f>
              <c:strCache>
                <c:ptCount val="1"/>
                <c:pt idx="0">
                  <c:v>Premiefond (inv. valg)</c:v>
                </c:pt>
              </c:strCache>
            </c:strRef>
          </c:tx>
          <c:spPr>
            <a:solidFill>
              <a:srgbClr val="00768C"/>
            </a:solidFill>
          </c:spPr>
          <c:invertIfNegative val="0"/>
          <c:cat>
            <c:strRef>
              <c:f>'Fig.5.3'!$B$5:$K$5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'Fig.5.3'!$B$12:$K$12</c:f>
              <c:numCache>
                <c:formatCode>0</c:formatCode>
                <c:ptCount val="10"/>
                <c:pt idx="0">
                  <c:v>1.4399949145667039</c:v>
                </c:pt>
                <c:pt idx="1">
                  <c:v>1.463405014778602</c:v>
                </c:pt>
                <c:pt idx="2">
                  <c:v>1.5599284478725277</c:v>
                </c:pt>
                <c:pt idx="3">
                  <c:v>1.6644787066929008</c:v>
                </c:pt>
                <c:pt idx="4">
                  <c:v>1.3011385324576421</c:v>
                </c:pt>
                <c:pt idx="5">
                  <c:v>1.3027591322249543</c:v>
                </c:pt>
                <c:pt idx="6">
                  <c:v>1.6626484623646363</c:v>
                </c:pt>
                <c:pt idx="7">
                  <c:v>1.4375706806602035</c:v>
                </c:pt>
                <c:pt idx="8">
                  <c:v>1.9978591018423857</c:v>
                </c:pt>
                <c:pt idx="9">
                  <c:v>1.752664283237384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401-4098-AAFC-4A03ECE4F5E3}"/>
            </c:ext>
          </c:extLst>
        </c:ser>
        <c:ser>
          <c:idx val="16"/>
          <c:order val="7"/>
          <c:tx>
            <c:strRef>
              <c:f>'Fig.5.3'!$A$13</c:f>
              <c:strCache>
                <c:ptCount val="1"/>
                <c:pt idx="0">
                  <c:v>Mer-/mindreverdi  av eiendeler</c:v>
                </c:pt>
              </c:strCache>
            </c:strRef>
          </c:tx>
          <c:spPr>
            <a:solidFill>
              <a:srgbClr val="80CFE3"/>
            </a:solidFill>
          </c:spPr>
          <c:invertIfNegative val="0"/>
          <c:cat>
            <c:strRef>
              <c:f>'Fig.5.3'!$B$5:$K$5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'Fig.5.3'!$B$13:$K$13</c:f>
              <c:numCache>
                <c:formatCode>0</c:formatCode>
                <c:ptCount val="10"/>
                <c:pt idx="0">
                  <c:v>1.5128003740269509</c:v>
                </c:pt>
                <c:pt idx="1">
                  <c:v>0.83981307999579258</c:v>
                </c:pt>
                <c:pt idx="2">
                  <c:v>0.70052753925625855</c:v>
                </c:pt>
                <c:pt idx="3">
                  <c:v>0.5910803583051657</c:v>
                </c:pt>
                <c:pt idx="4">
                  <c:v>0.3070706758754006</c:v>
                </c:pt>
                <c:pt idx="5">
                  <c:v>0.30745313988938389</c:v>
                </c:pt>
                <c:pt idx="6">
                  <c:v>0.28472180900404392</c:v>
                </c:pt>
                <c:pt idx="7">
                  <c:v>0.24636035956306726</c:v>
                </c:pt>
                <c:pt idx="8">
                  <c:v>0.47237896804222662</c:v>
                </c:pt>
                <c:pt idx="9">
                  <c:v>0.30043458162015735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401-4098-AAFC-4A03ECE4F5E3}"/>
            </c:ext>
          </c:extLst>
        </c:ser>
        <c:ser>
          <c:idx val="17"/>
          <c:order val="8"/>
          <c:tx>
            <c:strRef>
              <c:f>'Fig.5.3'!$A$14</c:f>
              <c:strCache>
                <c:ptCount val="1"/>
                <c:pt idx="0">
                  <c:v>Korreksjon, beste estimat </c:v>
                </c:pt>
              </c:strCache>
            </c:strRef>
          </c:tx>
          <c:spPr>
            <a:solidFill>
              <a:srgbClr val="E39200"/>
            </a:solidFill>
            <a:ln>
              <a:noFill/>
            </a:ln>
            <a:effectLst/>
          </c:spPr>
          <c:invertIfNegative val="0"/>
          <c:cat>
            <c:strRef>
              <c:f>'Fig.5.3'!$B$5:$K$5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'Fig.5.3'!$B$14:$K$14</c:f>
              <c:numCache>
                <c:formatCode>0</c:formatCode>
                <c:ptCount val="10"/>
                <c:pt idx="0">
                  <c:v>0.74728424813946059</c:v>
                </c:pt>
                <c:pt idx="1">
                  <c:v>0.68603263057349306</c:v>
                </c:pt>
                <c:pt idx="2">
                  <c:v>0.62796712428628854</c:v>
                </c:pt>
                <c:pt idx="3">
                  <c:v>0.58483149298845272</c:v>
                </c:pt>
                <c:pt idx="4">
                  <c:v>0.59908347491804848</c:v>
                </c:pt>
                <c:pt idx="5">
                  <c:v>0.59946555670060264</c:v>
                </c:pt>
                <c:pt idx="6">
                  <c:v>0.55077671261785766</c:v>
                </c:pt>
                <c:pt idx="7">
                  <c:v>0.61892165928637655</c:v>
                </c:pt>
                <c:pt idx="8">
                  <c:v>0.58267240701108836</c:v>
                </c:pt>
                <c:pt idx="9">
                  <c:v>0.51429176307334268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401-4098-AAFC-4A03ECE4F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8727008"/>
        <c:axId val="568727336"/>
        <c:extLst/>
      </c:barChart>
      <c:catAx>
        <c:axId val="568727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68727336"/>
        <c:crosses val="autoZero"/>
        <c:auto val="1"/>
        <c:lblAlgn val="ctr"/>
        <c:lblOffset val="100"/>
        <c:noMultiLvlLbl val="0"/>
      </c:catAx>
      <c:valAx>
        <c:axId val="568727336"/>
        <c:scaling>
          <c:orientation val="minMax"/>
          <c:max val="4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6.3486810494287321E-3"/>
              <c:y val="0.34131823794739224"/>
            </c:manualLayout>
          </c:layout>
          <c:overlay val="0"/>
        </c:title>
        <c:numFmt formatCode="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6872700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72070674891615183"/>
          <c:y val="2.0414482889954216E-2"/>
          <c:w val="0.25716333798078045"/>
          <c:h val="0.97958552364053086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968020833333333"/>
          <c:y val="5.6983707264957266E-2"/>
          <c:w val="0.71284930555555559"/>
          <c:h val="0.64556349206349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'Fig.3.2'!$A$6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'Fig.3.2'!$B$5:$G$5</c:f>
              <c:strCache>
                <c:ptCount val="6"/>
                <c:pt idx="0">
                  <c:v>01.01.19</c:v>
                </c:pt>
                <c:pt idx="1">
                  <c:v>31.12.19</c:v>
                </c:pt>
                <c:pt idx="2">
                  <c:v>31.03.20</c:v>
                </c:pt>
                <c:pt idx="3">
                  <c:v>30.06.2020</c:v>
                </c:pt>
                <c:pt idx="4">
                  <c:v>31.12.20</c:v>
                </c:pt>
                <c:pt idx="5">
                  <c:v>30.06.21</c:v>
                </c:pt>
              </c:strCache>
            </c:strRef>
          </c:cat>
          <c:val>
            <c:numRef>
              <c:f>'Fig.3.2'!$B$6:$G$6</c:f>
              <c:numCache>
                <c:formatCode>0.0</c:formatCode>
                <c:ptCount val="6"/>
                <c:pt idx="0" formatCode="#\ ##0.0">
                  <c:v>54.473994784728937</c:v>
                </c:pt>
                <c:pt idx="1">
                  <c:v>65.467785748387399</c:v>
                </c:pt>
                <c:pt idx="2">
                  <c:v>53.858035001429819</c:v>
                </c:pt>
                <c:pt idx="3" formatCode="_-* #\ ##0.0_-;\-* #\ ##0.0_-;_-* &quot;-&quot;??_-;_-@_-">
                  <c:v>60.920993781434419</c:v>
                </c:pt>
                <c:pt idx="4">
                  <c:v>75.062001485602934</c:v>
                </c:pt>
                <c:pt idx="5">
                  <c:v>89.068402271836376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10-4696-95DE-88120DBCCB44}"/>
            </c:ext>
          </c:extLst>
        </c:ser>
        <c:ser>
          <c:idx val="1"/>
          <c:order val="1"/>
          <c:tx>
            <c:strRef>
              <c:f>'Fig.3.2'!$A$7</c:f>
              <c:strCache>
                <c:ptCount val="1"/>
                <c:pt idx="0">
                  <c:v>Ansvarlig kapital (v.a) 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'Fig.3.2'!$B$5:$G$5</c:f>
              <c:strCache>
                <c:ptCount val="6"/>
                <c:pt idx="0">
                  <c:v>01.01.19</c:v>
                </c:pt>
                <c:pt idx="1">
                  <c:v>31.12.19</c:v>
                </c:pt>
                <c:pt idx="2">
                  <c:v>31.03.20</c:v>
                </c:pt>
                <c:pt idx="3">
                  <c:v>30.06.2020</c:v>
                </c:pt>
                <c:pt idx="4">
                  <c:v>31.12.20</c:v>
                </c:pt>
                <c:pt idx="5">
                  <c:v>30.06.21</c:v>
                </c:pt>
              </c:strCache>
            </c:strRef>
          </c:cat>
          <c:val>
            <c:numRef>
              <c:f>'Fig.3.2'!$B$7:$G$7</c:f>
              <c:numCache>
                <c:formatCode>#\ ##0.0</c:formatCode>
                <c:ptCount val="6"/>
                <c:pt idx="0">
                  <c:v>93.608612742493733</c:v>
                </c:pt>
                <c:pt idx="1">
                  <c:v>120.21833197151226</c:v>
                </c:pt>
                <c:pt idx="2">
                  <c:v>90.028865275836665</c:v>
                </c:pt>
                <c:pt idx="3" formatCode="_-* #\ ##0.0_-;\-* #\ ##0.0_-;_-* &quot;-&quot;??_-;_-@_-">
                  <c:v>99.537369974615402</c:v>
                </c:pt>
                <c:pt idx="4" formatCode="0.0">
                  <c:v>128.98549852046381</c:v>
                </c:pt>
                <c:pt idx="5">
                  <c:v>153.3000003548737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10-4696-95DE-88120DBCC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'Fig.3.2'!$A$8</c:f>
              <c:strCache>
                <c:ptCount val="1"/>
                <c:pt idx="0">
                  <c:v>Solvenskapitaldekning (h.a.)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'Fig.3.2'!$B$5:$G$5</c:f>
              <c:strCache>
                <c:ptCount val="6"/>
                <c:pt idx="0">
                  <c:v>01.01.19</c:v>
                </c:pt>
                <c:pt idx="1">
                  <c:v>31.12.19</c:v>
                </c:pt>
                <c:pt idx="2">
                  <c:v>31.03.20</c:v>
                </c:pt>
                <c:pt idx="3">
                  <c:v>30.06.2020</c:v>
                </c:pt>
                <c:pt idx="4">
                  <c:v>31.12.20</c:v>
                </c:pt>
                <c:pt idx="5">
                  <c:v>30.06.21</c:v>
                </c:pt>
              </c:strCache>
            </c:strRef>
          </c:cat>
          <c:val>
            <c:numRef>
              <c:f>'Fig.3.2'!$B$8:$G$8</c:f>
              <c:numCache>
                <c:formatCode>0.0</c:formatCode>
                <c:ptCount val="6"/>
                <c:pt idx="0">
                  <c:v>171.84091806084263</c:v>
                </c:pt>
                <c:pt idx="1">
                  <c:v>183.62975102525667</c:v>
                </c:pt>
                <c:pt idx="2">
                  <c:v>167.15958031786082</c:v>
                </c:pt>
                <c:pt idx="3" formatCode="_-* #\ ##0.0_-;\-* #\ ##0.0_-;_-* &quot;-&quot;??_-;_-@_-">
                  <c:v>163.38763338583172</c:v>
                </c:pt>
                <c:pt idx="4">
                  <c:v>171.83860804085211</c:v>
                </c:pt>
                <c:pt idx="5">
                  <c:v>172.1149099396695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10-4696-95DE-88120DBCC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16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Mrd. kr.</a:t>
                </a:r>
              </a:p>
            </c:rich>
          </c:tx>
          <c:layout>
            <c:manualLayout>
              <c:xMode val="edge"/>
              <c:yMode val="edge"/>
              <c:x val="1.3433405133728236E-3"/>
              <c:y val="0.3218645833333333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40"/>
      </c:valAx>
      <c:valAx>
        <c:axId val="24252416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5067918686052777"/>
              <c:y val="0.31881303418803419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4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5.6991563453598999E-3"/>
          <c:y val="0.86732358302598667"/>
          <c:w val="0.99430098039215686"/>
          <c:h val="0.1305004875153673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34448223733939"/>
          <c:y val="4.6266602809706257E-2"/>
          <c:w val="0.85525718065003775"/>
          <c:h val="0.413040229885057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'Fig.4.1'!$A$6</c:f>
              <c:strCache>
                <c:ptCount val="1"/>
                <c:pt idx="0">
                  <c:v>Aggregerte tall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dLbl>
              <c:idx val="4"/>
              <c:layout>
                <c:manualLayout>
                  <c:x val="1.0338457952901569E-3"/>
                  <c:y val="-0.232348078261435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7C-4238-A31C-6F2854565F52}"/>
                </c:ext>
              </c:extLst>
            </c:dLbl>
            <c:dLbl>
              <c:idx val="6"/>
              <c:layout>
                <c:manualLayout>
                  <c:x val="-8.7993440534342266E-17"/>
                  <c:y val="-0.203421817469406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788737125861354E-2"/>
                      <c:h val="4.01686874011597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57C-4238-A31C-6F2854565F52}"/>
                </c:ext>
              </c:extLst>
            </c:dLbl>
            <c:dLbl>
              <c:idx val="7"/>
              <c:layout>
                <c:manualLayout>
                  <c:x val="1.366097865045881E-3"/>
                  <c:y val="-0.15601309226932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7C-4238-A31C-6F2854565F52}"/>
                </c:ext>
              </c:extLst>
            </c:dLbl>
            <c:dLbl>
              <c:idx val="9"/>
              <c:layout>
                <c:manualLayout>
                  <c:x val="4.7996976568405137E-3"/>
                  <c:y val="-0.182471264367816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7C-4238-A31C-6F2854565F5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'Fig.4.1'!$B$5:$K$5</c:f>
              <c:strCache>
                <c:ptCount val="10"/>
                <c:pt idx="0">
                  <c:v>Markedsrisiko</c:v>
                </c:pt>
                <c:pt idx="1">
                  <c:v>Livsforsikringsrisiko</c:v>
                </c:pt>
                <c:pt idx="2">
                  <c:v>Helseforsikringsrisiko</c:v>
                </c:pt>
                <c:pt idx="3">
                  <c:v>Motpartsrisiko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før op. risiko</c:v>
                </c:pt>
                <c:pt idx="7">
                  <c:v>Operasjonell risiko</c:v>
                </c:pt>
                <c:pt idx="8">
                  <c:v>Tapsabs. evne av utsatt skatt</c:v>
                </c:pt>
                <c:pt idx="9">
                  <c:v>Solvenskapitalkrav</c:v>
                </c:pt>
              </c:strCache>
            </c:strRef>
          </c:cat>
          <c:val>
            <c:numRef>
              <c:f>'Fig.4.1'!$B$6:$K$6</c:f>
              <c:numCache>
                <c:formatCode>#\ ##0.0</c:formatCode>
                <c:ptCount val="10"/>
                <c:pt idx="4">
                  <c:v>113.18210533424731</c:v>
                </c:pt>
                <c:pt idx="6">
                  <c:v>103.1370406575996</c:v>
                </c:pt>
                <c:pt idx="9">
                  <c:v>89.068402271836376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7C-4238-A31C-6F2854565F52}"/>
            </c:ext>
          </c:extLst>
        </c:ser>
        <c:ser>
          <c:idx val="1"/>
          <c:order val="1"/>
          <c:tx>
            <c:strRef>
              <c:f>'Fig.4.1'!$A$7</c:f>
              <c:strCache>
                <c:ptCount val="1"/>
                <c:pt idx="0">
                  <c:v>Skyggetall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'Fig.4.1'!$B$5:$K$5</c:f>
              <c:strCache>
                <c:ptCount val="10"/>
                <c:pt idx="0">
                  <c:v>Markedsrisiko</c:v>
                </c:pt>
                <c:pt idx="1">
                  <c:v>Livsforsikringsrisiko</c:v>
                </c:pt>
                <c:pt idx="2">
                  <c:v>Helseforsikringsrisiko</c:v>
                </c:pt>
                <c:pt idx="3">
                  <c:v>Motpartsrisiko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før op. risiko</c:v>
                </c:pt>
                <c:pt idx="7">
                  <c:v>Operasjonell risiko</c:v>
                </c:pt>
                <c:pt idx="8">
                  <c:v>Tapsabs. evne av utsatt skatt</c:v>
                </c:pt>
                <c:pt idx="9">
                  <c:v>Solvenskapitalkrav</c:v>
                </c:pt>
              </c:strCache>
            </c:strRef>
          </c:cat>
          <c:val>
            <c:numRef>
              <c:f>'Fig.4.1'!$B$7:$K$7</c:f>
              <c:numCache>
                <c:formatCode>_ * #\ ##0.0_ ;_ * \-#\ ##0.0_ ;_ * "-"??_ ;_ @_ </c:formatCode>
                <c:ptCount val="10"/>
                <c:pt idx="1">
                  <c:v>98.133235369688606</c:v>
                </c:pt>
                <c:pt idx="2">
                  <c:v>112.52625653294693</c:v>
                </c:pt>
                <c:pt idx="3">
                  <c:v>112.52625653294693</c:v>
                </c:pt>
                <c:pt idx="5">
                  <c:v>103.1370406575996</c:v>
                </c:pt>
                <c:pt idx="7">
                  <c:v>103.1370406575996</c:v>
                </c:pt>
                <c:pt idx="8">
                  <c:v>89.068402271836348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57C-4238-A31C-6F2854565F52}"/>
            </c:ext>
          </c:extLst>
        </c:ser>
        <c:ser>
          <c:idx val="2"/>
          <c:order val="2"/>
          <c:tx>
            <c:strRef>
              <c:f>'Fig.4.1'!$A$8</c:f>
              <c:strCache>
                <c:ptCount val="1"/>
                <c:pt idx="0">
                  <c:v>Nedgang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dLbl>
              <c:idx val="5"/>
              <c:layout>
                <c:manualLayout>
                  <c:x val="1.3662131519274377E-3"/>
                  <c:y val="-5.6669220945083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57C-4238-A31C-6F2854565F52}"/>
                </c:ext>
              </c:extLst>
            </c:dLbl>
            <c:dLbl>
              <c:idx val="8"/>
              <c:layout>
                <c:manualLayout>
                  <c:x val="0"/>
                  <c:y val="-6.4878671775223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57C-4238-A31C-6F2854565F52}"/>
                </c:ext>
              </c:extLst>
            </c:dLbl>
            <c:dLbl>
              <c:idx val="9"/>
              <c:layout>
                <c:manualLayout>
                  <c:x val="1.366174004957383E-3"/>
                  <c:y val="-4.4019610596197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57C-4238-A31C-6F2854565F5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'Fig.4.1'!$B$5:$K$5</c:f>
              <c:strCache>
                <c:ptCount val="10"/>
                <c:pt idx="0">
                  <c:v>Markedsrisiko</c:v>
                </c:pt>
                <c:pt idx="1">
                  <c:v>Livsforsikringsrisiko</c:v>
                </c:pt>
                <c:pt idx="2">
                  <c:v>Helseforsikringsrisiko</c:v>
                </c:pt>
                <c:pt idx="3">
                  <c:v>Motpartsrisiko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før op. risiko</c:v>
                </c:pt>
                <c:pt idx="7">
                  <c:v>Operasjonell risiko</c:v>
                </c:pt>
                <c:pt idx="8">
                  <c:v>Tapsabs. evne av utsatt skatt</c:v>
                </c:pt>
                <c:pt idx="9">
                  <c:v>Solvenskapitalkrav</c:v>
                </c:pt>
              </c:strCache>
            </c:strRef>
          </c:cat>
          <c:val>
            <c:numRef>
              <c:f>'Fig.4.1'!$B$8:$K$8</c:f>
              <c:numCache>
                <c:formatCode>#\ ##0.0</c:formatCode>
                <c:ptCount val="10"/>
                <c:pt idx="5">
                  <c:v>10.045064676647712</c:v>
                </c:pt>
                <c:pt idx="8">
                  <c:v>15.717953342088766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57C-4238-A31C-6F2854565F52}"/>
            </c:ext>
          </c:extLst>
        </c:ser>
        <c:ser>
          <c:idx val="3"/>
          <c:order val="3"/>
          <c:tx>
            <c:strRef>
              <c:f>'Fig.4.1'!$A$9</c:f>
              <c:strCache>
                <c:ptCount val="1"/>
                <c:pt idx="0">
                  <c:v>Oppgang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0.210014984289325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57C-4238-A31C-6F2854565F52}"/>
                </c:ext>
              </c:extLst>
            </c:dLbl>
            <c:dLbl>
              <c:idx val="1"/>
              <c:layout>
                <c:manualLayout>
                  <c:x val="1.3662131519274377E-3"/>
                  <c:y val="-7.800351213282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57C-4238-A31C-6F2854565F52}"/>
                </c:ext>
              </c:extLst>
            </c:dLbl>
            <c:dLbl>
              <c:idx val="2"/>
              <c:layout>
                <c:manualLayout>
                  <c:x val="-4.3996720267171133E-17"/>
                  <c:y val="-4.3527139208173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57C-4238-A31C-6F2854565F52}"/>
                </c:ext>
              </c:extLst>
            </c:dLbl>
            <c:dLbl>
              <c:idx val="3"/>
              <c:layout>
                <c:manualLayout>
                  <c:x val="-1.3660241874527588E-3"/>
                  <c:y val="-3.7655172413793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57C-4238-A31C-6F2854565F52}"/>
                </c:ext>
              </c:extLst>
            </c:dLbl>
            <c:dLbl>
              <c:idx val="6"/>
              <c:layout>
                <c:manualLayout>
                  <c:x val="0"/>
                  <c:y val="-3.2063937378775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57C-4238-A31C-6F2854565F52}"/>
                </c:ext>
              </c:extLst>
            </c:dLbl>
            <c:dLbl>
              <c:idx val="7"/>
              <c:layout>
                <c:manualLayout>
                  <c:x val="0"/>
                  <c:y val="-4.0549169859514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57C-4238-A31C-6F2854565F52}"/>
                </c:ext>
              </c:extLst>
            </c:dLbl>
            <c:dLbl>
              <c:idx val="8"/>
              <c:layout>
                <c:manualLayout>
                  <c:x val="0"/>
                  <c:y val="-2.7250832938269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57C-4238-A31C-6F2854565F5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'Fig.4.1'!$B$5:$K$5</c:f>
              <c:strCache>
                <c:ptCount val="10"/>
                <c:pt idx="0">
                  <c:v>Markedsrisiko</c:v>
                </c:pt>
                <c:pt idx="1">
                  <c:v>Livsforsikringsrisiko</c:v>
                </c:pt>
                <c:pt idx="2">
                  <c:v>Helseforsikringsrisiko</c:v>
                </c:pt>
                <c:pt idx="3">
                  <c:v>Motpartsrisiko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før op. risiko</c:v>
                </c:pt>
                <c:pt idx="7">
                  <c:v>Operasjonell risiko</c:v>
                </c:pt>
                <c:pt idx="8">
                  <c:v>Tapsabs. evne av utsatt skatt</c:v>
                </c:pt>
                <c:pt idx="9">
                  <c:v>Solvenskapitalkrav</c:v>
                </c:pt>
              </c:strCache>
            </c:strRef>
          </c:cat>
          <c:val>
            <c:numRef>
              <c:f>'Fig.4.1'!$B$9:$K$9</c:f>
              <c:numCache>
                <c:formatCode>#\ ##0.0</c:formatCode>
                <c:ptCount val="10"/>
                <c:pt idx="0">
                  <c:v>98.133235369688606</c:v>
                </c:pt>
                <c:pt idx="1">
                  <c:v>14.393021163258323</c:v>
                </c:pt>
                <c:pt idx="2" formatCode="#,##0.00">
                  <c:v>0</c:v>
                </c:pt>
                <c:pt idx="3">
                  <c:v>0.65584880130037571</c:v>
                </c:pt>
                <c:pt idx="7">
                  <c:v>1.6493149563255118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57C-4238-A31C-6F2854565F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39761536"/>
        <c:axId val="139763072"/>
      </c:barChart>
      <c:catAx>
        <c:axId val="139761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>
                <a:solidFill>
                  <a:sysClr val="windowText" lastClr="000000"/>
                </a:solidFill>
                <a:latin typeface="+mn-lt"/>
                <a:cs typeface="Arial" panose="020B0604020202020204" pitchFamily="34" charset="0"/>
              </a:defRPr>
            </a:pPr>
            <a:endParaRPr lang="nb-NO"/>
          </a:p>
        </c:txPr>
        <c:crossAx val="139763072"/>
        <c:crosses val="autoZero"/>
        <c:auto val="1"/>
        <c:lblAlgn val="ctr"/>
        <c:lblOffset val="100"/>
        <c:noMultiLvlLbl val="0"/>
      </c:catAx>
      <c:valAx>
        <c:axId val="1397630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>
                    <a:latin typeface="+mn-lt"/>
                  </a:defRPr>
                </a:pPr>
                <a:r>
                  <a:rPr lang="nb-NO" sz="1000" b="0">
                    <a:latin typeface="+mn-lt"/>
                    <a:cs typeface="Arial" panose="020B0604020202020204" pitchFamily="34" charset="0"/>
                  </a:rPr>
                  <a:t>Mrd. kroner</a:t>
                </a:r>
              </a:p>
            </c:rich>
          </c:tx>
          <c:overlay val="0"/>
        </c:title>
        <c:numFmt formatCode="#,##0" sourceLinked="0"/>
        <c:majorTickMark val="none"/>
        <c:minorTickMark val="out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nb-NO"/>
          </a:p>
        </c:txPr>
        <c:crossAx val="139761536"/>
        <c:crosses val="autoZero"/>
        <c:crossBetween val="between"/>
        <c:minorUnit val="10"/>
      </c:valAx>
      <c:spPr>
        <a:ln>
          <a:noFill/>
        </a:ln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1895880599670803"/>
          <c:y val="0.91320895903130894"/>
          <c:w val="0.56208238800658394"/>
          <c:h val="8.6791040968691002E-2"/>
        </c:manualLayout>
      </c:layout>
      <c:overlay val="0"/>
      <c:txPr>
        <a:bodyPr/>
        <a:lstStyle/>
        <a:p>
          <a:pPr>
            <a:defRPr sz="1000">
              <a:latin typeface="+mn-lt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120785272669228"/>
          <c:y val="5.0925925925925923E-2"/>
          <c:w val="0.62035090900885692"/>
          <c:h val="0.691219660004257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'Fig.4.2'!$B$5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'Fig.4.2'!$A$6:$A$10</c:f>
              <c:strCache>
                <c:ptCount val="5"/>
                <c:pt idx="0">
                  <c:v>Helseforsikringsrisiko</c:v>
                </c:pt>
                <c:pt idx="1">
                  <c:v>Motpartsrisiko</c:v>
                </c:pt>
                <c:pt idx="2">
                  <c:v>Operasjonell risiko</c:v>
                </c:pt>
                <c:pt idx="3">
                  <c:v>Livsforsikringsrisiko</c:v>
                </c:pt>
                <c:pt idx="4">
                  <c:v>Markedsrisiko</c:v>
                </c:pt>
              </c:strCache>
            </c:strRef>
          </c:cat>
          <c:val>
            <c:numRef>
              <c:f>'Fig.4.2'!$B$6:$B$10</c:f>
              <c:numCache>
                <c:formatCode>0</c:formatCode>
                <c:ptCount val="5"/>
                <c:pt idx="0">
                  <c:v>2.0931560116405394E-2</c:v>
                </c:pt>
                <c:pt idx="1">
                  <c:v>0.4208892311797765</c:v>
                </c:pt>
                <c:pt idx="2">
                  <c:v>1.3130010298846913</c:v>
                </c:pt>
                <c:pt idx="3">
                  <c:v>11.255867998715113</c:v>
                </c:pt>
                <c:pt idx="4">
                  <c:v>86.989310180104013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9B-4DA6-B36A-6F804A6D68D9}"/>
            </c:ext>
          </c:extLst>
        </c:ser>
        <c:ser>
          <c:idx val="1"/>
          <c:order val="1"/>
          <c:tx>
            <c:strRef>
              <c:f>'Fig.4.2'!$C$5</c:f>
              <c:strCache>
                <c:ptCount val="1"/>
                <c:pt idx="0">
                  <c:v>Kommunale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'Fig.4.2'!$A$6:$A$10</c:f>
              <c:strCache>
                <c:ptCount val="5"/>
                <c:pt idx="0">
                  <c:v>Helseforsikringsrisiko</c:v>
                </c:pt>
                <c:pt idx="1">
                  <c:v>Motpartsrisiko</c:v>
                </c:pt>
                <c:pt idx="2">
                  <c:v>Operasjonell risiko</c:v>
                </c:pt>
                <c:pt idx="3">
                  <c:v>Livsforsikringsrisiko</c:v>
                </c:pt>
                <c:pt idx="4">
                  <c:v>Markedsrisiko</c:v>
                </c:pt>
              </c:strCache>
            </c:strRef>
          </c:cat>
          <c:val>
            <c:numRef>
              <c:f>'Fig.4.2'!$C$6:$C$10</c:f>
              <c:numCache>
                <c:formatCode>0</c:formatCode>
                <c:ptCount val="5"/>
                <c:pt idx="0">
                  <c:v>4.1172069290462506E-5</c:v>
                </c:pt>
                <c:pt idx="1">
                  <c:v>0.78544703558183515</c:v>
                </c:pt>
                <c:pt idx="2">
                  <c:v>1.6118558447483631</c:v>
                </c:pt>
                <c:pt idx="3">
                  <c:v>14.354836675498344</c:v>
                </c:pt>
                <c:pt idx="4">
                  <c:v>83.247819272102177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9B-4DA6-B36A-6F804A6D6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5309704005923559"/>
              <c:y val="0.857813583939780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21006672019307068"/>
          <c:y val="0.9352820463967958"/>
          <c:w val="0.73802938317862321"/>
          <c:h val="6.31576997551621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84976851851852"/>
          <c:y val="6.854484126984127E-2"/>
          <c:w val="0.87483286582515196"/>
          <c:h val="0.483109920634920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'Fig.4.3'!$A$6</c:f>
              <c:strCache>
                <c:ptCount val="1"/>
                <c:pt idx="0">
                  <c:v> Aggregerte tall 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dLbl>
              <c:idx val="6"/>
              <c:layout>
                <c:manualLayout>
                  <c:x val="-4.2708333333333331E-3"/>
                  <c:y val="-0.274057142857142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EB4-4221-86F9-4AB558BC5E6A}"/>
                </c:ext>
              </c:extLst>
            </c:dLbl>
            <c:dLbl>
              <c:idx val="8"/>
              <c:layout>
                <c:manualLayout>
                  <c:x val="-1.0779196465456927E-16"/>
                  <c:y val="-0.23175476190476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EB4-4221-86F9-4AB558BC5E6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'Fig.4.3'!$B$5:$J$5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Kredittmarginrisiko </c:v>
                </c:pt>
                <c:pt idx="3">
                  <c:v> Eiendomsrisiko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'Fig.4.3'!$B$6:$J$6</c:f>
              <c:numCache>
                <c:formatCode>_ * #\ ##0.0_ ;_ * \-#\ ##0.0_ ;_ * "-"??_ ;_ @_ </c:formatCode>
                <c:ptCount val="9"/>
                <c:pt idx="6">
                  <c:v>119.4058237757898</c:v>
                </c:pt>
                <c:pt idx="8">
                  <c:v>98.133235369688606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EB4-4221-86F9-4AB558BC5E6A}"/>
            </c:ext>
          </c:extLst>
        </c:ser>
        <c:ser>
          <c:idx val="1"/>
          <c:order val="1"/>
          <c:tx>
            <c:strRef>
              <c:f>'Fig.4.3'!$A$7</c:f>
              <c:strCache>
                <c:ptCount val="1"/>
              </c:strCache>
            </c:strRef>
          </c:tx>
          <c:spPr>
            <a:solidFill>
              <a:sysClr val="window" lastClr="FFFFFF"/>
            </a:solidFill>
          </c:spPr>
          <c:invertIfNegative val="0"/>
          <c:dLbls>
            <c:delete val="1"/>
          </c:dLbls>
          <c:cat>
            <c:strRef>
              <c:f>'Fig.4.3'!$B$5:$J$5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Kredittmarginrisiko </c:v>
                </c:pt>
                <c:pt idx="3">
                  <c:v> Eiendomsrisiko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'Fig.4.3'!$B$7:$J$7</c:f>
              <c:numCache>
                <c:formatCode>_ * #\ ##0.0_ ;_ * \-#\ ##0.0_ ;_ * "-"??_ ;_ @_ </c:formatCode>
                <c:ptCount val="9"/>
                <c:pt idx="1">
                  <c:v>8.867225112831461</c:v>
                </c:pt>
                <c:pt idx="2">
                  <c:v>77.421029847563119</c:v>
                </c:pt>
                <c:pt idx="3">
                  <c:v>93.351632421634321</c:v>
                </c:pt>
                <c:pt idx="4">
                  <c:v>103.60406363157733</c:v>
                </c:pt>
                <c:pt idx="5">
                  <c:v>105.18659370262873</c:v>
                </c:pt>
                <c:pt idx="7">
                  <c:v>98.133235369688606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EB4-4221-86F9-4AB558BC5E6A}"/>
            </c:ext>
          </c:extLst>
        </c:ser>
        <c:ser>
          <c:idx val="2"/>
          <c:order val="2"/>
          <c:tx>
            <c:strRef>
              <c:f>'Fig.4.3'!$A$8</c:f>
              <c:strCache>
                <c:ptCount val="1"/>
                <c:pt idx="0">
                  <c:v> Nedgang 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dLbl>
              <c:idx val="7"/>
              <c:layout>
                <c:manualLayout>
                  <c:x val="4.2707666026051676E-3"/>
                  <c:y val="-7.1138211382113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200512491992312E-2"/>
                      <c:h val="6.24322493224932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CEB4-4221-86F9-4AB558BC5E6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'Fig.4.3'!$B$5:$J$5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Kredittmarginrisiko </c:v>
                </c:pt>
                <c:pt idx="3">
                  <c:v> Eiendomsrisiko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'Fig.4.3'!$B$8:$J$8</c:f>
              <c:numCache>
                <c:formatCode>_ * #\ ##0.0_ ;_ * \-#\ ##0.0_ ;_ * "-"??_ ;_ @_ </c:formatCode>
                <c:ptCount val="9"/>
                <c:pt idx="7">
                  <c:v>21.272588406101189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EB4-4221-86F9-4AB558BC5E6A}"/>
            </c:ext>
          </c:extLst>
        </c:ser>
        <c:ser>
          <c:idx val="3"/>
          <c:order val="3"/>
          <c:tx>
            <c:strRef>
              <c:f>'Fig.4.3'!$A$9</c:f>
              <c:strCache>
                <c:ptCount val="1"/>
                <c:pt idx="0">
                  <c:v> Oppgang 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7588075880758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EB4-4221-86F9-4AB558BC5E6A}"/>
                </c:ext>
              </c:extLst>
            </c:dLbl>
            <c:dLbl>
              <c:idx val="1"/>
              <c:layout>
                <c:manualLayout>
                  <c:x val="0"/>
                  <c:y val="-0.172839682539682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EB4-4221-86F9-4AB558BC5E6A}"/>
                </c:ext>
              </c:extLst>
            </c:dLbl>
            <c:dLbl>
              <c:idx val="2"/>
              <c:layout>
                <c:manualLayout>
                  <c:x val="-3.9148241613386269E-17"/>
                  <c:y val="-6.4363143631436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EB4-4221-86F9-4AB558BC5E6A}"/>
                </c:ext>
              </c:extLst>
            </c:dLbl>
            <c:dLbl>
              <c:idx val="3"/>
              <c:layout>
                <c:manualLayout>
                  <c:x val="-7.8296483226772538E-17"/>
                  <c:y val="-6.4363143631436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EB4-4221-86F9-4AB558BC5E6A}"/>
                </c:ext>
              </c:extLst>
            </c:dLbl>
            <c:dLbl>
              <c:idx val="4"/>
              <c:layout>
                <c:manualLayout>
                  <c:x val="-7.8296483226772538E-17"/>
                  <c:y val="-5.4200542005420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EB4-4221-86F9-4AB558BC5E6A}"/>
                </c:ext>
              </c:extLst>
            </c:dLbl>
            <c:dLbl>
              <c:idx val="5"/>
              <c:layout>
                <c:manualLayout>
                  <c:x val="-1.5659296645354508E-16"/>
                  <c:y val="-6.097560975609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EB4-4221-86F9-4AB558BC5E6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'Fig.4.3'!$B$5:$J$5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Kredittmarginrisiko </c:v>
                </c:pt>
                <c:pt idx="3">
                  <c:v> Eiendomsrisiko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'Fig.4.3'!$B$9:$J$9</c:f>
              <c:numCache>
                <c:formatCode>_ * #\ ##0.0_ ;_ * \-#\ ##0.0_ ;_ * "-"??_ ;_ @_ </c:formatCode>
                <c:ptCount val="9"/>
                <c:pt idx="0">
                  <c:v>8.867225112831461</c:v>
                </c:pt>
                <c:pt idx="1">
                  <c:v>68.553804734731656</c:v>
                </c:pt>
                <c:pt idx="2">
                  <c:v>15.930602574071203</c:v>
                </c:pt>
                <c:pt idx="3">
                  <c:v>10.252431209943019</c:v>
                </c:pt>
                <c:pt idx="4">
                  <c:v>1.5825300710513925</c:v>
                </c:pt>
                <c:pt idx="5">
                  <c:v>14.219230073161048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CEB4-4221-86F9-4AB558BC5E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39323648"/>
        <c:axId val="139796480"/>
      </c:barChart>
      <c:catAx>
        <c:axId val="13932364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9796480"/>
        <c:crosses val="autoZero"/>
        <c:auto val="1"/>
        <c:lblAlgn val="ctr"/>
        <c:lblOffset val="100"/>
        <c:noMultiLvlLbl val="0"/>
      </c:catAx>
      <c:valAx>
        <c:axId val="139796480"/>
        <c:scaling>
          <c:orientation val="minMax"/>
          <c:max val="12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Mrd. kr.</a:t>
                </a:r>
              </a:p>
            </c:rich>
          </c:tx>
          <c:layout>
            <c:manualLayout>
              <c:xMode val="edge"/>
              <c:yMode val="edge"/>
              <c:x val="1.6851388888888888E-2"/>
              <c:y val="0.21561507936507937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9323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3826169591033889E-2"/>
          <c:y val="0.85877984764099613"/>
          <c:w val="0.48285509259259257"/>
          <c:h val="0.1290554381921772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691806766580811"/>
          <c:y val="6.3619457309950875E-2"/>
          <c:w val="0.62035090900885692"/>
          <c:h val="0.691219660004257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'Fig.4.4'!$B$5</c:f>
              <c:strCache>
                <c:ptCount val="1"/>
                <c:pt idx="0">
                  <c:v>30.06.2021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'Fig.4.4'!$A$6:$A$11</c:f>
              <c:strCache>
                <c:ptCount val="6"/>
                <c:pt idx="0">
                  <c:v>Renterisiko</c:v>
                </c:pt>
                <c:pt idx="1">
                  <c:v>Aksjerisiko</c:v>
                </c:pt>
                <c:pt idx="2">
                  <c:v>Eiendomsrisiko</c:v>
                </c:pt>
                <c:pt idx="3">
                  <c:v>Valutarisiko</c:v>
                </c:pt>
                <c:pt idx="4">
                  <c:v>Kredittmarginrisiko</c:v>
                </c:pt>
                <c:pt idx="5">
                  <c:v>Konsentrasjonsrisiko</c:v>
                </c:pt>
              </c:strCache>
            </c:strRef>
          </c:cat>
          <c:val>
            <c:numRef>
              <c:f>'Fig.4.4'!$B$6:$B$11</c:f>
              <c:numCache>
                <c:formatCode>#,##0</c:formatCode>
                <c:ptCount val="6"/>
                <c:pt idx="0">
                  <c:v>7.4261244824051369</c:v>
                </c:pt>
                <c:pt idx="1">
                  <c:v>57.412446534815771</c:v>
                </c:pt>
                <c:pt idx="2">
                  <c:v>8.5862070087922771</c:v>
                </c:pt>
                <c:pt idx="3">
                  <c:v>11.908322076367666</c:v>
                </c:pt>
                <c:pt idx="4">
                  <c:v>13.341562471847558</c:v>
                </c:pt>
                <c:pt idx="5">
                  <c:v>1.3253374257715722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6E8-4441-A624-63258E3D33B0}"/>
            </c:ext>
          </c:extLst>
        </c:ser>
        <c:ser>
          <c:idx val="1"/>
          <c:order val="1"/>
          <c:tx>
            <c:strRef>
              <c:f>'Fig.4.4'!$C$5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'Fig.4.4'!$A$6:$A$11</c:f>
              <c:strCache>
                <c:ptCount val="6"/>
                <c:pt idx="0">
                  <c:v>Renterisiko</c:v>
                </c:pt>
                <c:pt idx="1">
                  <c:v>Aksjerisiko</c:v>
                </c:pt>
                <c:pt idx="2">
                  <c:v>Eiendomsrisiko</c:v>
                </c:pt>
                <c:pt idx="3">
                  <c:v>Valutarisiko</c:v>
                </c:pt>
                <c:pt idx="4">
                  <c:v>Kredittmarginrisiko</c:v>
                </c:pt>
                <c:pt idx="5">
                  <c:v>Konsentrasjonsrisiko</c:v>
                </c:pt>
              </c:strCache>
            </c:strRef>
          </c:cat>
          <c:val>
            <c:numRef>
              <c:f>'Fig.4.4'!$C$6:$C$11</c:f>
              <c:numCache>
                <c:formatCode>#,##0</c:formatCode>
                <c:ptCount val="6"/>
                <c:pt idx="0" formatCode="0">
                  <c:v>8.3894284946200095</c:v>
                </c:pt>
                <c:pt idx="1">
                  <c:v>54.457463385680697</c:v>
                </c:pt>
                <c:pt idx="2" formatCode="0">
                  <c:v>9.7554546263298416</c:v>
                </c:pt>
                <c:pt idx="3" formatCode="0">
                  <c:v>10.83148517406544</c:v>
                </c:pt>
                <c:pt idx="4" formatCode="0">
                  <c:v>15.040020429551335</c:v>
                </c:pt>
                <c:pt idx="5" formatCode="0">
                  <c:v>1.5261478897526646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6E8-4441-A624-63258E3D3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  <c:max val="6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50874825021872261"/>
              <c:y val="0.8439246135899679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21006672019307068"/>
          <c:y val="0.92893700787401579"/>
          <c:w val="0.73802938317862321"/>
          <c:h val="6.950277048702245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691806766580811"/>
          <c:y val="6.3619457309950875E-2"/>
          <c:w val="0.62035090900885692"/>
          <c:h val="0.691219660004257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'Fig.4.5'!$B$5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'Fig.4.5'!$A$6:$A$11</c:f>
              <c:strCache>
                <c:ptCount val="6"/>
                <c:pt idx="0">
                  <c:v>Renterisiko</c:v>
                </c:pt>
                <c:pt idx="1">
                  <c:v>Aksjerisiko</c:v>
                </c:pt>
                <c:pt idx="2">
                  <c:v>Eiendomsrisiko</c:v>
                </c:pt>
                <c:pt idx="3">
                  <c:v>Valutarisiko</c:v>
                </c:pt>
                <c:pt idx="4">
                  <c:v>Kredittmarginrisiko</c:v>
                </c:pt>
                <c:pt idx="5">
                  <c:v>Konsentrasjonsrisiko</c:v>
                </c:pt>
              </c:strCache>
            </c:strRef>
          </c:cat>
          <c:val>
            <c:numRef>
              <c:f>'Fig.4.5'!$B$6:$B$11</c:f>
              <c:numCache>
                <c:formatCode>#,##0</c:formatCode>
                <c:ptCount val="6"/>
                <c:pt idx="0">
                  <c:v>8.9382061348296968</c:v>
                </c:pt>
                <c:pt idx="1">
                  <c:v>58.977694355360093</c:v>
                </c:pt>
                <c:pt idx="2">
                  <c:v>5.747190019084564</c:v>
                </c:pt>
                <c:pt idx="3" formatCode="0">
                  <c:v>14.379193206110502</c:v>
                </c:pt>
                <c:pt idx="4">
                  <c:v>10.623564138982436</c:v>
                </c:pt>
                <c:pt idx="5">
                  <c:v>1.3341521456327199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C0-4EA3-8BBE-94F44D7ED96B}"/>
            </c:ext>
          </c:extLst>
        </c:ser>
        <c:ser>
          <c:idx val="1"/>
          <c:order val="1"/>
          <c:tx>
            <c:strRef>
              <c:f>'Fig.4.5'!$C$5</c:f>
              <c:strCache>
                <c:ptCount val="1"/>
                <c:pt idx="0">
                  <c:v>Kommunale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'Fig.4.5'!$A$6:$A$11</c:f>
              <c:strCache>
                <c:ptCount val="6"/>
                <c:pt idx="0">
                  <c:v>Renterisiko</c:v>
                </c:pt>
                <c:pt idx="1">
                  <c:v>Aksjerisiko</c:v>
                </c:pt>
                <c:pt idx="2">
                  <c:v>Eiendomsrisiko</c:v>
                </c:pt>
                <c:pt idx="3">
                  <c:v>Valutarisiko</c:v>
                </c:pt>
                <c:pt idx="4">
                  <c:v>Kredittmarginrisiko</c:v>
                </c:pt>
                <c:pt idx="5">
                  <c:v>Konsentrasjonsrisiko</c:v>
                </c:pt>
              </c:strCache>
            </c:strRef>
          </c:cat>
          <c:val>
            <c:numRef>
              <c:f>'Fig.4.5'!$C$6:$C$11</c:f>
              <c:numCache>
                <c:formatCode>#,##0</c:formatCode>
                <c:ptCount val="6"/>
                <c:pt idx="0">
                  <c:v>5.1784845063106832</c:v>
                </c:pt>
                <c:pt idx="1">
                  <c:v>55.085777489986782</c:v>
                </c:pt>
                <c:pt idx="2" formatCode="0">
                  <c:v>12.806275461211229</c:v>
                </c:pt>
                <c:pt idx="3">
                  <c:v>8.2354855479416713</c:v>
                </c:pt>
                <c:pt idx="4">
                  <c:v>17.381742245281153</c:v>
                </c:pt>
                <c:pt idx="5">
                  <c:v>1.3122347492684747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C0-4EA3-8BBE-94F44D7ED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  <c:max val="6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50874825021872261"/>
              <c:y val="0.8439246135899679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21006672019307068"/>
          <c:y val="0.92893700787401579"/>
          <c:w val="0.73802938317862321"/>
          <c:h val="6.950277048702245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6180555555555"/>
          <c:y val="6.4878671775223495E-2"/>
          <c:w val="0.87113981481481484"/>
          <c:h val="0.489486507936507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'Fig.4.6'!$A$6</c:f>
              <c:strCache>
                <c:ptCount val="1"/>
                <c:pt idx="0">
                  <c:v>Aggregerte tall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dLbl>
              <c:idx val="4"/>
              <c:layout>
                <c:manualLayout>
                  <c:x val="7.2507713800350575E-17"/>
                  <c:y val="-0.248839368616527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AE-4090-B5C3-C45FB598B03B}"/>
                </c:ext>
              </c:extLst>
            </c:dLbl>
            <c:dLbl>
              <c:idx val="6"/>
              <c:layout>
                <c:manualLayout>
                  <c:x val="0"/>
                  <c:y val="-0.204271123491179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AE-4090-B5C3-C45FB598B03B}"/>
                </c:ext>
              </c:extLst>
            </c:dLbl>
            <c:dLbl>
              <c:idx val="8"/>
              <c:layout>
                <c:manualLayout>
                  <c:x val="0"/>
                  <c:y val="-0.184746467165419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AE-4090-B5C3-C45FB598B03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'Fig.4.6'!$B$5:$H$5</c:f>
              <c:strCache>
                <c:ptCount val="7"/>
                <c:pt idx="0">
                  <c:v>Dødsrisiko</c:v>
                </c:pt>
                <c:pt idx="1">
                  <c:v>Opplevelsesrisiko</c:v>
                </c:pt>
                <c:pt idx="2">
                  <c:v>Uførhetsrisiko</c:v>
                </c:pt>
                <c:pt idx="3">
                  <c:v>Avgangsrisiko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for livsfors.risiko</c:v>
                </c:pt>
              </c:strCache>
            </c:strRef>
          </c:cat>
          <c:val>
            <c:numRef>
              <c:f>'Fig.4.6'!$B$6:$H$6</c:f>
              <c:numCache>
                <c:formatCode>_ * #\ ##0.0_ ;_ * \-#\ ##0.0_ ;_ * "-"??_ ;_ @_ </c:formatCode>
                <c:ptCount val="7"/>
                <c:pt idx="4">
                  <c:v>17.917357967020695</c:v>
                </c:pt>
                <c:pt idx="6">
                  <c:v>14.393021163258323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AE-4090-B5C3-C45FB598B03B}"/>
            </c:ext>
          </c:extLst>
        </c:ser>
        <c:ser>
          <c:idx val="1"/>
          <c:order val="1"/>
          <c:tx>
            <c:strRef>
              <c:f>'Fig.4.6'!$A$7</c:f>
              <c:strCache>
                <c:ptCount val="1"/>
              </c:strCache>
            </c:strRef>
          </c:tx>
          <c:spPr>
            <a:solidFill>
              <a:sysClr val="window" lastClr="FFFFFF"/>
            </a:solidFill>
          </c:spPr>
          <c:invertIfNegative val="0"/>
          <c:dLbls>
            <c:delete val="1"/>
          </c:dLbls>
          <c:cat>
            <c:strRef>
              <c:f>'Fig.4.6'!$B$5:$H$5</c:f>
              <c:strCache>
                <c:ptCount val="7"/>
                <c:pt idx="0">
                  <c:v>Dødsrisiko</c:v>
                </c:pt>
                <c:pt idx="1">
                  <c:v>Opplevelsesrisiko</c:v>
                </c:pt>
                <c:pt idx="2">
                  <c:v>Uførhetsrisiko</c:v>
                </c:pt>
                <c:pt idx="3">
                  <c:v>Avgangsrisiko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for livsfors.risiko</c:v>
                </c:pt>
              </c:strCache>
            </c:strRef>
          </c:cat>
          <c:val>
            <c:numRef>
              <c:f>'Fig.4.6'!$B$7:$H$7</c:f>
              <c:numCache>
                <c:formatCode>_ * #\ ##0.0_ ;_ * \-#\ ##0.0_ ;_ * "-"??_ ;_ @_ </c:formatCode>
                <c:ptCount val="7"/>
                <c:pt idx="1">
                  <c:v>0.20970733915884004</c:v>
                </c:pt>
                <c:pt idx="2">
                  <c:v>6.9401050551089671</c:v>
                </c:pt>
                <c:pt idx="3">
                  <c:v>7.7361143362044666</c:v>
                </c:pt>
                <c:pt idx="5">
                  <c:v>14.393021163258323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AE-4090-B5C3-C45FB598B03B}"/>
            </c:ext>
          </c:extLst>
        </c:ser>
        <c:ser>
          <c:idx val="2"/>
          <c:order val="2"/>
          <c:tx>
            <c:strRef>
              <c:f>'Fig.4.6'!$A$8</c:f>
              <c:strCache>
                <c:ptCount val="1"/>
                <c:pt idx="0">
                  <c:v>Nedgang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dLbl>
              <c:idx val="5"/>
              <c:layout>
                <c:manualLayout>
                  <c:x val="0"/>
                  <c:y val="-8.5422469823584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AE-4090-B5C3-C45FB598B03B}"/>
                </c:ext>
              </c:extLst>
            </c:dLbl>
            <c:dLbl>
              <c:idx val="7"/>
              <c:layout>
                <c:manualLayout>
                  <c:x val="0"/>
                  <c:y val="-8.357578276530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AE-4090-B5C3-C45FB598B03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'Fig.4.6'!$B$5:$H$5</c:f>
              <c:strCache>
                <c:ptCount val="7"/>
                <c:pt idx="0">
                  <c:v>Dødsrisiko</c:v>
                </c:pt>
                <c:pt idx="1">
                  <c:v>Opplevelsesrisiko</c:v>
                </c:pt>
                <c:pt idx="2">
                  <c:v>Uførhetsrisiko</c:v>
                </c:pt>
                <c:pt idx="3">
                  <c:v>Avgangsrisiko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for livsfors.risiko</c:v>
                </c:pt>
              </c:strCache>
            </c:strRef>
          </c:cat>
          <c:val>
            <c:numRef>
              <c:f>'Fig.4.6'!$B$8:$H$8</c:f>
              <c:numCache>
                <c:formatCode>_ * #\ ##0.0_ ;_ * \-#\ ##0.0_ ;_ * "-"??_ ;_ @_ </c:formatCode>
                <c:ptCount val="7"/>
                <c:pt idx="5">
                  <c:v>3.524336803762373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9AE-4090-B5C3-C45FB598B03B}"/>
            </c:ext>
          </c:extLst>
        </c:ser>
        <c:ser>
          <c:idx val="3"/>
          <c:order val="3"/>
          <c:tx>
            <c:strRef>
              <c:f>'Fig.4.6'!$A$9</c:f>
              <c:strCache>
                <c:ptCount val="1"/>
                <c:pt idx="0">
                  <c:v>Oppgang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dLbls>
            <c:dLbl>
              <c:idx val="0"/>
              <c:layout>
                <c:manualLayout>
                  <c:x val="-1.9775059476995014E-3"/>
                  <c:y val="-6.313834726090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9AE-4090-B5C3-C45FB598B03B}"/>
                </c:ext>
              </c:extLst>
            </c:dLbl>
            <c:dLbl>
              <c:idx val="1"/>
              <c:layout>
                <c:manualLayout>
                  <c:x val="-3.426431463890999E-17"/>
                  <c:y val="-0.151559216017538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9AE-4090-B5C3-C45FB598B03B}"/>
                </c:ext>
              </c:extLst>
            </c:dLbl>
            <c:dLbl>
              <c:idx val="2"/>
              <c:layout>
                <c:manualLayout>
                  <c:x val="1.9775626320493542E-3"/>
                  <c:y val="-5.2976267148664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9AE-4090-B5C3-C45FB598B03B}"/>
                </c:ext>
              </c:extLst>
            </c:dLbl>
            <c:dLbl>
              <c:idx val="3"/>
              <c:layout>
                <c:manualLayout>
                  <c:x val="0"/>
                  <c:y val="-0.17084493964716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9AE-4090-B5C3-C45FB598B03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'Fig.4.6'!$B$5:$H$5</c:f>
              <c:strCache>
                <c:ptCount val="7"/>
                <c:pt idx="0">
                  <c:v>Dødsrisiko</c:v>
                </c:pt>
                <c:pt idx="1">
                  <c:v>Opplevelsesrisiko</c:v>
                </c:pt>
                <c:pt idx="2">
                  <c:v>Uførhetsrisiko</c:v>
                </c:pt>
                <c:pt idx="3">
                  <c:v>Avgangsrisiko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for livsfors.risiko</c:v>
                </c:pt>
              </c:strCache>
            </c:strRef>
          </c:cat>
          <c:val>
            <c:numRef>
              <c:f>'Fig.4.6'!$B$9:$H$9</c:f>
              <c:numCache>
                <c:formatCode>_ * #\ ##0.0_ ;_ * \-#\ ##0.0_ ;_ * "-"??_ ;_ @_ </c:formatCode>
                <c:ptCount val="7"/>
                <c:pt idx="0">
                  <c:v>0.20970733915884004</c:v>
                </c:pt>
                <c:pt idx="1">
                  <c:v>6.7303977159501276</c:v>
                </c:pt>
                <c:pt idx="2">
                  <c:v>0.79600928109549951</c:v>
                </c:pt>
                <c:pt idx="3">
                  <c:v>10.181243630816228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9AE-4090-B5C3-C45FB598B0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79509376"/>
        <c:axId val="79510912"/>
      </c:barChart>
      <c:catAx>
        <c:axId val="795093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79510912"/>
        <c:crosses val="autoZero"/>
        <c:auto val="1"/>
        <c:lblAlgn val="ctr"/>
        <c:lblOffset val="100"/>
        <c:noMultiLvlLbl val="0"/>
      </c:catAx>
      <c:valAx>
        <c:axId val="79510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Mrd. kr.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19864404761904761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79509376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5.0000079502055657E-2"/>
          <c:y val="0.89418174603174605"/>
          <c:w val="0.59036583489260408"/>
          <c:h val="8.353412698412700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535138888888887"/>
          <c:y val="5.0925925925925923E-2"/>
          <c:w val="0.67620740740740737"/>
          <c:h val="0.691219660004257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'Fig.4.7'!$B$5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'Fig.4.7'!$A$6:$A$9</c:f>
              <c:strCache>
                <c:ptCount val="4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</c:strCache>
            </c:strRef>
          </c:cat>
          <c:val>
            <c:numRef>
              <c:f>'Fig.4.7'!$B$6:$B$9</c:f>
              <c:numCache>
                <c:formatCode>#,##0</c:formatCode>
                <c:ptCount val="4"/>
                <c:pt idx="0">
                  <c:v>1.9490766639889536</c:v>
                </c:pt>
                <c:pt idx="1">
                  <c:v>39.127779176258457</c:v>
                </c:pt>
                <c:pt idx="2">
                  <c:v>3.3693278116472354</c:v>
                </c:pt>
                <c:pt idx="3">
                  <c:v>55.553816348105343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4C-4274-9D25-17E8F68271A8}"/>
            </c:ext>
          </c:extLst>
        </c:ser>
        <c:ser>
          <c:idx val="1"/>
          <c:order val="1"/>
          <c:tx>
            <c:strRef>
              <c:f>'Fig.4.7'!$C$5</c:f>
              <c:strCache>
                <c:ptCount val="1"/>
                <c:pt idx="0">
                  <c:v>Kommunale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'Fig.4.7'!$A$6:$A$9</c:f>
              <c:strCache>
                <c:ptCount val="4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</c:strCache>
            </c:strRef>
          </c:cat>
          <c:val>
            <c:numRef>
              <c:f>'Fig.4.7'!$C$6:$C$9</c:f>
              <c:numCache>
                <c:formatCode>#,##0</c:formatCode>
                <c:ptCount val="4"/>
                <c:pt idx="0">
                  <c:v>0.29125772138008948</c:v>
                </c:pt>
                <c:pt idx="1">
                  <c:v>35.797464578109242</c:v>
                </c:pt>
                <c:pt idx="2">
                  <c:v>5.6545404207155174</c:v>
                </c:pt>
                <c:pt idx="3">
                  <c:v>58.256737279795146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4C-4274-9D25-17E8F6827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  <c:max val="6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5309704005923559"/>
              <c:y val="0.857813583939780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21006672019307068"/>
          <c:y val="0.92542255931016082"/>
          <c:w val="0.73802938317862321"/>
          <c:h val="7.301687717945289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</xdr:colOff>
      <xdr:row>9</xdr:row>
      <xdr:rowOff>91440</xdr:rowOff>
    </xdr:from>
    <xdr:to>
      <xdr:col>5</xdr:col>
      <xdr:colOff>17715</xdr:colOff>
      <xdr:row>22</xdr:row>
      <xdr:rowOff>134940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E8897C2-EFC5-439A-80E9-CA4070ED9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2567940</xdr:colOff>
      <xdr:row>16</xdr:row>
      <xdr:rowOff>106680</xdr:rowOff>
    </xdr:from>
    <xdr:to>
      <xdr:col>6</xdr:col>
      <xdr:colOff>510540</xdr:colOff>
      <xdr:row>33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4C6BA00-CAD8-4D51-806B-252CB8459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0.35991</cdr:x>
      <cdr:y>0.01764</cdr:y>
    </cdr:from>
    <cdr:to>
      <cdr:x>0.36226</cdr:x>
      <cdr:y>0.78831</cdr:y>
    </cdr:to>
    <cdr:cxnSp macro="">
      <cdr:nvCxnSpPr>
        <cdr:cNvPr id="2" name="Rett linje 1">
          <a:extLst xmlns:a="http://schemas.openxmlformats.org/drawingml/2006/main">
            <a:ext uri="{FF2B5EF4-FFF2-40B4-BE49-F238E27FC236}">
              <a16:creationId xmlns:a16="http://schemas.microsoft.com/office/drawing/2014/main" id="{00000000-0008-0000-0A00-000009000000}"/>
            </a:ext>
          </a:extLst>
        </cdr:cNvPr>
        <cdr:cNvCxnSpPr/>
      </cdr:nvCxnSpPr>
      <cdr:spPr>
        <a:xfrm xmlns:a="http://schemas.openxmlformats.org/drawingml/2006/main" flipH="1" flipV="1">
          <a:off x="1813949" y="44453"/>
          <a:ext cx="11844" cy="194208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</xdr:colOff>
      <xdr:row>15</xdr:row>
      <xdr:rowOff>112395</xdr:rowOff>
    </xdr:from>
    <xdr:to>
      <xdr:col>7</xdr:col>
      <xdr:colOff>777240</xdr:colOff>
      <xdr:row>33</xdr:row>
      <xdr:rowOff>60960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3C46336-47F4-4384-9287-E8B894127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485775</xdr:colOff>
      <xdr:row>16</xdr:row>
      <xdr:rowOff>76200</xdr:rowOff>
    </xdr:from>
    <xdr:to>
      <xdr:col>3</xdr:col>
      <xdr:colOff>485775</xdr:colOff>
      <xdr:row>29</xdr:row>
      <xdr:rowOff>76200</xdr:rowOff>
    </xdr:to>
    <xdr:cxnSp macro="">
      <xdr:nvCxnSpPr>
        <xdr:cNvPr id="3" name="Rett linje 2">
          <a:extLst>
            <a:ext uri="{FF2B5EF4-FFF2-40B4-BE49-F238E27FC236}">
              <a16:creationId xmlns:a16="http://schemas.microsoft.com/office/drawing/2014/main" id="{567740CB-956A-4C68-BB80-6BF7B3914725}"/>
            </a:ext>
          </a:extLst>
        </xdr:cNvPr>
        <xdr:cNvCxnSpPr/>
      </xdr:nvCxnSpPr>
      <xdr:spPr>
        <a:xfrm flipV="1">
          <a:off x="4638675" y="2733675"/>
          <a:ext cx="0" cy="2105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137160</xdr:rowOff>
    </xdr:from>
    <xdr:to>
      <xdr:col>7</xdr:col>
      <xdr:colOff>470535</xdr:colOff>
      <xdr:row>33</xdr:row>
      <xdr:rowOff>66360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E81F033-8854-4CA9-8A8F-B1BE3B920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0.39101</cdr:x>
      <cdr:y>0.04385</cdr:y>
    </cdr:from>
    <cdr:to>
      <cdr:x>0.39101</cdr:x>
      <cdr:y>0.78846</cdr:y>
    </cdr:to>
    <cdr:cxnSp macro="">
      <cdr:nvCxnSpPr>
        <cdr:cNvPr id="2" name="Rett linje 1">
          <a:extLst xmlns:a="http://schemas.openxmlformats.org/drawingml/2006/main">
            <a:ext uri="{FF2B5EF4-FFF2-40B4-BE49-F238E27FC236}">
              <a16:creationId xmlns:a16="http://schemas.microsoft.com/office/drawing/2014/main" id="{567740CB-956A-4C68-BB80-6BF7B3914725}"/>
            </a:ext>
          </a:extLst>
        </cdr:cNvPr>
        <cdr:cNvCxnSpPr/>
      </cdr:nvCxnSpPr>
      <cdr:spPr>
        <a:xfrm xmlns:a="http://schemas.openxmlformats.org/drawingml/2006/main" flipH="1" flipV="1">
          <a:off x="1971675" y="110490"/>
          <a:ext cx="1" cy="187642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8</xdr:row>
      <xdr:rowOff>60960</xdr:rowOff>
    </xdr:from>
    <xdr:to>
      <xdr:col>5</xdr:col>
      <xdr:colOff>567240</xdr:colOff>
      <xdr:row>21</xdr:row>
      <xdr:rowOff>104460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5596700-4943-4204-9FBF-9C7872875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862965</xdr:colOff>
      <xdr:row>10</xdr:row>
      <xdr:rowOff>160020</xdr:rowOff>
    </xdr:from>
    <xdr:to>
      <xdr:col>6</xdr:col>
      <xdr:colOff>144780</xdr:colOff>
      <xdr:row>28</xdr:row>
      <xdr:rowOff>121920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D28A9CE-479C-4388-861E-83777B9BD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447674</xdr:colOff>
      <xdr:row>3</xdr:row>
      <xdr:rowOff>93345</xdr:rowOff>
    </xdr:from>
    <xdr:to>
      <xdr:col>8</xdr:col>
      <xdr:colOff>214814</xdr:colOff>
      <xdr:row>19</xdr:row>
      <xdr:rowOff>16830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430E4B5-6A4F-425A-A788-4674D2505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558166</xdr:colOff>
      <xdr:row>10</xdr:row>
      <xdr:rowOff>70484</xdr:rowOff>
    </xdr:from>
    <xdr:to>
      <xdr:col>6</xdr:col>
      <xdr:colOff>496486</xdr:colOff>
      <xdr:row>30</xdr:row>
      <xdr:rowOff>121920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8032D47-5276-4691-97E5-FDF596938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13</xdr:row>
      <xdr:rowOff>51435</xdr:rowOff>
    </xdr:from>
    <xdr:to>
      <xdr:col>5</xdr:col>
      <xdr:colOff>580575</xdr:colOff>
      <xdr:row>28</xdr:row>
      <xdr:rowOff>142560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03E178E-8C1E-4180-849F-15880D972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350520</xdr:colOff>
      <xdr:row>13</xdr:row>
      <xdr:rowOff>102869</xdr:rowOff>
    </xdr:from>
    <xdr:to>
      <xdr:col>4</xdr:col>
      <xdr:colOff>454845</xdr:colOff>
      <xdr:row>29</xdr:row>
      <xdr:rowOff>32069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EBC56FB-614D-48CE-9E20-65EAFFE86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11</xdr:row>
      <xdr:rowOff>47625</xdr:rowOff>
    </xdr:from>
    <xdr:to>
      <xdr:col>6</xdr:col>
      <xdr:colOff>662940</xdr:colOff>
      <xdr:row>27</xdr:row>
      <xdr:rowOff>15240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D4C657C-4EF3-4FD2-AF9B-CA130A067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472440</xdr:colOff>
      <xdr:row>11</xdr:row>
      <xdr:rowOff>3810</xdr:rowOff>
    </xdr:from>
    <xdr:to>
      <xdr:col>5</xdr:col>
      <xdr:colOff>14790</xdr:colOff>
      <xdr:row>26</xdr:row>
      <xdr:rowOff>94935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0FEF991-DF98-4863-AC49-4CEE4CA0B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80DC6-14DB-48D2-A7F2-2EA4093D51CA}">
  <dimension ref="A1:N31"/>
  <sheetViews>
    <sheetView tabSelected="1" workbookViewId="0"/>
  </sheetViews>
  <sheetFormatPr baseColWidth="10" defaultRowHeight="15" x14ac:dyDescent="0.25"/>
  <cols>
    <col min="1" max="1" width="23.28515625" customWidth="1"/>
  </cols>
  <sheetData>
    <row r="1" spans="1:14" s="15" customFormat="1" ht="15.75" x14ac:dyDescent="0.25">
      <c r="A1" s="15" t="s">
        <v>52</v>
      </c>
      <c r="B1" s="34" t="s">
        <v>57</v>
      </c>
    </row>
    <row r="2" spans="1:14" s="15" customFormat="1" ht="12.75" x14ac:dyDescent="0.2">
      <c r="A2" s="15" t="s">
        <v>53</v>
      </c>
      <c r="B2" s="15" t="s">
        <v>54</v>
      </c>
    </row>
    <row r="3" spans="1:14" x14ac:dyDescent="0.25">
      <c r="A3" s="15" t="s">
        <v>55</v>
      </c>
      <c r="B3" s="15" t="s">
        <v>56</v>
      </c>
      <c r="I3" s="35"/>
      <c r="J3" s="35"/>
      <c r="K3" s="35"/>
      <c r="L3" s="35"/>
      <c r="M3" s="35"/>
      <c r="N3" s="35"/>
    </row>
    <row r="5" spans="1:14" x14ac:dyDescent="0.25">
      <c r="A5" s="1"/>
      <c r="B5" s="1">
        <v>2012</v>
      </c>
      <c r="C5" s="1">
        <v>2013</v>
      </c>
      <c r="D5" s="1">
        <v>2014</v>
      </c>
      <c r="E5" s="1">
        <v>2015</v>
      </c>
      <c r="F5" s="1">
        <v>2016</v>
      </c>
      <c r="G5" s="1">
        <v>2017</v>
      </c>
      <c r="H5" s="1">
        <v>2018</v>
      </c>
      <c r="I5" s="2" t="s">
        <v>0</v>
      </c>
      <c r="J5" s="2" t="s">
        <v>1</v>
      </c>
      <c r="K5" s="2" t="s">
        <v>2</v>
      </c>
      <c r="L5" s="2" t="s">
        <v>3</v>
      </c>
      <c r="M5" s="2" t="s">
        <v>4</v>
      </c>
      <c r="N5" s="2" t="s">
        <v>63</v>
      </c>
    </row>
    <row r="6" spans="1:14" x14ac:dyDescent="0.25">
      <c r="A6" s="1" t="s">
        <v>5</v>
      </c>
      <c r="B6" s="3">
        <v>40.795839016943532</v>
      </c>
      <c r="C6" s="3">
        <v>55.488912148099672</v>
      </c>
      <c r="D6" s="3">
        <v>62.115759494995388</v>
      </c>
      <c r="E6" s="3">
        <v>61.989854907233642</v>
      </c>
      <c r="F6" s="3">
        <v>65.760400608620103</v>
      </c>
      <c r="G6" s="3">
        <v>73.416571471589933</v>
      </c>
      <c r="H6" s="3">
        <v>63.22817508141695</v>
      </c>
      <c r="I6" s="3">
        <v>54.473994784728937</v>
      </c>
      <c r="J6" s="4">
        <v>65.467785748387399</v>
      </c>
      <c r="K6" s="4">
        <v>53.858035001429819</v>
      </c>
      <c r="L6" s="6">
        <v>60.920993781434419</v>
      </c>
      <c r="M6" s="5">
        <v>75.062001485602934</v>
      </c>
      <c r="N6" s="4">
        <v>89.068402271836376</v>
      </c>
    </row>
    <row r="7" spans="1:14" x14ac:dyDescent="0.25">
      <c r="A7" s="1" t="s">
        <v>6</v>
      </c>
      <c r="B7" s="4">
        <v>41.426574675213679</v>
      </c>
      <c r="C7" s="4">
        <v>56.168054039305261</v>
      </c>
      <c r="D7" s="4">
        <v>49.441209810162462</v>
      </c>
      <c r="E7" s="4">
        <v>60.706932771290553</v>
      </c>
      <c r="F7" s="4">
        <v>72.781158221253733</v>
      </c>
      <c r="G7" s="4">
        <v>88.772147655163607</v>
      </c>
      <c r="H7" s="4">
        <v>82.019970127349737</v>
      </c>
      <c r="I7" s="3">
        <v>96.012278675441479</v>
      </c>
      <c r="J7" s="4">
        <v>122.83005009427939</v>
      </c>
      <c r="K7" s="4">
        <v>96.535952919468244</v>
      </c>
      <c r="L7" s="7">
        <v>112.24346887546744</v>
      </c>
      <c r="M7" s="5">
        <v>137.61804316669804</v>
      </c>
      <c r="N7" s="4">
        <v>158.53257768913943</v>
      </c>
    </row>
    <row r="8" spans="1:14" x14ac:dyDescent="0.25">
      <c r="A8" s="1" t="s">
        <v>7</v>
      </c>
      <c r="B8" s="4">
        <v>101.54607840767336</v>
      </c>
      <c r="C8" s="4">
        <v>101.22392360007521</v>
      </c>
      <c r="D8" s="4">
        <v>79.595275357046702</v>
      </c>
      <c r="E8" s="4">
        <v>97.930432103990327</v>
      </c>
      <c r="F8" s="4">
        <v>110.67626952946715</v>
      </c>
      <c r="G8" s="4">
        <v>120.9156813996903</v>
      </c>
      <c r="H8" s="4">
        <v>129.72060323065654</v>
      </c>
      <c r="I8" s="3">
        <v>176.25341973700313</v>
      </c>
      <c r="J8" s="4">
        <v>187.61906896676271</v>
      </c>
      <c r="K8" s="4">
        <v>179.24150577885993</v>
      </c>
      <c r="L8" s="4">
        <v>184.24431695609252</v>
      </c>
      <c r="M8" s="4">
        <v>183.33916021822773</v>
      </c>
      <c r="N8" s="4">
        <v>177.98969516181361</v>
      </c>
    </row>
    <row r="12" spans="1:14" x14ac:dyDescent="0.25">
      <c r="I12" s="2"/>
      <c r="J12" s="2"/>
      <c r="K12" s="2"/>
    </row>
    <row r="13" spans="1:14" x14ac:dyDescent="0.25">
      <c r="I13" s="5"/>
      <c r="J13" s="5"/>
      <c r="K13" s="4"/>
    </row>
    <row r="14" spans="1:14" x14ac:dyDescent="0.25">
      <c r="I14" s="32"/>
      <c r="J14" s="5"/>
      <c r="K14" s="4"/>
    </row>
    <row r="15" spans="1:14" x14ac:dyDescent="0.25">
      <c r="I15" s="4"/>
      <c r="J15" s="4"/>
      <c r="K15" s="4"/>
    </row>
    <row r="31" spans="1:1" x14ac:dyDescent="0.25">
      <c r="A31" s="8"/>
    </row>
  </sheetData>
  <pageMargins left="0.7" right="0.7" top="0.75" bottom="0.75" header="0.3" footer="0.3"/>
  <pageSetup paperSize="9" orientation="portrait" r:id="rId1"/>
  <ignoredErrors>
    <ignoredError sqref="I5:L5 M5:N5" twoDigitTextYea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AC313-765E-40A0-989A-B2D9A6A2634A}">
  <dimension ref="A1:N19"/>
  <sheetViews>
    <sheetView workbookViewId="0"/>
  </sheetViews>
  <sheetFormatPr baseColWidth="10" defaultColWidth="11.42578125" defaultRowHeight="12.75" x14ac:dyDescent="0.2"/>
  <cols>
    <col min="1" max="1" width="39.42578125" style="15" bestFit="1" customWidth="1"/>
    <col min="2" max="16384" width="11.42578125" style="15"/>
  </cols>
  <sheetData>
    <row r="1" spans="1:14" ht="15.75" x14ac:dyDescent="0.25">
      <c r="A1" s="15" t="s">
        <v>52</v>
      </c>
      <c r="B1" s="34" t="s">
        <v>60</v>
      </c>
    </row>
    <row r="2" spans="1:14" x14ac:dyDescent="0.2">
      <c r="A2" s="15" t="s">
        <v>53</v>
      </c>
      <c r="B2" s="15" t="s">
        <v>54</v>
      </c>
    </row>
    <row r="3" spans="1:14" x14ac:dyDescent="0.2">
      <c r="A3" s="15" t="s">
        <v>71</v>
      </c>
      <c r="B3" s="50" t="s">
        <v>72</v>
      </c>
    </row>
    <row r="4" spans="1:14" customFormat="1" ht="15" x14ac:dyDescent="0.25">
      <c r="A4" s="15"/>
      <c r="B4" s="15"/>
      <c r="I4" s="35"/>
      <c r="J4" s="35"/>
      <c r="K4" s="35"/>
      <c r="L4" s="35"/>
      <c r="M4" s="35"/>
      <c r="N4" s="35"/>
    </row>
    <row r="5" spans="1:14" x14ac:dyDescent="0.2">
      <c r="A5" s="33"/>
      <c r="B5" s="31">
        <v>2014</v>
      </c>
      <c r="C5" s="31">
        <v>2015</v>
      </c>
      <c r="D5" s="31">
        <v>2016</v>
      </c>
      <c r="E5" s="31">
        <v>2017</v>
      </c>
      <c r="F5" s="31">
        <v>2018</v>
      </c>
      <c r="G5" s="11" t="s">
        <v>0</v>
      </c>
      <c r="H5" s="11" t="s">
        <v>1</v>
      </c>
      <c r="I5" s="11" t="s">
        <v>2</v>
      </c>
      <c r="J5" s="11" t="s">
        <v>3</v>
      </c>
      <c r="K5" s="11" t="s">
        <v>4</v>
      </c>
      <c r="L5" s="11" t="s">
        <v>63</v>
      </c>
    </row>
    <row r="6" spans="1:14" x14ac:dyDescent="0.2">
      <c r="A6" s="49" t="s">
        <v>41</v>
      </c>
      <c r="B6" s="32">
        <v>3.745171729064825</v>
      </c>
      <c r="C6" s="32">
        <v>7.5602236229704873</v>
      </c>
      <c r="D6" s="32">
        <v>10.743290662758575</v>
      </c>
      <c r="E6" s="32">
        <v>12.337570127108648</v>
      </c>
      <c r="F6" s="32">
        <v>13.656964833586899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</row>
    <row r="7" spans="1:14" x14ac:dyDescent="0.2">
      <c r="A7" s="49" t="s">
        <v>42</v>
      </c>
      <c r="B7" s="32">
        <v>0</v>
      </c>
      <c r="C7" s="32">
        <v>0</v>
      </c>
      <c r="D7" s="32">
        <v>0</v>
      </c>
      <c r="E7" s="32">
        <v>0</v>
      </c>
      <c r="F7" s="32">
        <v>0</v>
      </c>
      <c r="G7" s="32">
        <v>18.090147526053979</v>
      </c>
      <c r="H7" s="32">
        <v>18.624547268580724</v>
      </c>
      <c r="I7" s="32">
        <v>15.492675438269652</v>
      </c>
      <c r="J7" s="32">
        <v>14.549519160015983</v>
      </c>
      <c r="K7" s="32">
        <v>16.8034986581056</v>
      </c>
      <c r="L7" s="32">
        <v>21.495448998586991</v>
      </c>
    </row>
    <row r="8" spans="1:14" x14ac:dyDescent="0.2">
      <c r="A8" s="49" t="s">
        <v>43</v>
      </c>
      <c r="B8" s="32">
        <v>0</v>
      </c>
      <c r="C8" s="32">
        <v>0</v>
      </c>
      <c r="D8" s="32">
        <v>0</v>
      </c>
      <c r="E8" s="32">
        <v>0</v>
      </c>
      <c r="F8" s="32">
        <v>0</v>
      </c>
      <c r="G8" s="32">
        <v>1.0318693289718297</v>
      </c>
      <c r="H8" s="32">
        <v>1.0743313438193129</v>
      </c>
      <c r="I8" s="32">
        <v>1.0971382871532223</v>
      </c>
      <c r="J8" s="32">
        <v>1.1986468835680759</v>
      </c>
      <c r="K8" s="32">
        <v>1.3472508379833381</v>
      </c>
      <c r="L8" s="32">
        <v>1.3707750183777303</v>
      </c>
    </row>
    <row r="9" spans="1:14" x14ac:dyDescent="0.2">
      <c r="A9" s="49" t="s">
        <v>70</v>
      </c>
      <c r="B9" s="32"/>
      <c r="C9" s="32"/>
      <c r="D9" s="32"/>
      <c r="E9" s="32"/>
      <c r="F9" s="32">
        <v>0</v>
      </c>
      <c r="G9" s="32">
        <v>0</v>
      </c>
      <c r="H9" s="32">
        <v>0.32389027617544541</v>
      </c>
      <c r="I9" s="32">
        <v>0.28181505101000631</v>
      </c>
      <c r="J9" s="32">
        <v>0.32570426605317132</v>
      </c>
      <c r="K9" s="32">
        <v>0.34828619360036761</v>
      </c>
      <c r="L9" s="32">
        <v>0.31789474969961889</v>
      </c>
    </row>
    <row r="10" spans="1:14" x14ac:dyDescent="0.2">
      <c r="A10" s="49" t="s">
        <v>45</v>
      </c>
      <c r="B10" s="32">
        <v>4.9074671928488671</v>
      </c>
      <c r="C10" s="32">
        <v>5.1067972959559809</v>
      </c>
      <c r="D10" s="32">
        <v>5.510121994170202</v>
      </c>
      <c r="E10" s="32">
        <v>5.7586235140701936</v>
      </c>
      <c r="F10" s="32">
        <v>5.7943885043544494</v>
      </c>
      <c r="G10" s="32">
        <v>5.8181707660233508</v>
      </c>
      <c r="H10" s="32">
        <v>6.8415201201364697</v>
      </c>
      <c r="I10" s="32">
        <v>7.1323115588928845</v>
      </c>
      <c r="J10" s="32">
        <v>7.1199006603988293</v>
      </c>
      <c r="K10" s="32">
        <v>7.3331259431666451</v>
      </c>
      <c r="L10" s="32">
        <v>7.2324609249766203</v>
      </c>
    </row>
    <row r="11" spans="1:14" x14ac:dyDescent="0.2">
      <c r="A11" s="49" t="s">
        <v>46</v>
      </c>
      <c r="B11" s="32">
        <v>12.609656519143119</v>
      </c>
      <c r="C11" s="32">
        <v>12.029012398920068</v>
      </c>
      <c r="D11" s="32">
        <v>12.388658398194956</v>
      </c>
      <c r="E11" s="32">
        <v>15.628104693644113</v>
      </c>
      <c r="F11" s="32">
        <v>10.888019309708012</v>
      </c>
      <c r="G11" s="32">
        <v>10.932707670539346</v>
      </c>
      <c r="H11" s="32">
        <v>17.02208978284191</v>
      </c>
      <c r="I11" s="32">
        <v>9.4698044685549529</v>
      </c>
      <c r="J11" s="32">
        <v>15.398759298644055</v>
      </c>
      <c r="K11" s="32">
        <v>20.558878411581706</v>
      </c>
      <c r="L11" s="32">
        <v>22.840261050021081</v>
      </c>
    </row>
    <row r="12" spans="1:14" x14ac:dyDescent="0.2">
      <c r="A12" s="49" t="s">
        <v>47</v>
      </c>
      <c r="B12" s="32">
        <v>0.65645459041254495</v>
      </c>
      <c r="C12" s="32">
        <v>0.69152879727568439</v>
      </c>
      <c r="D12" s="32">
        <v>0.82371533757071513</v>
      </c>
      <c r="E12" s="32">
        <v>0.83438523932472797</v>
      </c>
      <c r="F12" s="32">
        <v>0.65145457836989862</v>
      </c>
      <c r="G12" s="32">
        <v>0.65412838307535692</v>
      </c>
      <c r="H12" s="32">
        <v>0.84229053963615408</v>
      </c>
      <c r="I12" s="32">
        <v>0.76400790265285778</v>
      </c>
      <c r="J12" s="32">
        <v>0.86607944373335688</v>
      </c>
      <c r="K12" s="32">
        <v>1.025108997682612</v>
      </c>
      <c r="L12" s="32">
        <v>0.92220761203748569</v>
      </c>
    </row>
    <row r="13" spans="1:14" x14ac:dyDescent="0.2">
      <c r="A13" s="49" t="s">
        <v>48</v>
      </c>
      <c r="B13" s="32">
        <v>0.85959783630384279</v>
      </c>
      <c r="C13" s="32">
        <v>0.503701561046909</v>
      </c>
      <c r="D13" s="32">
        <v>0.40554133594852676</v>
      </c>
      <c r="E13" s="32">
        <v>0.35192524605797632</v>
      </c>
      <c r="F13" s="32">
        <v>0.17369555627293554</v>
      </c>
      <c r="G13" s="32">
        <v>0.17440846552417125</v>
      </c>
      <c r="H13" s="32">
        <v>0.17799442401242796</v>
      </c>
      <c r="I13" s="32">
        <v>0.140608550264606</v>
      </c>
      <c r="J13" s="32">
        <v>0.38451398864205383</v>
      </c>
      <c r="K13" s="32">
        <v>0.33184434143511254</v>
      </c>
      <c r="L13" s="32">
        <v>0.21184427466384115</v>
      </c>
    </row>
    <row r="14" spans="1:14" x14ac:dyDescent="0.2">
      <c r="A14" s="49" t="s">
        <v>49</v>
      </c>
      <c r="B14" s="32">
        <v>0.65666772641731919</v>
      </c>
      <c r="C14" s="32">
        <v>0.65087905169142157</v>
      </c>
      <c r="D14" s="32">
        <v>0.62804897357257072</v>
      </c>
      <c r="E14" s="32">
        <v>0.57550866152081948</v>
      </c>
      <c r="F14" s="32">
        <v>0.41383264326102143</v>
      </c>
      <c r="G14" s="32">
        <v>0.41579563760277</v>
      </c>
      <c r="H14" s="32">
        <v>0.37781149617640924</v>
      </c>
      <c r="I14" s="32">
        <v>0.4269504339805838</v>
      </c>
      <c r="J14" s="32">
        <v>0.41614616392699494</v>
      </c>
      <c r="K14" s="32">
        <v>0.40095324268246668</v>
      </c>
      <c r="L14" s="32">
        <v>0.36357007061644653</v>
      </c>
    </row>
    <row r="15" spans="1:14" x14ac:dyDescent="0.2">
      <c r="A15" s="49" t="s">
        <v>50</v>
      </c>
      <c r="B15" s="32">
        <v>23.435015594190514</v>
      </c>
      <c r="C15" s="32">
        <v>26.542142727860551</v>
      </c>
      <c r="D15" s="32">
        <v>30.499376702215546</v>
      </c>
      <c r="E15" s="32">
        <v>35.486117481726474</v>
      </c>
      <c r="F15" s="32">
        <v>31.578355425553216</v>
      </c>
      <c r="G15" s="32">
        <v>37.117227777790809</v>
      </c>
      <c r="H15" s="32">
        <v>45.284475251378844</v>
      </c>
      <c r="I15" s="32">
        <v>34.805311690778773</v>
      </c>
      <c r="J15" s="32">
        <v>40.259269864982521</v>
      </c>
      <c r="K15" s="32">
        <v>48.148946626237858</v>
      </c>
      <c r="L15" s="32">
        <v>54.754462698979815</v>
      </c>
    </row>
    <row r="16" spans="1:14" x14ac:dyDescent="0.2">
      <c r="A16" s="9"/>
      <c r="B16" s="32"/>
      <c r="C16" s="32"/>
      <c r="D16" s="32"/>
      <c r="E16" s="32"/>
      <c r="F16" s="32"/>
      <c r="G16" s="32"/>
      <c r="H16" s="5"/>
      <c r="I16" s="5"/>
      <c r="J16" s="5"/>
      <c r="K16" s="5"/>
      <c r="L16" s="5"/>
    </row>
    <row r="17" spans="1:11" x14ac:dyDescent="0.2"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9" spans="1:11" x14ac:dyDescent="0.2">
      <c r="A19" s="8"/>
    </row>
  </sheetData>
  <pageMargins left="0.7" right="0.7" top="0.78740157499999996" bottom="0.78740157499999996" header="0.3" footer="0.3"/>
  <pageSetup orientation="portrait" r:id="rId1"/>
  <ignoredErrors>
    <ignoredError sqref="G5:L5" twoDigitTextYear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D7B23-5A15-4C68-A4E6-172DC1D37F9C}">
  <dimension ref="A1:N14"/>
  <sheetViews>
    <sheetView workbookViewId="0"/>
  </sheetViews>
  <sheetFormatPr baseColWidth="10" defaultColWidth="11.42578125" defaultRowHeight="12.75" x14ac:dyDescent="0.2"/>
  <cols>
    <col min="1" max="1" width="39.42578125" style="15" bestFit="1" customWidth="1"/>
    <col min="2" max="16384" width="11.42578125" style="15"/>
  </cols>
  <sheetData>
    <row r="1" spans="1:14" ht="15.75" x14ac:dyDescent="0.25">
      <c r="A1" s="15" t="s">
        <v>52</v>
      </c>
      <c r="B1" s="34" t="s">
        <v>61</v>
      </c>
    </row>
    <row r="2" spans="1:14" x14ac:dyDescent="0.2">
      <c r="A2" s="15" t="s">
        <v>53</v>
      </c>
      <c r="B2" s="15" t="s">
        <v>54</v>
      </c>
    </row>
    <row r="3" spans="1:14" customFormat="1" ht="15" x14ac:dyDescent="0.25">
      <c r="A3" s="15" t="s">
        <v>55</v>
      </c>
      <c r="B3" s="15"/>
      <c r="I3" s="35"/>
      <c r="J3" s="35"/>
      <c r="K3" s="35"/>
      <c r="L3" s="35"/>
      <c r="M3" s="35"/>
      <c r="N3" s="35"/>
    </row>
    <row r="4" spans="1:14" x14ac:dyDescent="0.2">
      <c r="A4" s="9"/>
      <c r="B4" s="31">
        <v>2014</v>
      </c>
      <c r="C4" s="31">
        <v>2015</v>
      </c>
      <c r="D4" s="31">
        <v>2016</v>
      </c>
      <c r="E4" s="31">
        <v>2017</v>
      </c>
      <c r="F4" s="31">
        <v>2018</v>
      </c>
      <c r="G4" s="11" t="s">
        <v>0</v>
      </c>
      <c r="H4" s="11" t="s">
        <v>1</v>
      </c>
      <c r="I4" s="11" t="s">
        <v>2</v>
      </c>
      <c r="J4" s="11" t="s">
        <v>3</v>
      </c>
      <c r="K4" s="11" t="s">
        <v>4</v>
      </c>
      <c r="L4" s="11" t="s">
        <v>63</v>
      </c>
    </row>
    <row r="5" spans="1:14" x14ac:dyDescent="0.2">
      <c r="A5" s="49" t="s">
        <v>41</v>
      </c>
      <c r="B5" s="32">
        <v>4.2662864900873743</v>
      </c>
      <c r="C5" s="32">
        <v>6.7853680359974948</v>
      </c>
      <c r="D5" s="32">
        <v>9.5964348738670893</v>
      </c>
      <c r="E5" s="32">
        <v>12.79388508141378</v>
      </c>
      <c r="F5" s="32">
        <v>14.139608021218462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L5" s="32">
        <v>0</v>
      </c>
    </row>
    <row r="6" spans="1:14" x14ac:dyDescent="0.2">
      <c r="A6" s="49" t="s">
        <v>42</v>
      </c>
      <c r="B6" s="32">
        <v>0</v>
      </c>
      <c r="C6" s="32">
        <v>0</v>
      </c>
      <c r="D6" s="32">
        <v>0</v>
      </c>
      <c r="E6" s="32">
        <v>0</v>
      </c>
      <c r="F6" s="32">
        <v>0</v>
      </c>
      <c r="G6" s="32">
        <v>20.330110874147874</v>
      </c>
      <c r="H6" s="32">
        <v>21.559395183523733</v>
      </c>
      <c r="I6" s="32">
        <v>17.734677563854451</v>
      </c>
      <c r="J6" s="32">
        <v>17.248273584670201</v>
      </c>
      <c r="K6" s="32">
        <v>20.380457969705652</v>
      </c>
      <c r="L6" s="32">
        <v>26.398252195636069</v>
      </c>
    </row>
    <row r="7" spans="1:14" x14ac:dyDescent="0.2">
      <c r="A7" s="49" t="s">
        <v>43</v>
      </c>
      <c r="B7" s="32">
        <v>0</v>
      </c>
      <c r="C7" s="32">
        <v>0</v>
      </c>
      <c r="D7" s="32">
        <v>0</v>
      </c>
      <c r="E7" s="32">
        <v>0</v>
      </c>
      <c r="F7" s="32">
        <v>0</v>
      </c>
      <c r="G7" s="32">
        <v>0.7566590291576949</v>
      </c>
      <c r="H7" s="32">
        <v>0.8596687106722275</v>
      </c>
      <c r="I7" s="32">
        <v>0.94150306428875652</v>
      </c>
      <c r="J7" s="32">
        <v>1.11920296848109</v>
      </c>
      <c r="K7" s="32">
        <v>1.1977893891224716</v>
      </c>
      <c r="L7" s="32">
        <v>1.5149056020028842</v>
      </c>
    </row>
    <row r="8" spans="1:14" x14ac:dyDescent="0.2">
      <c r="A8" s="49" t="s">
        <v>44</v>
      </c>
      <c r="B8" s="32"/>
      <c r="C8" s="32"/>
      <c r="D8" s="32"/>
      <c r="E8" s="32"/>
      <c r="F8" s="32">
        <v>0</v>
      </c>
      <c r="G8" s="32">
        <v>0</v>
      </c>
      <c r="H8" s="32">
        <v>0.60154253610885788</v>
      </c>
      <c r="I8" s="32">
        <v>0.51986762320285762</v>
      </c>
      <c r="J8" s="32">
        <v>0.57416126583940219</v>
      </c>
      <c r="K8" s="32">
        <v>0.62544777413991826</v>
      </c>
      <c r="L8" s="32">
        <v>0.59604257079269785</v>
      </c>
    </row>
    <row r="9" spans="1:14" x14ac:dyDescent="0.2">
      <c r="A9" s="49" t="s">
        <v>45</v>
      </c>
      <c r="B9" s="32">
        <v>4.9607807605240541</v>
      </c>
      <c r="C9" s="32">
        <v>5.4431678927916556</v>
      </c>
      <c r="D9" s="32">
        <v>5.5582924038487711</v>
      </c>
      <c r="E9" s="32">
        <v>5.6804770994037801</v>
      </c>
      <c r="F9" s="32">
        <v>5.7267075034543229</v>
      </c>
      <c r="G9" s="32">
        <v>5.7637029837452856</v>
      </c>
      <c r="H9" s="32">
        <v>7.4506658558035834</v>
      </c>
      <c r="I9" s="32">
        <v>7.5857059635161921</v>
      </c>
      <c r="J9" s="32">
        <v>7.7082131449434241</v>
      </c>
      <c r="K9" s="32">
        <v>7.6516808705329034</v>
      </c>
      <c r="L9" s="32">
        <v>7.5401907439478304</v>
      </c>
    </row>
    <row r="10" spans="1:14" x14ac:dyDescent="0.2">
      <c r="A10" s="49" t="s">
        <v>46</v>
      </c>
      <c r="B10" s="32">
        <v>16.144360552310911</v>
      </c>
      <c r="C10" s="32">
        <v>16.268762342558933</v>
      </c>
      <c r="D10" s="32">
        <v>16.159388148339612</v>
      </c>
      <c r="E10" s="32">
        <v>19.361228609499445</v>
      </c>
      <c r="F10" s="32">
        <v>13.782289398268853</v>
      </c>
      <c r="G10" s="32">
        <v>13.871325273680757</v>
      </c>
      <c r="H10" s="32">
        <v>20.995042413192049</v>
      </c>
      <c r="I10" s="32">
        <v>13.371675458630227</v>
      </c>
      <c r="J10" s="32">
        <v>19.045626378903727</v>
      </c>
      <c r="K10" s="32">
        <v>25.228159190883328</v>
      </c>
      <c r="L10" s="32">
        <v>27.518630321107704</v>
      </c>
    </row>
    <row r="11" spans="1:14" x14ac:dyDescent="0.2">
      <c r="A11" s="49" t="s">
        <v>47</v>
      </c>
      <c r="B11" s="32">
        <v>0.14125313484519147</v>
      </c>
      <c r="C11" s="32">
        <v>0.13375324745526684</v>
      </c>
      <c r="D11" s="32">
        <v>0.24474364549575842</v>
      </c>
      <c r="E11" s="32">
        <v>0.17316830096228325</v>
      </c>
      <c r="F11" s="32">
        <v>0.1188607310390262</v>
      </c>
      <c r="G11" s="32">
        <v>0.11962859107550809</v>
      </c>
      <c r="H11" s="32">
        <v>0.13646044365731805</v>
      </c>
      <c r="I11" s="32">
        <v>0.16408566770684418</v>
      </c>
      <c r="J11" s="32">
        <v>0.15684857374059566</v>
      </c>
      <c r="K11" s="32">
        <v>0.14725668845466169</v>
      </c>
      <c r="L11" s="32">
        <v>0.13149732825544722</v>
      </c>
    </row>
    <row r="12" spans="1:14" x14ac:dyDescent="0.2">
      <c r="A12" s="49" t="s">
        <v>48</v>
      </c>
      <c r="B12" s="32">
        <v>0.4300974164262526</v>
      </c>
      <c r="C12" s="32">
        <v>0.26081962864434649</v>
      </c>
      <c r="D12" s="32">
        <v>0.17355869549020983</v>
      </c>
      <c r="E12" s="32">
        <v>0.16142451652545944</v>
      </c>
      <c r="F12" s="32">
        <v>6.4358135146326545E-2</v>
      </c>
      <c r="G12" s="32">
        <v>6.4773899373665331E-2</v>
      </c>
      <c r="H12" s="32">
        <v>8.61669444390573E-2</v>
      </c>
      <c r="I12" s="32">
        <v>4.6418574429531567E-2</v>
      </c>
      <c r="J12" s="32">
        <v>0.21521547290363857</v>
      </c>
      <c r="K12" s="32">
        <v>0.20501973769980453</v>
      </c>
      <c r="L12" s="32">
        <v>0.12749397779337959</v>
      </c>
    </row>
    <row r="13" spans="1:14" x14ac:dyDescent="0.2">
      <c r="A13" s="49" t="s">
        <v>49</v>
      </c>
      <c r="B13" s="32">
        <v>0.59708462335227175</v>
      </c>
      <c r="C13" s="32">
        <v>0.62547626515067822</v>
      </c>
      <c r="D13" s="32">
        <v>0.62811334137465258</v>
      </c>
      <c r="E13" s="32">
        <v>0.56808249287568857</v>
      </c>
      <c r="F13" s="32">
        <v>0.26196887545102759</v>
      </c>
      <c r="G13" s="32">
        <v>0.2644436801398673</v>
      </c>
      <c r="H13" s="32">
        <v>0.22899345963472487</v>
      </c>
      <c r="I13" s="32">
        <v>0.25596740123122969</v>
      </c>
      <c r="J13" s="32">
        <v>0.22003741470030749</v>
      </c>
      <c r="K13" s="32">
        <v>0.23696190785280483</v>
      </c>
      <c r="L13" s="32">
        <v>0.22006205105594795</v>
      </c>
    </row>
    <row r="14" spans="1:14" x14ac:dyDescent="0.2">
      <c r="A14" s="49" t="s">
        <v>50</v>
      </c>
      <c r="B14" s="32">
        <v>26.539862977546058</v>
      </c>
      <c r="C14" s="32">
        <v>29.517347412598372</v>
      </c>
      <c r="D14" s="32">
        <v>32.360531108416097</v>
      </c>
      <c r="E14" s="32">
        <v>38.738266100680434</v>
      </c>
      <c r="F14" s="32">
        <v>34.093792664578018</v>
      </c>
      <c r="G14" s="32">
        <v>41.170644331320652</v>
      </c>
      <c r="H14" s="32">
        <v>51.917935547031554</v>
      </c>
      <c r="I14" s="32">
        <v>40.619901316860087</v>
      </c>
      <c r="J14" s="32">
        <v>46.287578804182388</v>
      </c>
      <c r="K14" s="32">
        <v>55.672773528391545</v>
      </c>
      <c r="L14" s="32">
        <v>64.047074790591964</v>
      </c>
    </row>
  </sheetData>
  <pageMargins left="0.7" right="0.7" top="0.78740157499999996" bottom="0.78740157499999996" header="0.3" footer="0.3"/>
  <pageSetup orientation="portrait" r:id="rId1"/>
  <ignoredErrors>
    <ignoredError sqref="G4:L4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CC188-AFD1-437F-8D3D-BFEC54DEF49D}">
  <dimension ref="A1:T29"/>
  <sheetViews>
    <sheetView workbookViewId="0"/>
  </sheetViews>
  <sheetFormatPr baseColWidth="10" defaultColWidth="11.42578125" defaultRowHeight="12.75" x14ac:dyDescent="0.2"/>
  <cols>
    <col min="1" max="1" width="37.140625" style="15" customWidth="1"/>
    <col min="2" max="16384" width="11.42578125" style="15"/>
  </cols>
  <sheetData>
    <row r="1" spans="1:14" ht="15.75" x14ac:dyDescent="0.25">
      <c r="A1" s="15" t="s">
        <v>52</v>
      </c>
      <c r="B1" s="34" t="s">
        <v>62</v>
      </c>
    </row>
    <row r="2" spans="1:14" x14ac:dyDescent="0.2">
      <c r="A2" s="15" t="s">
        <v>53</v>
      </c>
      <c r="B2" s="15" t="s">
        <v>54</v>
      </c>
    </row>
    <row r="3" spans="1:14" customFormat="1" ht="15" x14ac:dyDescent="0.25">
      <c r="A3" s="15" t="s">
        <v>55</v>
      </c>
      <c r="B3" s="15"/>
      <c r="I3" s="35"/>
      <c r="J3" s="35"/>
      <c r="K3" s="35"/>
      <c r="L3" s="35"/>
      <c r="M3" s="35"/>
      <c r="N3" s="35"/>
    </row>
    <row r="5" spans="1:14" x14ac:dyDescent="0.2">
      <c r="B5" s="31">
        <v>2014</v>
      </c>
      <c r="C5" s="31">
        <v>2015</v>
      </c>
      <c r="D5" s="31">
        <v>2016</v>
      </c>
      <c r="E5" s="31">
        <v>2017</v>
      </c>
      <c r="F5" s="31">
        <v>2018</v>
      </c>
      <c r="G5" s="31" t="s">
        <v>0</v>
      </c>
      <c r="H5" s="31" t="s">
        <v>1</v>
      </c>
      <c r="I5" s="31" t="s">
        <v>2</v>
      </c>
      <c r="J5" s="31" t="s">
        <v>34</v>
      </c>
      <c r="K5" s="31" t="s">
        <v>51</v>
      </c>
    </row>
    <row r="6" spans="1:14" x14ac:dyDescent="0.2">
      <c r="A6" s="43" t="s">
        <v>41</v>
      </c>
      <c r="B6" s="17">
        <v>2.9526381980337879</v>
      </c>
      <c r="C6" s="17">
        <v>8.6325054750098591</v>
      </c>
      <c r="D6" s="17">
        <v>12.201618036902676</v>
      </c>
      <c r="E6" s="17">
        <v>11.764711144443769</v>
      </c>
      <c r="F6" s="17">
        <v>13.068213130717179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</row>
    <row r="7" spans="1:14" x14ac:dyDescent="0.2">
      <c r="A7" s="43" t="s">
        <v>42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  <c r="G7" s="17">
        <v>15.371888087438155</v>
      </c>
      <c r="H7" s="17">
        <v>15.213491615466641</v>
      </c>
      <c r="I7" s="17">
        <v>12.975467220202578</v>
      </c>
      <c r="J7" s="17">
        <v>12.839862057326656</v>
      </c>
      <c r="K7" s="17">
        <v>16.346198121141796</v>
      </c>
    </row>
    <row r="8" spans="1:14" x14ac:dyDescent="0.2">
      <c r="A8" s="43" t="s">
        <v>43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1.3658448807194308</v>
      </c>
      <c r="H8" s="17">
        <v>1.3238250857541278</v>
      </c>
      <c r="I8" s="17">
        <v>1.2718777566409891</v>
      </c>
      <c r="J8" s="17">
        <v>1.5128694032237078</v>
      </c>
      <c r="K8" s="17">
        <v>1.2193994676223567</v>
      </c>
    </row>
    <row r="9" spans="1:14" x14ac:dyDescent="0.2">
      <c r="A9" s="43" t="s">
        <v>44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1.1862253033040288E-3</v>
      </c>
      <c r="I9" s="17">
        <v>1.4541490375201306E-2</v>
      </c>
      <c r="J9" s="17">
        <v>4.1162827283714842E-2</v>
      </c>
      <c r="K9" s="17">
        <v>2.5765358765661932E-2</v>
      </c>
    </row>
    <row r="10" spans="1:14" x14ac:dyDescent="0.2">
      <c r="A10" s="43" t="s">
        <v>45</v>
      </c>
      <c r="B10" s="17">
        <v>4.8263856476656732</v>
      </c>
      <c r="C10" s="17">
        <v>4.6413117363105041</v>
      </c>
      <c r="D10" s="17">
        <v>5.4488691080284379</v>
      </c>
      <c r="E10" s="17">
        <v>5.8567287266702941</v>
      </c>
      <c r="F10" s="17">
        <v>5.8769490906281643</v>
      </c>
      <c r="G10" s="17">
        <v>5.8842689740158223</v>
      </c>
      <c r="H10" s="17">
        <v>6.1335345394737679</v>
      </c>
      <c r="I10" s="17">
        <v>6.6232629240501639</v>
      </c>
      <c r="J10" s="17">
        <v>6.9801345167971434</v>
      </c>
      <c r="K10" s="17">
        <v>6.9092625470961284</v>
      </c>
    </row>
    <row r="11" spans="1:14" x14ac:dyDescent="0.2">
      <c r="A11" s="43" t="s">
        <v>46</v>
      </c>
      <c r="B11" s="17">
        <v>7.233928026902416</v>
      </c>
      <c r="C11" s="17">
        <v>6.1618456672341502</v>
      </c>
      <c r="D11" s="17">
        <v>7.5938459480170435</v>
      </c>
      <c r="E11" s="17">
        <v>10.941531202193755</v>
      </c>
      <c r="F11" s="17">
        <v>7.3574474776118732</v>
      </c>
      <c r="G11" s="17">
        <v>7.3666113578389139</v>
      </c>
      <c r="H11" s="17">
        <v>12.404486785320495</v>
      </c>
      <c r="I11" s="17">
        <v>5.0889782374053798</v>
      </c>
      <c r="J11" s="17">
        <v>15.384837953214054</v>
      </c>
      <c r="K11" s="17">
        <v>17.9267256487521</v>
      </c>
    </row>
    <row r="12" spans="1:14" x14ac:dyDescent="0.2">
      <c r="A12" s="43" t="s">
        <v>47</v>
      </c>
      <c r="B12" s="17">
        <v>1.4399949145667039</v>
      </c>
      <c r="C12" s="17">
        <v>1.463405014778602</v>
      </c>
      <c r="D12" s="17">
        <v>1.5599284478725277</v>
      </c>
      <c r="E12" s="17">
        <v>1.6644787066929008</v>
      </c>
      <c r="F12" s="17">
        <v>1.3011385324576421</v>
      </c>
      <c r="G12" s="17">
        <v>1.3027591322249543</v>
      </c>
      <c r="H12" s="17">
        <v>1.6626484623646363</v>
      </c>
      <c r="I12" s="17">
        <v>1.4375706806602035</v>
      </c>
      <c r="J12" s="17">
        <v>1.9978591018423857</v>
      </c>
      <c r="K12" s="17">
        <v>1.752664283237384</v>
      </c>
    </row>
    <row r="13" spans="1:14" x14ac:dyDescent="0.2">
      <c r="A13" s="43" t="s">
        <v>48</v>
      </c>
      <c r="B13" s="17">
        <v>1.5128003740269509</v>
      </c>
      <c r="C13" s="17">
        <v>0.83981307999579258</v>
      </c>
      <c r="D13" s="17">
        <v>0.70052753925625855</v>
      </c>
      <c r="E13" s="17">
        <v>0.5910803583051657</v>
      </c>
      <c r="F13" s="17">
        <v>0.3070706758754006</v>
      </c>
      <c r="G13" s="17">
        <v>0.30745313988938389</v>
      </c>
      <c r="H13" s="17">
        <v>0.28472180900404392</v>
      </c>
      <c r="I13" s="17">
        <v>0.24636035956306726</v>
      </c>
      <c r="J13" s="17">
        <v>0.47237896804222662</v>
      </c>
      <c r="K13" s="17">
        <v>0.30043458162015735</v>
      </c>
    </row>
    <row r="14" spans="1:14" x14ac:dyDescent="0.2">
      <c r="A14" s="43" t="s">
        <v>49</v>
      </c>
      <c r="B14" s="17">
        <v>0.74728424813946059</v>
      </c>
      <c r="C14" s="17">
        <v>0.68603263057349306</v>
      </c>
      <c r="D14" s="17">
        <v>0.62796712428628854</v>
      </c>
      <c r="E14" s="17">
        <v>0.58483149298845272</v>
      </c>
      <c r="F14" s="17">
        <v>0.59908347491804848</v>
      </c>
      <c r="G14" s="17">
        <v>0.59946555670060264</v>
      </c>
      <c r="H14" s="17">
        <v>0.55077671261785766</v>
      </c>
      <c r="I14" s="17">
        <v>0.61892165928637655</v>
      </c>
      <c r="J14" s="17">
        <v>0.58267240701108836</v>
      </c>
      <c r="K14" s="17">
        <v>0.51429176307334268</v>
      </c>
    </row>
    <row r="15" spans="1:14" x14ac:dyDescent="0.2">
      <c r="A15" s="43" t="s">
        <v>50</v>
      </c>
      <c r="B15" s="17">
        <v>18.713031409334995</v>
      </c>
      <c r="C15" s="17">
        <v>22.4249136039024</v>
      </c>
      <c r="D15" s="17">
        <v>28.132756204363233</v>
      </c>
      <c r="E15" s="17">
        <v>31.403361631294338</v>
      </c>
      <c r="F15" s="17">
        <v>28.50990238220831</v>
      </c>
      <c r="G15" s="17">
        <v>32.198291128827258</v>
      </c>
      <c r="H15" s="17">
        <v>37.574671235304876</v>
      </c>
      <c r="I15" s="17">
        <v>28.276980328183956</v>
      </c>
      <c r="J15" s="17">
        <v>39.81177723474098</v>
      </c>
      <c r="K15" s="17">
        <v>44.994741771308938</v>
      </c>
    </row>
    <row r="18" spans="10:20" x14ac:dyDescent="0.2">
      <c r="J18" s="31"/>
      <c r="K18" s="31"/>
      <c r="L18" s="31"/>
      <c r="M18" s="31"/>
      <c r="N18" s="31"/>
      <c r="O18" s="11"/>
      <c r="P18" s="11"/>
      <c r="Q18" s="11"/>
      <c r="R18" s="11"/>
      <c r="S18" s="11"/>
      <c r="T18" s="11"/>
    </row>
    <row r="19" spans="10:20" x14ac:dyDescent="0.2"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0:20" x14ac:dyDescent="0.2"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0:20" x14ac:dyDescent="0.2"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0:20" x14ac:dyDescent="0.2"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0:20" x14ac:dyDescent="0.2"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0:20" x14ac:dyDescent="0.2"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0:20" x14ac:dyDescent="0.2"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0:20" x14ac:dyDescent="0.2"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0:20" x14ac:dyDescent="0.2"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spans="10:20" x14ac:dyDescent="0.2"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spans="10:20" x14ac:dyDescent="0.2"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</sheetData>
  <pageMargins left="0.7" right="0.7" top="0.78740157499999996" bottom="0.78740157499999996" header="0.3" footer="0.3"/>
  <pageSetup orientation="portrait" r:id="rId1"/>
  <ignoredErrors>
    <ignoredError sqref="G5:K5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23C8B-E680-4633-B287-F5767C9EDCDB}">
  <dimension ref="A1:O8"/>
  <sheetViews>
    <sheetView workbookViewId="0"/>
  </sheetViews>
  <sheetFormatPr baseColWidth="10" defaultRowHeight="15" x14ac:dyDescent="0.25"/>
  <cols>
    <col min="1" max="1" width="23.5703125" customWidth="1"/>
  </cols>
  <sheetData>
    <row r="1" spans="1:15" s="15" customFormat="1" ht="15.75" x14ac:dyDescent="0.25">
      <c r="A1" s="15" t="s">
        <v>52</v>
      </c>
      <c r="B1" s="34" t="s">
        <v>58</v>
      </c>
    </row>
    <row r="2" spans="1:15" s="15" customFormat="1" ht="12.75" x14ac:dyDescent="0.2">
      <c r="A2" s="15" t="s">
        <v>53</v>
      </c>
      <c r="B2" s="15" t="s">
        <v>54</v>
      </c>
    </row>
    <row r="3" spans="1:15" x14ac:dyDescent="0.25">
      <c r="A3" s="15" t="s">
        <v>55</v>
      </c>
      <c r="B3" s="15"/>
      <c r="I3" s="35"/>
      <c r="J3" s="35"/>
      <c r="K3" s="35"/>
      <c r="L3" s="35"/>
      <c r="M3" s="35"/>
      <c r="N3" s="35"/>
    </row>
    <row r="5" spans="1:15" x14ac:dyDescent="0.25">
      <c r="A5" s="9"/>
      <c r="B5" s="10" t="s">
        <v>0</v>
      </c>
      <c r="C5" s="10" t="s">
        <v>1</v>
      </c>
      <c r="D5" s="11" t="s">
        <v>2</v>
      </c>
      <c r="E5" s="12">
        <v>44012</v>
      </c>
      <c r="F5" s="11" t="s">
        <v>4</v>
      </c>
      <c r="G5" s="11" t="s">
        <v>63</v>
      </c>
      <c r="I5" s="9"/>
      <c r="J5" s="10"/>
      <c r="K5" s="10"/>
      <c r="L5" s="11"/>
      <c r="M5" s="11"/>
      <c r="N5" s="11"/>
      <c r="O5" s="11"/>
    </row>
    <row r="6" spans="1:15" x14ac:dyDescent="0.25">
      <c r="A6" s="1" t="s">
        <v>5</v>
      </c>
      <c r="B6" s="5">
        <v>54.473994784728937</v>
      </c>
      <c r="C6" s="13">
        <v>65.467785748387399</v>
      </c>
      <c r="D6" s="13">
        <v>53.858035001429819</v>
      </c>
      <c r="E6" s="14">
        <v>60.920993781434419</v>
      </c>
      <c r="F6" s="13">
        <v>75.062001485602934</v>
      </c>
      <c r="G6" s="13">
        <v>89.068402271836376</v>
      </c>
      <c r="I6" s="1"/>
      <c r="J6" s="5"/>
      <c r="K6" s="13"/>
      <c r="L6" s="13"/>
      <c r="M6" s="14"/>
      <c r="N6" s="13"/>
      <c r="O6" s="13"/>
    </row>
    <row r="7" spans="1:15" x14ac:dyDescent="0.25">
      <c r="A7" s="1" t="s">
        <v>8</v>
      </c>
      <c r="B7" s="5">
        <v>93.608612742493733</v>
      </c>
      <c r="C7" s="5">
        <v>120.21833197151226</v>
      </c>
      <c r="D7" s="5">
        <v>90.028865275836665</v>
      </c>
      <c r="E7" s="14">
        <v>99.537369974615402</v>
      </c>
      <c r="F7" s="13">
        <v>128.98549852046381</v>
      </c>
      <c r="G7" s="5">
        <v>153.3000003548737</v>
      </c>
      <c r="I7" s="1"/>
      <c r="J7" s="5"/>
      <c r="K7" s="5"/>
      <c r="L7" s="5"/>
      <c r="M7" s="14"/>
      <c r="N7" s="13"/>
      <c r="O7" s="5"/>
    </row>
    <row r="8" spans="1:15" x14ac:dyDescent="0.25">
      <c r="A8" s="1" t="s">
        <v>7</v>
      </c>
      <c r="B8" s="13">
        <v>171.84091806084263</v>
      </c>
      <c r="C8" s="13">
        <v>183.62975102525667</v>
      </c>
      <c r="D8" s="13">
        <v>167.15958031786082</v>
      </c>
      <c r="E8" s="14">
        <v>163.38763338583172</v>
      </c>
      <c r="F8" s="13">
        <v>171.83860804085211</v>
      </c>
      <c r="G8" s="13">
        <v>172.1149099396695</v>
      </c>
      <c r="I8" s="1"/>
      <c r="J8" s="13"/>
      <c r="K8" s="13"/>
      <c r="L8" s="13"/>
      <c r="M8" s="14"/>
      <c r="N8" s="13"/>
      <c r="O8" s="13"/>
    </row>
  </sheetData>
  <pageMargins left="0.7" right="0.7" top="0.75" bottom="0.75" header="0.3" footer="0.3"/>
  <pageSetup paperSize="9" orientation="portrait" horizontalDpi="4294967293" verticalDpi="0" r:id="rId1"/>
  <ignoredErrors>
    <ignoredError sqref="B5:G5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E9F97-B243-4F28-99D2-107A2FE1379A}">
  <dimension ref="A1:N10"/>
  <sheetViews>
    <sheetView workbookViewId="0"/>
  </sheetViews>
  <sheetFormatPr baseColWidth="10" defaultColWidth="11.42578125" defaultRowHeight="12.75" x14ac:dyDescent="0.2"/>
  <cols>
    <col min="1" max="1" width="13.28515625" style="15" customWidth="1"/>
    <col min="2" max="2" width="13.5703125" style="15" customWidth="1"/>
    <col min="3" max="3" width="12.7109375" style="15" customWidth="1"/>
    <col min="4" max="4" width="13.85546875" style="15" customWidth="1"/>
    <col min="5" max="5" width="13" style="15" customWidth="1"/>
    <col min="6" max="6" width="11.42578125" style="15"/>
    <col min="7" max="7" width="12.7109375" style="15" customWidth="1"/>
    <col min="8" max="10" width="11.42578125" style="15"/>
    <col min="11" max="11" width="12.7109375" style="15" customWidth="1"/>
    <col min="12" max="16384" width="11.42578125" style="15"/>
  </cols>
  <sheetData>
    <row r="1" spans="1:14" ht="15.75" x14ac:dyDescent="0.25">
      <c r="A1" s="15" t="s">
        <v>52</v>
      </c>
      <c r="B1" s="34" t="s">
        <v>64</v>
      </c>
    </row>
    <row r="2" spans="1:14" x14ac:dyDescent="0.2">
      <c r="A2" s="15" t="s">
        <v>53</v>
      </c>
      <c r="B2" s="15" t="s">
        <v>54</v>
      </c>
    </row>
    <row r="3" spans="1:14" customFormat="1" ht="15" x14ac:dyDescent="0.25">
      <c r="A3" s="15" t="s">
        <v>55</v>
      </c>
      <c r="B3" s="15"/>
      <c r="I3" s="35"/>
      <c r="J3" s="35"/>
      <c r="K3" s="35"/>
      <c r="L3" s="35"/>
      <c r="M3" s="35"/>
      <c r="N3" s="35"/>
    </row>
    <row r="5" spans="1:14" ht="38.25" x14ac:dyDescent="0.2">
      <c r="A5" s="37"/>
      <c r="B5" s="36" t="s">
        <v>9</v>
      </c>
      <c r="C5" s="36" t="s">
        <v>10</v>
      </c>
      <c r="D5" s="36" t="s">
        <v>11</v>
      </c>
      <c r="E5" s="36" t="s">
        <v>12</v>
      </c>
      <c r="F5" s="36" t="s">
        <v>13</v>
      </c>
      <c r="G5" s="36" t="s">
        <v>14</v>
      </c>
      <c r="H5" s="36" t="s">
        <v>15</v>
      </c>
      <c r="I5" s="36" t="s">
        <v>16</v>
      </c>
      <c r="J5" s="36" t="s">
        <v>17</v>
      </c>
      <c r="K5" s="36" t="s">
        <v>18</v>
      </c>
    </row>
    <row r="6" spans="1:14" ht="15" x14ac:dyDescent="0.25">
      <c r="A6" s="38" t="s">
        <v>19</v>
      </c>
      <c r="B6" s="39"/>
      <c r="C6" s="44"/>
      <c r="D6" s="44"/>
      <c r="E6" s="44"/>
      <c r="F6" s="44">
        <v>113.18210533424731</v>
      </c>
      <c r="G6" s="44"/>
      <c r="H6" s="44">
        <v>103.1370406575996</v>
      </c>
      <c r="I6" s="44"/>
      <c r="J6" s="44"/>
      <c r="K6" s="44">
        <v>89.068402271836376</v>
      </c>
    </row>
    <row r="7" spans="1:14" ht="15" x14ac:dyDescent="0.25">
      <c r="A7" s="38" t="s">
        <v>20</v>
      </c>
      <c r="B7" s="40"/>
      <c r="C7" s="48">
        <v>98.133235369688606</v>
      </c>
      <c r="D7" s="48">
        <v>112.52625653294693</v>
      </c>
      <c r="E7" s="48">
        <v>112.52625653294693</v>
      </c>
      <c r="F7" s="48"/>
      <c r="G7" s="48">
        <v>103.1370406575996</v>
      </c>
      <c r="H7" s="48"/>
      <c r="I7" s="48">
        <v>103.1370406575996</v>
      </c>
      <c r="J7" s="48">
        <v>89.068402271836348</v>
      </c>
      <c r="K7" s="48"/>
    </row>
    <row r="8" spans="1:14" ht="15" x14ac:dyDescent="0.25">
      <c r="A8" s="38" t="s">
        <v>21</v>
      </c>
      <c r="B8" s="39"/>
      <c r="C8" s="44"/>
      <c r="D8" s="44"/>
      <c r="E8" s="45"/>
      <c r="F8" s="44"/>
      <c r="G8" s="44">
        <v>10.045064676647712</v>
      </c>
      <c r="H8" s="44"/>
      <c r="I8" s="44"/>
      <c r="J8" s="44">
        <v>15.717953342088766</v>
      </c>
      <c r="K8" s="44"/>
    </row>
    <row r="9" spans="1:14" ht="15" x14ac:dyDescent="0.25">
      <c r="A9" s="41" t="s">
        <v>22</v>
      </c>
      <c r="B9" s="46">
        <v>98.133235369688606</v>
      </c>
      <c r="C9" s="46">
        <v>14.393021163258323</v>
      </c>
      <c r="D9" s="47">
        <v>0</v>
      </c>
      <c r="E9" s="46">
        <v>0.65584880130037571</v>
      </c>
      <c r="F9" s="46"/>
      <c r="G9" s="46"/>
      <c r="H9" s="46"/>
      <c r="I9" s="46">
        <v>1.6493149563255118</v>
      </c>
      <c r="J9" s="46"/>
      <c r="K9" s="46"/>
    </row>
    <row r="10" spans="1:14" x14ac:dyDescent="0.2">
      <c r="A10" s="9"/>
      <c r="B10" s="9"/>
      <c r="C10" s="9"/>
      <c r="D10" s="9"/>
      <c r="E10" s="9"/>
      <c r="F10" s="5"/>
      <c r="G10" s="9"/>
      <c r="H10" s="9"/>
      <c r="I10" s="9"/>
      <c r="J10" s="9"/>
      <c r="K10" s="9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AF62C-54DB-4EE9-9C32-92F227BD3D54}">
  <dimension ref="A1:N29"/>
  <sheetViews>
    <sheetView topLeftCell="A2" workbookViewId="0">
      <selection activeCell="A2" sqref="A2"/>
    </sheetView>
  </sheetViews>
  <sheetFormatPr baseColWidth="10" defaultColWidth="11.42578125" defaultRowHeight="12.75" x14ac:dyDescent="0.2"/>
  <cols>
    <col min="1" max="1" width="19.5703125" style="15" customWidth="1"/>
    <col min="2" max="16384" width="11.42578125" style="15"/>
  </cols>
  <sheetData>
    <row r="1" spans="1:14" ht="15.75" x14ac:dyDescent="0.25">
      <c r="A1" s="15" t="s">
        <v>52</v>
      </c>
      <c r="B1" s="34" t="s">
        <v>65</v>
      </c>
    </row>
    <row r="2" spans="1:14" x14ac:dyDescent="0.2">
      <c r="A2" s="15" t="s">
        <v>53</v>
      </c>
      <c r="B2" s="15" t="s">
        <v>54</v>
      </c>
    </row>
    <row r="3" spans="1:14" customFormat="1" ht="15" x14ac:dyDescent="0.25">
      <c r="A3" s="15" t="s">
        <v>55</v>
      </c>
      <c r="B3" s="15"/>
      <c r="I3" s="35"/>
      <c r="J3" s="35"/>
      <c r="K3" s="35"/>
      <c r="L3" s="35"/>
      <c r="M3" s="35"/>
      <c r="N3" s="35"/>
    </row>
    <row r="5" spans="1:14" x14ac:dyDescent="0.2">
      <c r="A5" s="16"/>
      <c r="B5" s="16" t="s">
        <v>31</v>
      </c>
      <c r="C5" s="16" t="s">
        <v>32</v>
      </c>
    </row>
    <row r="6" spans="1:14" ht="15" x14ac:dyDescent="0.25">
      <c r="A6" s="16" t="s">
        <v>11</v>
      </c>
      <c r="B6" s="25">
        <v>2.0931560116405394E-2</v>
      </c>
      <c r="C6" s="25">
        <v>4.1172069290462506E-5</v>
      </c>
    </row>
    <row r="7" spans="1:14" ht="15" x14ac:dyDescent="0.25">
      <c r="A7" s="16" t="s">
        <v>12</v>
      </c>
      <c r="B7" s="25">
        <v>0.4208892311797765</v>
      </c>
      <c r="C7" s="25">
        <v>0.78544703558183515</v>
      </c>
    </row>
    <row r="8" spans="1:14" ht="15" x14ac:dyDescent="0.25">
      <c r="A8" s="16" t="s">
        <v>16</v>
      </c>
      <c r="B8" s="25">
        <v>1.3130010298846913</v>
      </c>
      <c r="C8" s="25">
        <v>1.6118558447483631</v>
      </c>
    </row>
    <row r="9" spans="1:14" ht="15" x14ac:dyDescent="0.25">
      <c r="A9" s="16" t="s">
        <v>10</v>
      </c>
      <c r="B9" s="25">
        <v>11.255867998715113</v>
      </c>
      <c r="C9" s="25">
        <v>14.354836675498344</v>
      </c>
    </row>
    <row r="10" spans="1:14" ht="15" x14ac:dyDescent="0.25">
      <c r="A10" s="16" t="s">
        <v>9</v>
      </c>
      <c r="B10" s="25">
        <v>86.989310180104013</v>
      </c>
      <c r="C10" s="25">
        <v>83.247819272102177</v>
      </c>
    </row>
    <row r="23" spans="2:4" ht="15" x14ac:dyDescent="0.25">
      <c r="B23" s="25"/>
      <c r="C23" s="25"/>
      <c r="D23" s="25"/>
    </row>
    <row r="24" spans="2:4" ht="15" x14ac:dyDescent="0.25">
      <c r="B24" s="25"/>
      <c r="C24" s="25"/>
      <c r="D24" s="25"/>
    </row>
    <row r="25" spans="2:4" ht="15" x14ac:dyDescent="0.25">
      <c r="B25" s="25"/>
      <c r="C25" s="25"/>
      <c r="D25" s="25"/>
    </row>
    <row r="26" spans="2:4" ht="15" x14ac:dyDescent="0.25">
      <c r="B26" s="25"/>
      <c r="C26" s="25"/>
      <c r="D26" s="25"/>
    </row>
    <row r="27" spans="2:4" ht="15" x14ac:dyDescent="0.25">
      <c r="B27" s="25"/>
      <c r="C27" s="25"/>
      <c r="D27" s="25"/>
    </row>
    <row r="28" spans="2:4" ht="15" x14ac:dyDescent="0.25">
      <c r="B28" s="25"/>
      <c r="C28" s="25"/>
      <c r="D28" s="25"/>
    </row>
    <row r="29" spans="2:4" ht="15" x14ac:dyDescent="0.25">
      <c r="B29" s="25"/>
      <c r="C29" s="25"/>
      <c r="D29" s="25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90571-D558-475C-AC7C-89BFD1F7DA5D}">
  <dimension ref="A1:R15"/>
  <sheetViews>
    <sheetView workbookViewId="0"/>
  </sheetViews>
  <sheetFormatPr baseColWidth="10" defaultColWidth="11.42578125" defaultRowHeight="12.75" x14ac:dyDescent="0.2"/>
  <cols>
    <col min="1" max="1" width="13.5703125" style="15" customWidth="1"/>
    <col min="2" max="3" width="11.42578125" style="15"/>
    <col min="4" max="4" width="17.28515625" style="15" customWidth="1"/>
    <col min="5" max="5" width="14.42578125" style="15" customWidth="1"/>
    <col min="6" max="6" width="19.140625" style="15" customWidth="1"/>
    <col min="7" max="7" width="11.42578125" style="15"/>
    <col min="8" max="8" width="17.28515625" style="15" customWidth="1"/>
    <col min="9" max="9" width="13.7109375" style="15" customWidth="1"/>
    <col min="10" max="10" width="13.140625" style="15" customWidth="1"/>
    <col min="11" max="16384" width="11.42578125" style="15"/>
  </cols>
  <sheetData>
    <row r="1" spans="1:18" ht="15.75" x14ac:dyDescent="0.25">
      <c r="A1" s="15" t="s">
        <v>52</v>
      </c>
      <c r="B1" s="34" t="s">
        <v>66</v>
      </c>
    </row>
    <row r="2" spans="1:18" x14ac:dyDescent="0.2">
      <c r="A2" s="15" t="s">
        <v>53</v>
      </c>
      <c r="B2" s="15" t="s">
        <v>54</v>
      </c>
    </row>
    <row r="3" spans="1:18" customFormat="1" ht="15" x14ac:dyDescent="0.25">
      <c r="A3" s="15" t="s">
        <v>55</v>
      </c>
      <c r="B3" s="15"/>
      <c r="I3" s="35"/>
      <c r="J3" s="35"/>
      <c r="K3" s="35"/>
      <c r="L3" s="35"/>
      <c r="M3" s="35"/>
      <c r="N3" s="35"/>
    </row>
    <row r="5" spans="1:18" ht="44.45" customHeight="1" x14ac:dyDescent="0.2">
      <c r="A5" s="19"/>
      <c r="B5" s="42" t="s">
        <v>23</v>
      </c>
      <c r="C5" s="42" t="s">
        <v>24</v>
      </c>
      <c r="D5" s="42" t="s">
        <v>25</v>
      </c>
      <c r="E5" s="42" t="s">
        <v>26</v>
      </c>
      <c r="F5" s="42" t="s">
        <v>27</v>
      </c>
      <c r="G5" s="42" t="s">
        <v>28</v>
      </c>
      <c r="H5" s="42" t="s">
        <v>29</v>
      </c>
      <c r="I5" s="42" t="s">
        <v>14</v>
      </c>
      <c r="J5" s="42" t="s">
        <v>30</v>
      </c>
      <c r="K5" s="24"/>
    </row>
    <row r="6" spans="1:18" x14ac:dyDescent="0.2">
      <c r="A6" s="20" t="s">
        <v>19</v>
      </c>
      <c r="B6" s="21"/>
      <c r="C6" s="21"/>
      <c r="D6" s="21"/>
      <c r="E6" s="21"/>
      <c r="F6" s="21"/>
      <c r="G6" s="21"/>
      <c r="H6" s="21">
        <v>119.4058237757898</v>
      </c>
      <c r="I6" s="21"/>
      <c r="J6" s="21">
        <v>98.133235369688606</v>
      </c>
    </row>
    <row r="7" spans="1:18" x14ac:dyDescent="0.2">
      <c r="A7" s="19"/>
      <c r="B7" s="18"/>
      <c r="C7" s="18">
        <v>8.867225112831461</v>
      </c>
      <c r="D7" s="18">
        <v>77.421029847563119</v>
      </c>
      <c r="E7" s="18">
        <v>93.351632421634321</v>
      </c>
      <c r="F7" s="18">
        <v>103.60406363157733</v>
      </c>
      <c r="G7" s="18">
        <v>105.18659370262873</v>
      </c>
      <c r="H7" s="18"/>
      <c r="I7" s="18">
        <v>98.133235369688606</v>
      </c>
      <c r="J7" s="18"/>
    </row>
    <row r="8" spans="1:18" x14ac:dyDescent="0.2">
      <c r="A8" s="19" t="s">
        <v>21</v>
      </c>
      <c r="B8" s="18"/>
      <c r="C8" s="18"/>
      <c r="D8" s="18"/>
      <c r="E8" s="18"/>
      <c r="F8" s="18"/>
      <c r="G8" s="18"/>
      <c r="H8" s="18"/>
      <c r="I8" s="18">
        <v>21.272588406101189</v>
      </c>
      <c r="J8" s="18"/>
    </row>
    <row r="9" spans="1:18" x14ac:dyDescent="0.2">
      <c r="A9" s="22" t="s">
        <v>22</v>
      </c>
      <c r="B9" s="23">
        <v>8.867225112831461</v>
      </c>
      <c r="C9" s="23">
        <v>68.553804734731656</v>
      </c>
      <c r="D9" s="23">
        <v>15.930602574071203</v>
      </c>
      <c r="E9" s="23">
        <v>10.252431209943019</v>
      </c>
      <c r="F9" s="23">
        <v>1.5825300710513925</v>
      </c>
      <c r="G9" s="23">
        <v>14.219230073161048</v>
      </c>
      <c r="H9" s="23"/>
      <c r="I9" s="23"/>
      <c r="J9" s="23"/>
    </row>
    <row r="15" spans="1:18" x14ac:dyDescent="0.2">
      <c r="I15" s="19"/>
      <c r="J15" s="19"/>
      <c r="K15" s="19"/>
      <c r="L15" s="19"/>
      <c r="M15" s="19"/>
      <c r="N15" s="19"/>
      <c r="O15" s="19"/>
      <c r="P15" s="19"/>
      <c r="Q15" s="19"/>
      <c r="R15" s="19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D4DD-6A94-4F98-9062-F802A3803D95}">
  <dimension ref="A1:N11"/>
  <sheetViews>
    <sheetView workbookViewId="0"/>
  </sheetViews>
  <sheetFormatPr baseColWidth="10" defaultColWidth="11.42578125" defaultRowHeight="12.75" x14ac:dyDescent="0.2"/>
  <cols>
    <col min="1" max="1" width="17.7109375" style="15" customWidth="1"/>
    <col min="2" max="16384" width="11.42578125" style="15"/>
  </cols>
  <sheetData>
    <row r="1" spans="1:14" ht="15.75" x14ac:dyDescent="0.25">
      <c r="A1" s="15" t="s">
        <v>52</v>
      </c>
      <c r="B1" s="34" t="s">
        <v>59</v>
      </c>
    </row>
    <row r="2" spans="1:14" x14ac:dyDescent="0.2">
      <c r="A2" s="15" t="s">
        <v>53</v>
      </c>
      <c r="B2" s="15" t="s">
        <v>54</v>
      </c>
    </row>
    <row r="3" spans="1:14" customFormat="1" ht="15" x14ac:dyDescent="0.25">
      <c r="A3" s="15" t="s">
        <v>55</v>
      </c>
      <c r="B3" s="15"/>
      <c r="I3" s="35"/>
      <c r="J3" s="35"/>
      <c r="K3" s="35"/>
      <c r="L3" s="35"/>
      <c r="M3" s="35"/>
      <c r="N3" s="35"/>
    </row>
    <row r="4" spans="1:14" ht="13.15" customHeight="1" x14ac:dyDescent="0.2"/>
    <row r="5" spans="1:14" ht="15" x14ac:dyDescent="0.25">
      <c r="A5" s="26"/>
      <c r="B5" s="27">
        <v>44377</v>
      </c>
      <c r="C5" s="27">
        <v>44196</v>
      </c>
      <c r="D5" s="27"/>
      <c r="E5" s="27"/>
      <c r="H5" s="26"/>
      <c r="I5" s="27"/>
      <c r="J5" s="27"/>
    </row>
    <row r="6" spans="1:14" ht="15" x14ac:dyDescent="0.25">
      <c r="A6" s="28" t="s">
        <v>23</v>
      </c>
      <c r="B6" s="26">
        <v>7.4261244824051369</v>
      </c>
      <c r="C6" s="25">
        <v>8.3894284946200095</v>
      </c>
      <c r="D6" s="26"/>
      <c r="E6" s="26"/>
      <c r="H6" s="28"/>
      <c r="I6" s="26"/>
      <c r="J6" s="25"/>
    </row>
    <row r="7" spans="1:14" ht="15" x14ac:dyDescent="0.25">
      <c r="A7" s="28" t="s">
        <v>24</v>
      </c>
      <c r="B7" s="26">
        <v>57.412446534815771</v>
      </c>
      <c r="C7" s="26">
        <v>54.457463385680697</v>
      </c>
      <c r="D7" s="26"/>
      <c r="E7" s="26"/>
      <c r="H7" s="28"/>
      <c r="I7" s="26"/>
      <c r="J7" s="26"/>
    </row>
    <row r="8" spans="1:14" ht="15" x14ac:dyDescent="0.25">
      <c r="A8" s="28" t="s">
        <v>26</v>
      </c>
      <c r="B8" s="26">
        <v>8.5862070087922771</v>
      </c>
      <c r="C8" s="25">
        <v>9.7554546263298416</v>
      </c>
      <c r="D8" s="26"/>
      <c r="E8" s="26"/>
      <c r="H8" s="28"/>
      <c r="I8" s="26"/>
      <c r="J8" s="25"/>
    </row>
    <row r="9" spans="1:14" ht="15" x14ac:dyDescent="0.25">
      <c r="A9" s="28" t="s">
        <v>28</v>
      </c>
      <c r="B9" s="26">
        <v>11.908322076367666</v>
      </c>
      <c r="C9" s="25">
        <v>10.83148517406544</v>
      </c>
      <c r="D9" s="26"/>
      <c r="E9" s="26"/>
      <c r="H9" s="28"/>
      <c r="I9" s="26"/>
      <c r="J9" s="25"/>
    </row>
    <row r="10" spans="1:14" ht="15" x14ac:dyDescent="0.25">
      <c r="A10" s="28" t="s">
        <v>25</v>
      </c>
      <c r="B10" s="26">
        <v>13.341562471847558</v>
      </c>
      <c r="C10" s="25">
        <v>15.040020429551335</v>
      </c>
      <c r="D10" s="26"/>
      <c r="E10" s="26"/>
      <c r="H10" s="28"/>
      <c r="I10" s="26"/>
      <c r="J10" s="25"/>
    </row>
    <row r="11" spans="1:14" ht="15" x14ac:dyDescent="0.25">
      <c r="A11" s="28" t="s">
        <v>27</v>
      </c>
      <c r="B11" s="26">
        <v>1.3253374257715722</v>
      </c>
      <c r="C11" s="25">
        <v>1.5261478897526646</v>
      </c>
      <c r="D11" s="26"/>
      <c r="E11" s="26"/>
      <c r="H11" s="28"/>
      <c r="I11" s="26"/>
      <c r="J11" s="25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AE68-13C9-4179-BC5E-B4079D669204}">
  <dimension ref="A1:N20"/>
  <sheetViews>
    <sheetView workbookViewId="0"/>
  </sheetViews>
  <sheetFormatPr baseColWidth="10" defaultColWidth="11.42578125" defaultRowHeight="12.75" x14ac:dyDescent="0.2"/>
  <cols>
    <col min="1" max="1" width="18.140625" style="15" customWidth="1"/>
    <col min="2" max="16384" width="11.42578125" style="15"/>
  </cols>
  <sheetData>
    <row r="1" spans="1:14" ht="15.75" x14ac:dyDescent="0.25">
      <c r="A1" s="15" t="s">
        <v>52</v>
      </c>
      <c r="B1" s="34" t="s">
        <v>67</v>
      </c>
    </row>
    <row r="2" spans="1:14" x14ac:dyDescent="0.2">
      <c r="A2" s="15" t="s">
        <v>53</v>
      </c>
      <c r="B2" s="15" t="s">
        <v>54</v>
      </c>
    </row>
    <row r="3" spans="1:14" customFormat="1" ht="15" x14ac:dyDescent="0.25">
      <c r="A3" s="15" t="s">
        <v>55</v>
      </c>
      <c r="B3" s="15"/>
      <c r="I3" s="35"/>
      <c r="J3" s="35"/>
      <c r="K3" s="35"/>
      <c r="L3" s="35"/>
      <c r="M3" s="35"/>
      <c r="N3" s="35"/>
    </row>
    <row r="5" spans="1:14" ht="15" x14ac:dyDescent="0.25">
      <c r="A5" s="26"/>
      <c r="B5" s="26" t="s">
        <v>31</v>
      </c>
      <c r="C5" s="26" t="s">
        <v>32</v>
      </c>
      <c r="E5" s="26"/>
      <c r="F5" s="26"/>
      <c r="G5" s="26"/>
    </row>
    <row r="6" spans="1:14" ht="15" x14ac:dyDescent="0.25">
      <c r="A6" s="26" t="s">
        <v>23</v>
      </c>
      <c r="B6" s="26">
        <v>8.9382061348296968</v>
      </c>
      <c r="C6" s="26">
        <v>5.1784845063106832</v>
      </c>
      <c r="E6" s="26"/>
      <c r="F6" s="26"/>
      <c r="G6" s="26"/>
    </row>
    <row r="7" spans="1:14" ht="15" x14ac:dyDescent="0.25">
      <c r="A7" s="26" t="s">
        <v>24</v>
      </c>
      <c r="B7" s="26">
        <v>58.977694355360093</v>
      </c>
      <c r="C7" s="26">
        <v>55.085777489986782</v>
      </c>
      <c r="E7" s="26"/>
      <c r="F7" s="26"/>
      <c r="G7" s="26"/>
    </row>
    <row r="8" spans="1:14" ht="15" x14ac:dyDescent="0.25">
      <c r="A8" s="26" t="s">
        <v>26</v>
      </c>
      <c r="B8" s="26">
        <v>5.747190019084564</v>
      </c>
      <c r="C8" s="25">
        <v>12.806275461211229</v>
      </c>
      <c r="E8" s="26"/>
      <c r="F8" s="26"/>
      <c r="G8" s="25"/>
    </row>
    <row r="9" spans="1:14" ht="15" x14ac:dyDescent="0.25">
      <c r="A9" s="25" t="s">
        <v>28</v>
      </c>
      <c r="B9" s="25">
        <v>14.379193206110502</v>
      </c>
      <c r="C9" s="26">
        <v>8.2354855479416713</v>
      </c>
      <c r="E9" s="25"/>
      <c r="F9" s="25"/>
      <c r="G9" s="26"/>
    </row>
    <row r="10" spans="1:14" ht="15" x14ac:dyDescent="0.25">
      <c r="A10" s="26" t="s">
        <v>25</v>
      </c>
      <c r="B10" s="26">
        <v>10.623564138982436</v>
      </c>
      <c r="C10" s="26">
        <v>17.381742245281153</v>
      </c>
      <c r="E10" s="26"/>
      <c r="F10" s="26"/>
      <c r="G10" s="26"/>
    </row>
    <row r="11" spans="1:14" ht="15" x14ac:dyDescent="0.25">
      <c r="A11" s="26" t="s">
        <v>27</v>
      </c>
      <c r="B11" s="26">
        <v>1.3341521456327199</v>
      </c>
      <c r="C11" s="26">
        <v>1.3122347492684747</v>
      </c>
      <c r="E11" s="26"/>
      <c r="F11" s="26"/>
      <c r="G11" s="26"/>
    </row>
    <row r="20" spans="8:8" x14ac:dyDescent="0.2">
      <c r="H20" s="15" t="s">
        <v>33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48665-6B80-4D60-95FD-A01838075A06}">
  <dimension ref="A1:Q9"/>
  <sheetViews>
    <sheetView workbookViewId="0"/>
  </sheetViews>
  <sheetFormatPr baseColWidth="10" defaultColWidth="11.42578125" defaultRowHeight="12.75" x14ac:dyDescent="0.2"/>
  <cols>
    <col min="1" max="2" width="11.42578125" style="15"/>
    <col min="3" max="3" width="10.5703125" style="15" customWidth="1"/>
    <col min="4" max="4" width="12.7109375" style="15" customWidth="1"/>
    <col min="5" max="5" width="12.42578125" style="15" customWidth="1"/>
    <col min="6" max="6" width="11.42578125" style="15"/>
    <col min="7" max="7" width="13.28515625" style="15" customWidth="1"/>
    <col min="8" max="8" width="12.7109375" style="15" customWidth="1"/>
    <col min="9" max="16384" width="11.42578125" style="15"/>
  </cols>
  <sheetData>
    <row r="1" spans="1:17" ht="15.75" x14ac:dyDescent="0.25">
      <c r="A1" s="15" t="s">
        <v>52</v>
      </c>
      <c r="B1" s="34" t="s">
        <v>68</v>
      </c>
    </row>
    <row r="2" spans="1:17" x14ac:dyDescent="0.2">
      <c r="A2" s="15" t="s">
        <v>53</v>
      </c>
      <c r="B2" s="15" t="s">
        <v>54</v>
      </c>
    </row>
    <row r="3" spans="1:17" customFormat="1" ht="15" x14ac:dyDescent="0.25">
      <c r="A3" s="15" t="s">
        <v>55</v>
      </c>
      <c r="B3" s="15"/>
      <c r="I3" s="35"/>
      <c r="J3" s="35"/>
      <c r="K3" s="35"/>
      <c r="L3" s="35"/>
      <c r="M3" s="35"/>
      <c r="N3" s="35"/>
    </row>
    <row r="4" spans="1:17" x14ac:dyDescent="0.2">
      <c r="A4" s="9"/>
      <c r="B4" s="9"/>
      <c r="C4" s="9"/>
      <c r="D4" s="9"/>
      <c r="E4" s="9"/>
      <c r="F4" s="9"/>
      <c r="G4" s="9"/>
      <c r="H4" s="9"/>
    </row>
    <row r="5" spans="1:17" s="24" customFormat="1" x14ac:dyDescent="0.2">
      <c r="A5" s="30"/>
      <c r="B5" s="9" t="s">
        <v>35</v>
      </c>
      <c r="C5" s="9" t="s">
        <v>36</v>
      </c>
      <c r="D5" s="9" t="s">
        <v>37</v>
      </c>
      <c r="E5" s="9" t="s">
        <v>38</v>
      </c>
      <c r="F5" s="9" t="s">
        <v>13</v>
      </c>
      <c r="G5" s="9" t="s">
        <v>14</v>
      </c>
      <c r="H5" s="9" t="s">
        <v>39</v>
      </c>
    </row>
    <row r="6" spans="1:17" x14ac:dyDescent="0.2">
      <c r="A6" s="29" t="s">
        <v>19</v>
      </c>
      <c r="B6" s="21"/>
      <c r="C6" s="21"/>
      <c r="D6" s="21"/>
      <c r="E6" s="21"/>
      <c r="F6" s="21">
        <v>17.917357967020695</v>
      </c>
      <c r="G6" s="21"/>
      <c r="H6" s="21">
        <v>14.393021163258323</v>
      </c>
      <c r="J6" s="9"/>
      <c r="K6" s="9"/>
      <c r="L6" s="9"/>
      <c r="M6" s="9"/>
      <c r="N6" s="9"/>
      <c r="O6" s="9"/>
      <c r="P6" s="9"/>
      <c r="Q6" s="9"/>
    </row>
    <row r="7" spans="1:17" x14ac:dyDescent="0.2">
      <c r="A7" s="9"/>
      <c r="B7" s="18"/>
      <c r="C7" s="18">
        <v>0.20970733915884004</v>
      </c>
      <c r="D7" s="18">
        <v>6.9401050551089671</v>
      </c>
      <c r="E7" s="18">
        <v>7.7361143362044666</v>
      </c>
      <c r="F7" s="18"/>
      <c r="G7" s="18">
        <v>14.393021163258323</v>
      </c>
      <c r="H7" s="18"/>
    </row>
    <row r="8" spans="1:17" x14ac:dyDescent="0.2">
      <c r="A8" s="9" t="s">
        <v>21</v>
      </c>
      <c r="B8" s="18"/>
      <c r="C8" s="18"/>
      <c r="D8" s="18"/>
      <c r="E8" s="18"/>
      <c r="F8" s="18"/>
      <c r="G8" s="18">
        <v>3.524336803762373</v>
      </c>
      <c r="H8" s="18"/>
    </row>
    <row r="9" spans="1:17" x14ac:dyDescent="0.2">
      <c r="A9" s="9" t="s">
        <v>22</v>
      </c>
      <c r="B9" s="23">
        <v>0.20970733915884004</v>
      </c>
      <c r="C9" s="23">
        <v>6.7303977159501276</v>
      </c>
      <c r="D9" s="23">
        <v>0.79600928109549951</v>
      </c>
      <c r="E9" s="23">
        <v>10.181243630816228</v>
      </c>
      <c r="F9" s="23"/>
      <c r="G9" s="23"/>
      <c r="H9" s="23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A6DFB-F925-4A4B-8F52-AA226E16D468}">
  <dimension ref="A1:N9"/>
  <sheetViews>
    <sheetView workbookViewId="0"/>
  </sheetViews>
  <sheetFormatPr baseColWidth="10" defaultColWidth="11.42578125" defaultRowHeight="12.75" x14ac:dyDescent="0.2"/>
  <cols>
    <col min="1" max="1" width="15.140625" style="15" customWidth="1"/>
    <col min="2" max="16384" width="11.42578125" style="15"/>
  </cols>
  <sheetData>
    <row r="1" spans="1:14" ht="15.75" x14ac:dyDescent="0.25">
      <c r="A1" s="15" t="s">
        <v>52</v>
      </c>
      <c r="B1" s="34" t="s">
        <v>69</v>
      </c>
    </row>
    <row r="2" spans="1:14" x14ac:dyDescent="0.2">
      <c r="A2" s="15" t="s">
        <v>53</v>
      </c>
      <c r="B2" s="15" t="s">
        <v>54</v>
      </c>
    </row>
    <row r="3" spans="1:14" customFormat="1" ht="15" x14ac:dyDescent="0.25">
      <c r="A3" s="15" t="s">
        <v>55</v>
      </c>
      <c r="B3" s="15"/>
      <c r="I3" s="35"/>
      <c r="J3" s="35"/>
      <c r="K3" s="35"/>
      <c r="L3" s="35"/>
      <c r="M3" s="35"/>
      <c r="N3" s="35"/>
    </row>
    <row r="4" spans="1:14" ht="15" x14ac:dyDescent="0.25">
      <c r="E4" s="26"/>
      <c r="F4" s="26"/>
      <c r="G4" s="26"/>
    </row>
    <row r="5" spans="1:14" ht="15" x14ac:dyDescent="0.25">
      <c r="A5" s="26"/>
      <c r="B5" s="26" t="s">
        <v>31</v>
      </c>
      <c r="C5" s="26" t="s">
        <v>32</v>
      </c>
      <c r="E5" s="26"/>
      <c r="F5" s="26"/>
      <c r="G5" s="26"/>
    </row>
    <row r="6" spans="1:14" ht="15" x14ac:dyDescent="0.25">
      <c r="A6" s="26" t="s">
        <v>35</v>
      </c>
      <c r="B6" s="26">
        <v>1.9490766639889536</v>
      </c>
      <c r="C6" s="26">
        <v>0.29125772138008948</v>
      </c>
      <c r="E6" s="26"/>
      <c r="F6" s="26"/>
      <c r="G6" s="26"/>
    </row>
    <row r="7" spans="1:14" ht="15" x14ac:dyDescent="0.25">
      <c r="A7" s="26" t="s">
        <v>36</v>
      </c>
      <c r="B7" s="26">
        <v>39.127779176258457</v>
      </c>
      <c r="C7" s="26">
        <v>35.797464578109242</v>
      </c>
      <c r="E7" s="26"/>
      <c r="F7" s="26"/>
      <c r="G7" s="26"/>
    </row>
    <row r="8" spans="1:14" ht="15" x14ac:dyDescent="0.25">
      <c r="A8" s="26" t="s">
        <v>40</v>
      </c>
      <c r="B8" s="26">
        <v>3.3693278116472354</v>
      </c>
      <c r="C8" s="26">
        <v>5.6545404207155174</v>
      </c>
      <c r="E8" s="26"/>
      <c r="F8" s="26"/>
      <c r="G8" s="26"/>
    </row>
    <row r="9" spans="1:14" ht="15" x14ac:dyDescent="0.25">
      <c r="A9" s="26" t="s">
        <v>38</v>
      </c>
      <c r="B9" s="26">
        <v>55.553816348105343</v>
      </c>
      <c r="C9" s="26">
        <v>58.256737279795146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Fig.3.1</vt:lpstr>
      <vt:lpstr>Fig.3.2</vt:lpstr>
      <vt:lpstr>Fig.4.1</vt:lpstr>
      <vt:lpstr>Fig.4.2</vt:lpstr>
      <vt:lpstr>Fig.4.3</vt:lpstr>
      <vt:lpstr>Fig.4.4</vt:lpstr>
      <vt:lpstr>Fig.4.5</vt:lpstr>
      <vt:lpstr>Fig.4.6</vt:lpstr>
      <vt:lpstr>Fig.4.7</vt:lpstr>
      <vt:lpstr>Fig.5.1</vt:lpstr>
      <vt:lpstr>Fig.5.2</vt:lpstr>
      <vt:lpstr>Fig.5.3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2021-09-23T11:12:16Z</dcterms:created>
  <dcterms:modified xsi:type="dcterms:W3CDTF">2021-09-23T11:12:29Z</dcterms:modified>
</cp:coreProperties>
</file>