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F86B306C-59E6-4AE1-A000-B623E16B93AC}" xr6:coauthVersionLast="47" xr6:coauthVersionMax="47" xr10:uidLastSave="{00000000-0000-0000-0000-000000000000}"/>
  <bookViews>
    <workbookView xWindow="-110" yWindow="-110" windowWidth="19420" windowHeight="10420" xr2:uid="{30199F5F-6FA9-4E3F-9712-C4C1BC88C59B}"/>
  </bookViews>
  <sheets>
    <sheet name="2.3" sheetId="49" r:id="rId1"/>
    <sheet name="2.4" sheetId="51" r:id="rId2"/>
    <sheet name="2.5" sheetId="52" r:id="rId3"/>
    <sheet name="3.1" sheetId="42" r:id="rId4"/>
    <sheet name="3.2" sheetId="43" r:id="rId5"/>
    <sheet name="3.3" sheetId="44" r:id="rId6"/>
    <sheet name="3.4" sheetId="45" r:id="rId7"/>
    <sheet name="3.5" sheetId="46" r:id="rId8"/>
    <sheet name="3.6" sheetId="47" r:id="rId9"/>
    <sheet name="3.7" sheetId="4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ftn1" localSheetId="6">'3.4'!$B$4</definedName>
    <definedName name="_ftnref1" localSheetId="6">'3.4'!$B$1</definedName>
    <definedName name="_MCV1">[4]Q2!$E$64:$AH$64</definedName>
    <definedName name="_Order1" hidden="1">0</definedName>
    <definedName name="_Order2" hidden="1">0</definedName>
    <definedName name="_Regression_Out" hidden="1">#REF!</definedName>
    <definedName name="_ReportingUnit">[3]Notes!$C$10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MPO5">"Gráfico 8"</definedName>
    <definedName name="Balance_of_payments">#REF!</definedName>
    <definedName name="BRO">#REF!</definedName>
    <definedName name="budfin">#REF!</definedName>
    <definedName name="budget_financing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rystal_1_1_WEBI_DataGrid" localSheetId="0" hidden="1">'[5]Gr.Likvide eiendeler'!#REF!</definedName>
    <definedName name="Crystal_1_1_WEBI_DataGrid" localSheetId="1" hidden="1">'[6]3.3'!#REF!</definedName>
    <definedName name="Crystal_1_1_WEBI_DataGrid" hidden="1">#REF!</definedName>
    <definedName name="Crystal_1_1_WEBI_HHeading" localSheetId="0" hidden="1">'[5]Gr.Likvide eiendeler'!#REF!</definedName>
    <definedName name="Crystal_1_1_WEBI_HHeading" localSheetId="1" hidden="1">'[6]3.3'!#REF!</definedName>
    <definedName name="Crystal_1_1_WEBI_HHeading" hidden="1">#REF!</definedName>
    <definedName name="Crystal_1_1_WEBI_ReportCrossTab" localSheetId="0" hidden="1">'[5]Gr.Likvide eiendeler'!#REF!</definedName>
    <definedName name="Crystal_1_1_WEBI_ReportCrossTab" localSheetId="1" hidden="1">'[7]2.4'!#REF!</definedName>
    <definedName name="Crystal_1_1_WEBI_ReportCrossTab" hidden="1">#REF!</definedName>
    <definedName name="Crystal_1_1_WEBI_Space" localSheetId="0" hidden="1">'[5]Gr.Likvide eiendeler'!#REF!</definedName>
    <definedName name="Crystal_1_1_WEBI_Space" localSheetId="1" hidden="1">'[7]2.4'!#REF!</definedName>
    <definedName name="Crystal_1_1_WEBI_Space" hidden="1">#REF!</definedName>
    <definedName name="Crystal_1_1_WEBI_Table" localSheetId="0" hidden="1">[5]Gr.Innfasingsplan!#REF!</definedName>
    <definedName name="Crystal_1_1_WEBI_Table" localSheetId="1" hidden="1">'[6]3.3'!#REF!</definedName>
    <definedName name="Crystal_1_1_WEBI_Table" hidden="1">'[6]3.3'!#REF!</definedName>
    <definedName name="Crystal_1_1_WEBI_VHeading" localSheetId="0" hidden="1">'[5]Gr.Likvide eiendeler'!#REF!</definedName>
    <definedName name="Crystal_1_1_WEBI_VHeading" localSheetId="1" hidden="1">'[7]2.4'!#REF!</definedName>
    <definedName name="Crystal_1_1_WEBI_VHeading" hidden="1">#REF!</definedName>
    <definedName name="Crystal_10_1_WEBI_DataGrid" localSheetId="1" hidden="1">'[8]Gr.Likvide eiendeler'!#REF!</definedName>
    <definedName name="Crystal_10_1_WEBI_DataGrid" hidden="1">'[5]Gr.Likvide eiendeler'!#REF!</definedName>
    <definedName name="Crystal_10_1_WEBI_HHeading" localSheetId="1" hidden="1">'[8]Gr.Likvide eiendeler'!#REF!</definedName>
    <definedName name="Crystal_10_1_WEBI_HHeading" hidden="1">'[5]Gr.Likvide eiendeler'!#REF!</definedName>
    <definedName name="Crystal_10_1_WEBI_ReportCrossTab" localSheetId="1" hidden="1">'[8]Gr.Likvide eiendeler'!#REF!</definedName>
    <definedName name="Crystal_10_1_WEBI_ReportCrossTab" hidden="1">'[5]Gr.Likvide eiendeler'!#REF!</definedName>
    <definedName name="Crystal_10_1_WEBI_Space" localSheetId="1" hidden="1">'[8]Gr.Likvide eiendeler'!#REF!</definedName>
    <definedName name="Crystal_10_1_WEBI_Space" hidden="1">'[5]Gr.Likvide eiendeler'!#REF!</definedName>
    <definedName name="Crystal_10_1_WEBI_VHeading" localSheetId="1" hidden="1">'[8]Gr.Likvide eiendeler'!#REF!</definedName>
    <definedName name="Crystal_10_1_WEBI_VHeading" hidden="1">'[5]Gr.Likvide eiendeler'!#REF!</definedName>
    <definedName name="Crystal_11_1_WEBI_DataGrid" localSheetId="0" hidden="1">'[5]Gr.Likvide eiendeler'!#REF!</definedName>
    <definedName name="Crystal_11_1_WEBI_DataGrid" localSheetId="1" hidden="1">#REF!</definedName>
    <definedName name="Crystal_11_1_WEBI_DataGrid" hidden="1">#REF!</definedName>
    <definedName name="Crystal_11_1_WEBI_HHeading" localSheetId="0" hidden="1">'[5]Gr.Likvide eiendeler'!#REF!</definedName>
    <definedName name="Crystal_11_1_WEBI_HHeading" localSheetId="1" hidden="1">#REF!</definedName>
    <definedName name="Crystal_11_1_WEBI_HHeading" hidden="1">#REF!</definedName>
    <definedName name="Crystal_11_1_WEBI_ReportCrossTab" localSheetId="1" hidden="1">'[8]Gr.Likvide eiendeler'!#REF!</definedName>
    <definedName name="Crystal_11_1_WEBI_ReportCrossTab" hidden="1">'[5]Gr.Likvide eiendeler'!#REF!</definedName>
    <definedName name="Crystal_11_1_WEBI_Space" localSheetId="1" hidden="1">'[8]Gr.Likvide eiendeler'!#REF!</definedName>
    <definedName name="Crystal_11_1_WEBI_Space" hidden="1">'[5]Gr.Likvide eiendeler'!#REF!</definedName>
    <definedName name="Crystal_11_1_WEBI_Table" localSheetId="0" hidden="1">#REF!</definedName>
    <definedName name="Crystal_11_1_WEBI_Table" localSheetId="1" hidden="1">#REF!</definedName>
    <definedName name="Crystal_11_1_WEBI_Table" hidden="1">#REF!</definedName>
    <definedName name="Crystal_11_1_WEBI_VHeading" localSheetId="1" hidden="1">'[8]Gr.Likvide eiendeler'!#REF!</definedName>
    <definedName name="Crystal_11_1_WEBI_VHeading" hidden="1">'[5]Gr.Likvide eiendeler'!#REF!</definedName>
    <definedName name="Crystal_12_1_WEBI_DataGrid" localSheetId="1" hidden="1">#REF!</definedName>
    <definedName name="Crystal_12_1_WEBI_DataGrid" hidden="1">#REF!</definedName>
    <definedName name="Crystal_12_1_WEBI_HHeading" localSheetId="1" hidden="1">#REF!</definedName>
    <definedName name="Crystal_12_1_WEBI_HHeading" hidden="1">#REF!</definedName>
    <definedName name="Crystal_12_1_WEBI_Table" localSheetId="0" hidden="1">#REF!</definedName>
    <definedName name="Crystal_12_1_WEBI_Table" localSheetId="1" hidden="1">#REF!</definedName>
    <definedName name="Crystal_12_1_WEBI_Table" hidden="1">#REF!</definedName>
    <definedName name="Crystal_13_1_WEBI_DataGrid" localSheetId="1" hidden="1">#REF!</definedName>
    <definedName name="Crystal_13_1_WEBI_DataGrid" hidden="1">#REF!</definedName>
    <definedName name="Crystal_13_1_WEBI_HHeading" localSheetId="1" hidden="1">#REF!</definedName>
    <definedName name="Crystal_13_1_WEBI_HHeading" hidden="1">#REF!</definedName>
    <definedName name="Crystal_13_1_WEBI_Table" localSheetId="1" hidden="1">#REF!</definedName>
    <definedName name="Crystal_13_1_WEBI_Table" hidden="1">#REF!</definedName>
    <definedName name="Crystal_14_1_WEBI_DataGrid" localSheetId="0" hidden="1">'2.3'!#REF!</definedName>
    <definedName name="Crystal_14_1_WEBI_DataGrid" localSheetId="1" hidden="1">#REF!</definedName>
    <definedName name="Crystal_14_1_WEBI_DataGrid" hidden="1">#REF!</definedName>
    <definedName name="Crystal_14_1_WEBI_HHeading" localSheetId="0" hidden="1">'2.3'!#REF!</definedName>
    <definedName name="Crystal_14_1_WEBI_HHeading" localSheetId="1" hidden="1">#REF!</definedName>
    <definedName name="Crystal_14_1_WEBI_HHeading" hidden="1">#REF!</definedName>
    <definedName name="Crystal_14_1_WEBI_ReportCrossTab" hidden="1">#REF!</definedName>
    <definedName name="Crystal_14_1_WEBI_Space" hidden="1">#REF!</definedName>
    <definedName name="Crystal_14_1_WEBI_Table" localSheetId="0" hidden="1">#REF!</definedName>
    <definedName name="Crystal_14_1_WEBI_Table" localSheetId="1" hidden="1">#REF!</definedName>
    <definedName name="Crystal_14_1_WEBI_Table" hidden="1">#REF!</definedName>
    <definedName name="Crystal_14_1_WEBI_VHeading" hidden="1">#REF!</definedName>
    <definedName name="Crystal_15_1_WEBI_DataGrid" localSheetId="1" hidden="1">#REF!</definedName>
    <definedName name="Crystal_15_1_WEBI_DataGrid" hidden="1">#REF!</definedName>
    <definedName name="Crystal_15_1_WEBI_HHeading" localSheetId="1" hidden="1">#REF!</definedName>
    <definedName name="Crystal_15_1_WEBI_HHeading" hidden="1">#REF!</definedName>
    <definedName name="Crystal_15_1_WEBI_Table" localSheetId="0" hidden="1">#REF!</definedName>
    <definedName name="Crystal_15_1_WEBI_Table" localSheetId="1" hidden="1">#REF!</definedName>
    <definedName name="Crystal_15_1_WEBI_Table" hidden="1">#REF!</definedName>
    <definedName name="Crystal_16_1_WEBI_DataGrid" localSheetId="1" hidden="1">#REF!</definedName>
    <definedName name="Crystal_16_1_WEBI_DataGrid" hidden="1">#REF!</definedName>
    <definedName name="Crystal_16_1_WEBI_HHeading" localSheetId="1" hidden="1">#REF!</definedName>
    <definedName name="Crystal_16_1_WEBI_HHeading" hidden="1">#REF!</definedName>
    <definedName name="Crystal_16_1_WEBI_Table" localSheetId="0" hidden="1">#REF!</definedName>
    <definedName name="Crystal_16_1_WEBI_Table" localSheetId="1" hidden="1">#REF!</definedName>
    <definedName name="Crystal_16_1_WEBI_Table" hidden="1">#REF!</definedName>
    <definedName name="Crystal_17_1_WEBI_DataGrid" localSheetId="0" hidden="1">'[5]Store banker Likvide eiendeler'!#REF!</definedName>
    <definedName name="Crystal_17_1_WEBI_DataGrid" localSheetId="1" hidden="1">#REF!</definedName>
    <definedName name="Crystal_17_1_WEBI_DataGrid" hidden="1">#REF!</definedName>
    <definedName name="Crystal_17_1_WEBI_HHeading" localSheetId="0" hidden="1">'[5]Store banker Likvide eiendeler'!#REF!</definedName>
    <definedName name="Crystal_17_1_WEBI_HHeading" localSheetId="1" hidden="1">#REF!</definedName>
    <definedName name="Crystal_17_1_WEBI_HHeading" hidden="1">#REF!</definedName>
    <definedName name="Crystal_17_1_WEBI_ReportCrossTab" localSheetId="1" hidden="1">'[8]Store banker Likvide eiendeler'!#REF!</definedName>
    <definedName name="Crystal_17_1_WEBI_ReportCrossTab" hidden="1">'[5]Store banker Likvide eiendeler'!#REF!</definedName>
    <definedName name="Crystal_17_1_WEBI_Space" localSheetId="1" hidden="1">'[8]Store banker Likvide eiendeler'!#REF!</definedName>
    <definedName name="Crystal_17_1_WEBI_Space" hidden="1">'[5]Store banker Likvide eiendeler'!#REF!</definedName>
    <definedName name="Crystal_17_1_WEBI_Table" localSheetId="0" hidden="1">#REF!</definedName>
    <definedName name="Crystal_17_1_WEBI_Table" localSheetId="1" hidden="1">#REF!</definedName>
    <definedName name="Crystal_17_1_WEBI_Table" hidden="1">#REF!</definedName>
    <definedName name="Crystal_17_1_WEBI_VHeading" localSheetId="1" hidden="1">'[8]Store banker Likvide eiendeler'!#REF!</definedName>
    <definedName name="Crystal_17_1_WEBI_VHeading" hidden="1">'[5]Store banker Likvide eiendeler'!#REF!</definedName>
    <definedName name="Crystal_18_1_WEBI_DataGrid" localSheetId="0" hidden="1">'[5]Store banker Likvide eiendeler'!#REF!</definedName>
    <definedName name="Crystal_18_1_WEBI_DataGrid" localSheetId="1" hidden="1">#REF!</definedName>
    <definedName name="Crystal_18_1_WEBI_DataGrid" hidden="1">#REF!</definedName>
    <definedName name="Crystal_18_1_WEBI_HHeading" localSheetId="0" hidden="1">'[5]Store banker Likvide eiendeler'!#REF!</definedName>
    <definedName name="Crystal_18_1_WEBI_HHeading" localSheetId="1" hidden="1">#REF!</definedName>
    <definedName name="Crystal_18_1_WEBI_HHeading" hidden="1">#REF!</definedName>
    <definedName name="Crystal_18_1_WEBI_ReportCrossTab" localSheetId="1" hidden="1">'[8]Store banker Likvide eiendeler'!#REF!</definedName>
    <definedName name="Crystal_18_1_WEBI_ReportCrossTab" hidden="1">'[5]Store banker Likvide eiendeler'!#REF!</definedName>
    <definedName name="Crystal_18_1_WEBI_Space" localSheetId="1" hidden="1">'[8]Store banker Likvide eiendeler'!#REF!</definedName>
    <definedName name="Crystal_18_1_WEBI_Space" hidden="1">'[5]Store banker Likvide eiendeler'!#REF!</definedName>
    <definedName name="Crystal_18_1_WEBI_Table" localSheetId="0" hidden="1">#REF!</definedName>
    <definedName name="Crystal_18_1_WEBI_Table" localSheetId="1" hidden="1">#REF!</definedName>
    <definedName name="Crystal_18_1_WEBI_Table" hidden="1">#REF!</definedName>
    <definedName name="Crystal_18_1_WEBI_VHeading" localSheetId="1" hidden="1">'[8]Store banker Likvide eiendeler'!#REF!</definedName>
    <definedName name="Crystal_18_1_WEBI_VHeading" hidden="1">'[5]Store banker Likvide eiendeler'!#REF!</definedName>
    <definedName name="Crystal_19_1_WEBI_DataGrid" localSheetId="1" hidden="1">#REF!</definedName>
    <definedName name="Crystal_19_1_WEBI_DataGrid" hidden="1">#REF!</definedName>
    <definedName name="Crystal_19_1_WEBI_HHeading" localSheetId="1" hidden="1">#REF!</definedName>
    <definedName name="Crystal_19_1_WEBI_HHeading" hidden="1">#REF!</definedName>
    <definedName name="Crystal_19_1_WEBI_Table" localSheetId="0" hidden="1">#REF!</definedName>
    <definedName name="Crystal_19_1_WEBI_Table" localSheetId="1" hidden="1">#REF!</definedName>
    <definedName name="Crystal_19_1_WEBI_Table" hidden="1">#REF!</definedName>
    <definedName name="Crystal_20_1_WEBI_DataGrid" localSheetId="1" hidden="1">#REF!</definedName>
    <definedName name="Crystal_20_1_WEBI_DataGrid" hidden="1">#REF!</definedName>
    <definedName name="Crystal_20_1_WEBI_HHeading" localSheetId="1" hidden="1">#REF!</definedName>
    <definedName name="Crystal_20_1_WEBI_HHeading" hidden="1">#REF!</definedName>
    <definedName name="Crystal_20_1_WEBI_Table" localSheetId="0" hidden="1">#REF!</definedName>
    <definedName name="Crystal_20_1_WEBI_Table" localSheetId="1" hidden="1">#REF!</definedName>
    <definedName name="Crystal_20_1_WEBI_Table" hidden="1">#REF!</definedName>
    <definedName name="Crystal_21_1_WEBI_DataGrid" localSheetId="1" hidden="1">#REF!</definedName>
    <definedName name="Crystal_21_1_WEBI_DataGrid" hidden="1">#REF!</definedName>
    <definedName name="Crystal_21_1_WEBI_HHeading" localSheetId="1" hidden="1">#REF!</definedName>
    <definedName name="Crystal_21_1_WEBI_HHeading" hidden="1">#REF!</definedName>
    <definedName name="Crystal_21_1_WEBI_Table" localSheetId="0" hidden="1">#REF!</definedName>
    <definedName name="Crystal_21_1_WEBI_Table" localSheetId="1" hidden="1">#REF!</definedName>
    <definedName name="Crystal_21_1_WEBI_Table" hidden="1">#REF!</definedName>
    <definedName name="Crystal_23_1_WEBI_DataGrid" localSheetId="1" hidden="1">#REF!</definedName>
    <definedName name="Crystal_23_1_WEBI_DataGrid" hidden="1">#REF!</definedName>
    <definedName name="Crystal_23_1_WEBI_HHeading" localSheetId="1" hidden="1">#REF!</definedName>
    <definedName name="Crystal_23_1_WEBI_HHeading" hidden="1">#REF!</definedName>
    <definedName name="Crystal_23_1_WEBI_Table" localSheetId="0" hidden="1">#REF!</definedName>
    <definedName name="Crystal_23_1_WEBI_Table" localSheetId="1" hidden="1">#REF!</definedName>
    <definedName name="Crystal_23_1_WEBI_Table" hidden="1">#REF!</definedName>
    <definedName name="Crystal_24_1_WEBI_DataGrid" localSheetId="1" hidden="1">#REF!</definedName>
    <definedName name="Crystal_24_1_WEBI_DataGrid" hidden="1">#REF!</definedName>
    <definedName name="Crystal_24_1_WEBI_HHeading" localSheetId="1" hidden="1">#REF!</definedName>
    <definedName name="Crystal_24_1_WEBI_HHeading" hidden="1">#REF!</definedName>
    <definedName name="Crystal_24_1_WEBI_Table" localSheetId="0" hidden="1">#REF!</definedName>
    <definedName name="Crystal_24_1_WEBI_Table" localSheetId="1" hidden="1">#REF!</definedName>
    <definedName name="Crystal_24_1_WEBI_Table" hidden="1">#REF!</definedName>
    <definedName name="Crystal_25_1_WEBI_DataGrid" localSheetId="1" hidden="1">#REF!</definedName>
    <definedName name="Crystal_25_1_WEBI_DataGrid" hidden="1">#REF!</definedName>
    <definedName name="Crystal_25_1_WEBI_HHeading" localSheetId="1" hidden="1">#REF!</definedName>
    <definedName name="Crystal_25_1_WEBI_HHeading" hidden="1">#REF!</definedName>
    <definedName name="Crystal_25_1_WEBI_Table" localSheetId="0" hidden="1">#REF!</definedName>
    <definedName name="Crystal_25_1_WEBI_Table" localSheetId="1" hidden="1">#REF!</definedName>
    <definedName name="Crystal_25_1_WEBI_Table" hidden="1">#REF!</definedName>
    <definedName name="Crystal_26_1_WEBI_DataGrid" localSheetId="0" hidden="1">#REF!</definedName>
    <definedName name="Crystal_26_1_WEBI_DataGrid" localSheetId="1" hidden="1">#REF!</definedName>
    <definedName name="Crystal_26_1_WEBI_DataGrid" hidden="1">#REF!</definedName>
    <definedName name="Crystal_26_1_WEBI_HHeading" localSheetId="0" hidden="1">#REF!</definedName>
    <definedName name="Crystal_26_1_WEBI_HHeading" localSheetId="1" hidden="1">#REF!</definedName>
    <definedName name="Crystal_26_1_WEBI_HHeading" hidden="1">#REF!</definedName>
    <definedName name="Crystal_26_1_WEBI_Table" localSheetId="0" hidden="1">#REF!</definedName>
    <definedName name="Crystal_26_1_WEBI_Table" localSheetId="1" hidden="1">#REF!</definedName>
    <definedName name="Crystal_26_1_WEBI_Table" hidden="1">#REF!</definedName>
    <definedName name="Crystal_27_1_WEBI_DataGrid" localSheetId="1" hidden="1">#REF!</definedName>
    <definedName name="Crystal_27_1_WEBI_DataGrid" hidden="1">#REF!</definedName>
    <definedName name="Crystal_27_1_WEBI_HHeading" localSheetId="1" hidden="1">#REF!</definedName>
    <definedName name="Crystal_27_1_WEBI_HHeading" hidden="1">#REF!</definedName>
    <definedName name="Crystal_27_1_WEBI_Table" localSheetId="0" hidden="1">#REF!</definedName>
    <definedName name="Crystal_27_1_WEBI_Table" localSheetId="1" hidden="1">#REF!</definedName>
    <definedName name="Crystal_27_1_WEBI_Table" hidden="1">#REF!</definedName>
    <definedName name="Crystal_28_1_WEBI_DataGrid" localSheetId="0" hidden="1">#REF!</definedName>
    <definedName name="Crystal_28_1_WEBI_DataGrid" localSheetId="1" hidden="1">#REF!</definedName>
    <definedName name="Crystal_28_1_WEBI_DataGrid" hidden="1">#REF!</definedName>
    <definedName name="Crystal_28_1_WEBI_HHeading" localSheetId="0" hidden="1">#REF!</definedName>
    <definedName name="Crystal_28_1_WEBI_HHeading" localSheetId="1" hidden="1">#REF!</definedName>
    <definedName name="Crystal_28_1_WEBI_HHeading" hidden="1">#REF!</definedName>
    <definedName name="Crystal_28_1_WEBI_Table" localSheetId="0" hidden="1">#REF!</definedName>
    <definedName name="Crystal_28_1_WEBI_Table" localSheetId="1" hidden="1">#REF!</definedName>
    <definedName name="Crystal_28_1_WEBI_Table" hidden="1">#REF!</definedName>
    <definedName name="Crystal_29_1_WEBI_DataGrid" localSheetId="1" hidden="1">#REF!</definedName>
    <definedName name="Crystal_29_1_WEBI_DataGrid" hidden="1">#REF!</definedName>
    <definedName name="Crystal_29_1_WEBI_HHeading" localSheetId="1" hidden="1">#REF!</definedName>
    <definedName name="Crystal_29_1_WEBI_HHeading" hidden="1">#REF!</definedName>
    <definedName name="Crystal_29_1_WEBI_Table" localSheetId="0" hidden="1">#REF!</definedName>
    <definedName name="Crystal_29_1_WEBI_Table" localSheetId="1" hidden="1">#REF!</definedName>
    <definedName name="Crystal_29_1_WEBI_Table" hidden="1">#REF!</definedName>
    <definedName name="Crystal_3_1_WEBI_DataGrid" localSheetId="1" hidden="1">'[8]Gr.Likvide eiendeler'!#REF!</definedName>
    <definedName name="Crystal_3_1_WEBI_DataGrid" hidden="1">'[5]Gr.Likvide eiendeler'!#REF!</definedName>
    <definedName name="Crystal_3_1_WEBI_HHeading" localSheetId="1" hidden="1">'[8]Gr.Likvide eiendeler'!#REF!</definedName>
    <definedName name="Crystal_3_1_WEBI_HHeading" hidden="1">'[5]Gr.Likvide eiendeler'!#REF!</definedName>
    <definedName name="Crystal_3_1_WEBI_ReportCrossTab" localSheetId="1" hidden="1">'[8]Gr.Likvide eiendeler'!#REF!</definedName>
    <definedName name="Crystal_3_1_WEBI_ReportCrossTab" hidden="1">'[5]Gr.Likvide eiendeler'!#REF!</definedName>
    <definedName name="Crystal_3_1_WEBI_Space" localSheetId="1" hidden="1">'[8]Gr.Likvide eiendeler'!#REF!</definedName>
    <definedName name="Crystal_3_1_WEBI_Space" hidden="1">'[5]Gr.Likvide eiendeler'!#REF!</definedName>
    <definedName name="Crystal_3_1_WEBI_VHeading" localSheetId="1" hidden="1">'[8]Gr.Likvide eiendeler'!#REF!</definedName>
    <definedName name="Crystal_3_1_WEBI_VHeading" hidden="1">'[5]Gr.Likvide eiendeler'!#REF!</definedName>
    <definedName name="Crystal_30_1_WEBI_DataGrid" localSheetId="1" hidden="1">'[8]Gr.Likvide eiendeler'!#REF!</definedName>
    <definedName name="Crystal_30_1_WEBI_DataGrid" hidden="1">'[5]Gr.Likvide eiendeler'!#REF!</definedName>
    <definedName name="Crystal_30_1_WEBI_HHeading" localSheetId="1" hidden="1">'[8]Gr.Likvide eiendeler'!#REF!</definedName>
    <definedName name="Crystal_30_1_WEBI_HHeading" hidden="1">'[5]Gr.Likvide eiendeler'!#REF!</definedName>
    <definedName name="Crystal_30_1_WEBI_ReportCrossTab" localSheetId="1" hidden="1">'[8]Gr.Likvide eiendeler'!#REF!</definedName>
    <definedName name="Crystal_30_1_WEBI_ReportCrossTab" hidden="1">'[5]Gr.Likvide eiendeler'!#REF!</definedName>
    <definedName name="Crystal_30_1_WEBI_Space" localSheetId="1" hidden="1">'[8]Gr.Likvide eiendeler'!#REF!</definedName>
    <definedName name="Crystal_30_1_WEBI_Space" hidden="1">'[5]Gr.Likvide eiendeler'!#REF!</definedName>
    <definedName name="Crystal_30_1_WEBI_VHeading" localSheetId="1" hidden="1">'[8]Gr.Likvide eiendeler'!#REF!</definedName>
    <definedName name="Crystal_30_1_WEBI_VHeading" hidden="1">'[5]Gr.Likvide eiendeler'!#REF!</definedName>
    <definedName name="Crystal_31_1_WEBI_DataGrid" hidden="1">#REF!</definedName>
    <definedName name="Crystal_31_1_WEBI_HHeading" hidden="1">#REF!</definedName>
    <definedName name="Crystal_31_1_WEBI_ReportCrossTab" hidden="1">#REF!</definedName>
    <definedName name="Crystal_31_1_WEBI_Space" hidden="1">#REF!</definedName>
    <definedName name="Crystal_31_1_WEBI_VHeading" hidden="1">#REF!</definedName>
    <definedName name="Crystal_39_1_WEBI_DataGrid" localSheetId="1" hidden="1">'[8]Store banker Likvide eiendeler'!#REF!</definedName>
    <definedName name="Crystal_39_1_WEBI_DataGrid" hidden="1">'[5]Store banker Likvide eiendeler'!#REF!</definedName>
    <definedName name="Crystal_39_1_WEBI_HHeading" localSheetId="1" hidden="1">'[8]Store banker Likvide eiendeler'!#REF!</definedName>
    <definedName name="Crystal_39_1_WEBI_HHeading" hidden="1">'[5]Store banker Likvide eiendeler'!#REF!</definedName>
    <definedName name="Crystal_39_1_WEBI_ReportCrossTab" localSheetId="1" hidden="1">'[8]Store banker Likvide eiendeler'!#REF!</definedName>
    <definedName name="Crystal_39_1_WEBI_ReportCrossTab" hidden="1">'[5]Store banker Likvide eiendeler'!#REF!</definedName>
    <definedName name="Crystal_39_1_WEBI_Space" localSheetId="1" hidden="1">'[8]Store banker Likvide eiendeler'!#REF!</definedName>
    <definedName name="Crystal_39_1_WEBI_Space" hidden="1">'[5]Store banker Likvide eiendeler'!#REF!</definedName>
    <definedName name="Crystal_39_1_WEBI_VHeading" localSheetId="1" hidden="1">'[8]Store banker Likvide eiendeler'!#REF!</definedName>
    <definedName name="Crystal_39_1_WEBI_VHeading" hidden="1">'[5]Store banker Likvide eiendeler'!#REF!</definedName>
    <definedName name="Crystal_4_1_WEBI_DataGrid" localSheetId="0" hidden="1">'[5]Gr.Likvide eiendeler'!#REF!</definedName>
    <definedName name="Crystal_4_1_WEBI_DataGrid" localSheetId="1" hidden="1">#REF!</definedName>
    <definedName name="Crystal_4_1_WEBI_DataGrid" hidden="1">#REF!</definedName>
    <definedName name="Crystal_4_1_WEBI_HHeading" localSheetId="0" hidden="1">'[5]Gr.Likvide eiendeler'!#REF!</definedName>
    <definedName name="Crystal_4_1_WEBI_HHeading" localSheetId="1" hidden="1">#REF!</definedName>
    <definedName name="Crystal_4_1_WEBI_HHeading" hidden="1">#REF!</definedName>
    <definedName name="Crystal_4_1_WEBI_ReportCrossTab" localSheetId="1" hidden="1">'[8]Gr.Likvide eiendeler'!#REF!</definedName>
    <definedName name="Crystal_4_1_WEBI_ReportCrossTab" hidden="1">'[5]Gr.Likvide eiendeler'!#REF!</definedName>
    <definedName name="Crystal_4_1_WEBI_Space" localSheetId="1" hidden="1">'[8]Gr.Likvide eiendeler'!#REF!</definedName>
    <definedName name="Crystal_4_1_WEBI_Space" hidden="1">'[5]Gr.Likvide eiendeler'!#REF!</definedName>
    <definedName name="Crystal_4_1_WEBI_Table" localSheetId="0" hidden="1">#REF!</definedName>
    <definedName name="Crystal_4_1_WEBI_Table" localSheetId="1" hidden="1">#REF!</definedName>
    <definedName name="Crystal_4_1_WEBI_Table" hidden="1">#REF!</definedName>
    <definedName name="Crystal_4_1_WEBI_VHeading" localSheetId="1" hidden="1">'[8]Gr.Likvide eiendeler'!#REF!</definedName>
    <definedName name="Crystal_4_1_WEBI_VHeading" hidden="1">'[5]Gr.Likvide eiendeler'!#REF!</definedName>
    <definedName name="Crystal_46_1_WEBI_DataGrid" localSheetId="1" hidden="1">'[8]Store banker sign. valutaer'!#REF!</definedName>
    <definedName name="Crystal_46_1_WEBI_DataGrid" hidden="1">'[5]Store banker sign. valutaer'!#REF!</definedName>
    <definedName name="Crystal_46_1_WEBI_HHeading" localSheetId="1" hidden="1">'[8]Store banker sign. valutaer'!#REF!</definedName>
    <definedName name="Crystal_46_1_WEBI_HHeading" hidden="1">'[5]Store banker sign. valutaer'!#REF!</definedName>
    <definedName name="Crystal_46_1_WEBI_ReportCrossTab" localSheetId="1" hidden="1">'[8]Store banker sign. valutaer'!#REF!</definedName>
    <definedName name="Crystal_46_1_WEBI_ReportCrossTab" hidden="1">'[5]Store banker sign. valutaer'!#REF!</definedName>
    <definedName name="Crystal_46_1_WEBI_Space" localSheetId="1" hidden="1">'[8]Store banker sign. valutaer'!#REF!</definedName>
    <definedName name="Crystal_46_1_WEBI_Space" hidden="1">'[5]Store banker sign. valutaer'!#REF!</definedName>
    <definedName name="Crystal_46_1_WEBI_VHeading" localSheetId="1" hidden="1">'[8]Store banker sign. valutaer'!#REF!</definedName>
    <definedName name="Crystal_46_1_WEBI_VHeading" hidden="1">'[5]Store banker sign. valutaer'!#REF!</definedName>
    <definedName name="Crystal_57_1_WEBI_DataGrid" localSheetId="1" hidden="1">#REF!</definedName>
    <definedName name="Crystal_57_1_WEBI_DataGrid" hidden="1">#REF!</definedName>
    <definedName name="Crystal_57_1_WEBI_HHeading" localSheetId="1" hidden="1">#REF!</definedName>
    <definedName name="Crystal_57_1_WEBI_HHeading" hidden="1">#REF!</definedName>
    <definedName name="Crystal_57_1_WEBI_ReportCrossTab" localSheetId="1" hidden="1">#REF!</definedName>
    <definedName name="Crystal_57_1_WEBI_ReportCrossTab" hidden="1">#REF!</definedName>
    <definedName name="Crystal_57_1_WEBI_Space" localSheetId="1" hidden="1">#REF!</definedName>
    <definedName name="Crystal_57_1_WEBI_Space" hidden="1">#REF!</definedName>
    <definedName name="Crystal_57_1_WEBI_VHeading" localSheetId="1" hidden="1">#REF!</definedName>
    <definedName name="Crystal_57_1_WEBI_VHeading" hidden="1">#REF!</definedName>
    <definedName name="Crystal_58_1_WEBI_DataGrid" localSheetId="1" hidden="1">#REF!</definedName>
    <definedName name="Crystal_58_1_WEBI_DataGrid" hidden="1">#REF!</definedName>
    <definedName name="Crystal_58_1_WEBI_HHeading" localSheetId="1" hidden="1">#REF!</definedName>
    <definedName name="Crystal_58_1_WEBI_HHeading" hidden="1">#REF!</definedName>
    <definedName name="Crystal_58_1_WEBI_ReportCrossTab" localSheetId="1" hidden="1">#REF!</definedName>
    <definedName name="Crystal_58_1_WEBI_ReportCrossTab" hidden="1">#REF!</definedName>
    <definedName name="Crystal_58_1_WEBI_Space" localSheetId="1" hidden="1">#REF!</definedName>
    <definedName name="Crystal_58_1_WEBI_Space" hidden="1">#REF!</definedName>
    <definedName name="Crystal_58_1_WEBI_VHeading" localSheetId="1" hidden="1">#REF!</definedName>
    <definedName name="Crystal_58_1_WEBI_VHeading" hidden="1">#REF!</definedName>
    <definedName name="Crystal_6_1_WEBI_DataGrid" localSheetId="0" hidden="1">'[5]Gr.Likvide eiendeler'!#REF!</definedName>
    <definedName name="Crystal_6_1_WEBI_DataGrid" localSheetId="1" hidden="1">#REF!</definedName>
    <definedName name="Crystal_6_1_WEBI_DataGrid" hidden="1">#REF!</definedName>
    <definedName name="Crystal_6_1_WEBI_HHeading" localSheetId="0" hidden="1">'[5]Gr.Likvide eiendeler'!#REF!</definedName>
    <definedName name="Crystal_6_1_WEBI_HHeading" localSheetId="1" hidden="1">#REF!</definedName>
    <definedName name="Crystal_6_1_WEBI_HHeading" hidden="1">#REF!</definedName>
    <definedName name="Crystal_6_1_WEBI_ReportCrossTab" localSheetId="1" hidden="1">'[8]Gr.Likvide eiendeler'!#REF!</definedName>
    <definedName name="Crystal_6_1_WEBI_ReportCrossTab" hidden="1">'[5]Gr.Likvide eiendeler'!#REF!</definedName>
    <definedName name="Crystal_6_1_WEBI_Space" localSheetId="1" hidden="1">'[8]Gr.Likvide eiendeler'!#REF!</definedName>
    <definedName name="Crystal_6_1_WEBI_Space" hidden="1">'[5]Gr.Likvide eiendeler'!#REF!</definedName>
    <definedName name="Crystal_6_1_WEBI_Table" localSheetId="0" hidden="1">#REF!</definedName>
    <definedName name="Crystal_6_1_WEBI_Table" localSheetId="1" hidden="1">#REF!</definedName>
    <definedName name="Crystal_6_1_WEBI_Table" hidden="1">#REF!</definedName>
    <definedName name="Crystal_6_1_WEBI_VHeading" localSheetId="1" hidden="1">'[8]Gr.Likvide eiendeler'!#REF!</definedName>
    <definedName name="Crystal_6_1_WEBI_VHeading" hidden="1">'[5]Gr.Likvide eiendeler'!#REF!</definedName>
    <definedName name="Crystal_7_1_WEBI_DataGrid" localSheetId="1" hidden="1">#REF!</definedName>
    <definedName name="Crystal_7_1_WEBI_DataGrid" hidden="1">#REF!</definedName>
    <definedName name="Crystal_7_1_WEBI_HHeading" localSheetId="1" hidden="1">#REF!</definedName>
    <definedName name="Crystal_7_1_WEBI_HHeading" hidden="1">#REF!</definedName>
    <definedName name="Crystal_7_1_WEBI_Table" localSheetId="1" hidden="1">#REF!</definedName>
    <definedName name="Crystal_7_1_WEBI_Table" hidden="1">#REF!</definedName>
    <definedName name="Crystal_8_1_WEBI_DataGrid" localSheetId="1" hidden="1">#REF!</definedName>
    <definedName name="Crystal_8_1_WEBI_DataGrid" hidden="1">#REF!</definedName>
    <definedName name="Crystal_8_1_WEBI_HHeading" localSheetId="1" hidden="1">#REF!</definedName>
    <definedName name="Crystal_8_1_WEBI_HHeading" hidden="1">#REF!</definedName>
    <definedName name="Crystal_8_1_WEBI_Table" localSheetId="0" hidden="1">#REF!</definedName>
    <definedName name="Crystal_8_1_WEBI_Table" localSheetId="1" hidden="1">#REF!</definedName>
    <definedName name="Crystal_8_1_WEBI_Table" hidden="1">#REF!</definedName>
    <definedName name="Crystal_9_1_WEBI_DataGrid" localSheetId="1" hidden="1">#REF!</definedName>
    <definedName name="Crystal_9_1_WEBI_DataGrid" hidden="1">#REF!</definedName>
    <definedName name="Crystal_9_1_WEBI_HHeading" localSheetId="1" hidden="1">#REF!</definedName>
    <definedName name="Crystal_9_1_WEBI_HHeading" hidden="1">#REF!</definedName>
    <definedName name="Crystal_9_1_WEBI_ReportCrossTab" hidden="1">#REF!</definedName>
    <definedName name="Crystal_9_1_WEBI_Space" hidden="1">#REF!</definedName>
    <definedName name="Crystal_9_1_WEBI_Table" localSheetId="0" hidden="1">#REF!</definedName>
    <definedName name="Crystal_9_1_WEBI_Table" localSheetId="1" hidden="1">#REF!</definedName>
    <definedName name="Crystal_9_1_WEBI_Table" hidden="1">#REF!</definedName>
    <definedName name="Crystal_9_1_WEBI_VHeading" hidden="1">#REF!</definedName>
    <definedName name="CUADRO_10.3.1">'[9]fondo promedio'!$A$36:$L$74</definedName>
    <definedName name="CUADRO_N__4.1.3" localSheetId="0">#REF!</definedName>
    <definedName name="CUADRO_N__4.1.3" localSheetId="1">#REF!</definedName>
    <definedName name="CUADRO_N__4.1.3">#REF!</definedName>
    <definedName name="Current_account" localSheetId="0">#REF!</definedName>
    <definedName name="Current_account" localSheetId="1">#REF!</definedName>
    <definedName name="Current_account">#REF!</definedName>
    <definedName name="EdssBatchRange" localSheetId="0">#REF!</definedName>
    <definedName name="EdssBatchRange" localSheetId="1">#REF!</definedName>
    <definedName name="EdssBatchRange">#REF!</definedName>
    <definedName name="F">#REF!</definedName>
    <definedName name="Foreign_liabilities">#REF!</definedName>
    <definedName name="GRÁFICO_10.3.1.">'[9]GRÁFICO DE FONDO POR AFILIADO'!$A$3:$H$35</definedName>
    <definedName name="GRÁFICO_10.3.2">'[9]GRÁFICO DE FONDO POR AFILIADO'!$A$36:$H$68</definedName>
    <definedName name="GRÁFICO_10.3.3">'[9]GRÁFICO DE FONDO POR AFILIADO'!$A$69:$H$101</definedName>
    <definedName name="GRÁFICO_10.3.4.">'[9]GRÁFICO DE FONDO POR AFILIADO'!$A$103:$H$135</definedName>
    <definedName name="GRÁFICO_N_10.2.4." localSheetId="0">#REF!</definedName>
    <definedName name="GRÁFICO_N_10.2.4." localSheetId="1">#REF!</definedName>
    <definedName name="GRÁFICO_N_10.2.4.">#REF!</definedName>
    <definedName name="Gross_reserves" localSheetId="0">#REF!</definedName>
    <definedName name="Gross_reserves" localSheetId="1">#REF!</definedName>
    <definedName name="Gross_reserves">#REF!</definedName>
    <definedName name="HERE" localSheetId="0">#REF!</definedName>
    <definedName name="HERE" localSheetId="1">#REF!</definedName>
    <definedName name="HERE">#REF!</definedName>
    <definedName name="In_millions_of_lei">#REF!</definedName>
    <definedName name="In_millions_of_U.S._dollars">#REF!</definedName>
    <definedName name="k" hidden="1">#REF!</definedName>
    <definedName name="Kapitalinstrument" localSheetId="1">[10]Kodeark!$F$3:$F$9</definedName>
    <definedName name="Kapitalinstrument">[11]Kodeark!$F$3:$F$9</definedName>
    <definedName name="KEND" localSheetId="0">#REF!</definedName>
    <definedName name="KEND" localSheetId="1">#REF!</definedName>
    <definedName name="KEND">#REF!</definedName>
    <definedName name="KMENU" localSheetId="0">#REF!</definedName>
    <definedName name="KMENU" localSheetId="1">#REF!</definedName>
    <definedName name="KMENU">#REF!</definedName>
    <definedName name="liquidity_reserve" localSheetId="0">#REF!</definedName>
    <definedName name="liquidity_reserve" localSheetId="1">#REF!</definedName>
    <definedName name="liquidity_reserve">#REF!</definedName>
    <definedName name="MACROS">#REF!</definedName>
    <definedName name="MCV">[4]Q2!$E$63:$AH$63</definedName>
    <definedName name="Medium_term_BOP_scenario">#REF!</definedName>
    <definedName name="midterm">#REF!</definedName>
    <definedName name="mod1.03">[2]ModDef!#REF!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 localSheetId="0">#REF!</definedName>
    <definedName name="Non_BRO" localSheetId="1">#REF!</definedName>
    <definedName name="Non_BRO">#REF!</definedName>
    <definedName name="PEND" localSheetId="0">#REF!</definedName>
    <definedName name="PEND" localSheetId="1">#REF!</definedName>
    <definedName name="PEND">#REF!</definedName>
    <definedName name="PEOP" localSheetId="0">[2]Model!#REF!</definedName>
    <definedName name="PEOP" localSheetId="1">[2]Model!#REF!</definedName>
    <definedName name="PEOP">[2]Model!#REF!</definedName>
    <definedName name="PEOP_1" localSheetId="0">[2]Model!#REF!</definedName>
    <definedName name="PEOP_1" localSheetId="1">[2]Model!#REF!</definedName>
    <definedName name="PEOP_1">[2]Model!#REF!</definedName>
    <definedName name="PMENU" localSheetId="0">#REF!</definedName>
    <definedName name="PMENU" localSheetId="1">#REF!</definedName>
    <definedName name="PMENU">#REF!</definedName>
    <definedName name="PRINT_TITLES_MI" localSheetId="0">#REF!</definedName>
    <definedName name="PRINT_TITLES_MI" localSheetId="1">#REF!</definedName>
    <definedName name="PRINT_TITLES_MI">#REF!</definedName>
    <definedName name="promgraf" localSheetId="0">[12]GRAFPROM!#REF!</definedName>
    <definedName name="promgraf" localSheetId="1">[12]GRAFPROM!#REF!</definedName>
    <definedName name="promgraf">[12]GRAFPROM!#REF!</definedName>
    <definedName name="REAL" localSheetId="0">#REF!</definedName>
    <definedName name="REAL" localSheetId="1">#REF!</definedName>
    <definedName name="REAL">#REF!</definedName>
    <definedName name="RR">[13]Base!$F$56</definedName>
    <definedName name="Sel_Econ_Ind" localSheetId="0">#REF!</definedName>
    <definedName name="Sel_Econ_Ind" localSheetId="1">#REF!</definedName>
    <definedName name="Sel_Econ_Ind">#REF!</definedName>
    <definedName name="sencount" hidden="1">2</definedName>
    <definedName name="SUMMARY1" localSheetId="0">#REF!</definedName>
    <definedName name="SUMMARY1" localSheetId="1">#REF!</definedName>
    <definedName name="SUMMARY1">#REF!</definedName>
    <definedName name="SUMMARY2" localSheetId="0">#REF!</definedName>
    <definedName name="SUMMARY2" localSheetId="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rade_balance">#REF!</definedName>
    <definedName name="TRNR_197e7e24e01c498e8886d29fbd7c3af6_61_7" hidden="1">#REF!</definedName>
    <definedName name="TRNR_1bb43bb16e564d2ba7dc33e6c304e8bf_21_7" hidden="1">'[14]2.21 KEE'!#REF!</definedName>
    <definedName name="TRNR_21b3387dfb284a66a23c63b4949a3c46_54_5" localSheetId="1" hidden="1">'[15]Figur 2.1'!#REF!</definedName>
    <definedName name="TRNR_21b3387dfb284a66a23c63b4949a3c46_54_5" hidden="1">'[16]Figur 2.1'!#REF!</definedName>
    <definedName name="TRNR_2858053e83ae4898a698b8ec0736bf96_25_7" hidden="1">'[14]2.21 KEE'!#REF!</definedName>
    <definedName name="TRNR_6db7a8675eb64e17971788c29c5d2874_19_4" hidden="1">'[14]2.20 KEE'!#REF!</definedName>
    <definedName name="TRNR_82eed796c1e548b4ac51f8775df6fb50_698_9" hidden="1">'[14]2.18  KEE'!#REF!</definedName>
    <definedName name="TRNR_86fbf8c6f2794b2183401a72fc599ea9_461_3" hidden="1">'[14]2.19  KEE'!#REF!</definedName>
    <definedName name="TRNR_a56eb01db1fd40ef829d834fedca96e7_61_7" hidden="1">'[17]1.11'!#REF!</definedName>
    <definedName name="TRNR_b2fa4f165659472e8227c811136a003f_19_4" localSheetId="0" hidden="1">#REF!</definedName>
    <definedName name="TRNR_b2fa4f165659472e8227c811136a003f_19_4" localSheetId="1" hidden="1">#REF!</definedName>
    <definedName name="TRNR_b2fa4f165659472e8227c811136a003f_19_4" hidden="1">#REF!</definedName>
    <definedName name="TRNR_b703cd4ea439475e924ec7142a2054a0_83_2" hidden="1">'[18]1.7 kape'!#REF!</definedName>
    <definedName name="TRNR_be14afef46d84dde8d3e64f52ef2527a_54_6" localSheetId="1" hidden="1">'[15]Figur 2.2'!#REF!</definedName>
    <definedName name="TRNR_be14afef46d84dde8d3e64f52ef2527a_54_6" hidden="1">'[16]Figur 2.2'!#REF!</definedName>
    <definedName name="TRNR_cf635f2c7666405da95a877dae31cf1d_18_7" localSheetId="0" hidden="1">#REF!</definedName>
    <definedName name="TRNR_cf635f2c7666405da95a877dae31cf1d_18_7" localSheetId="1" hidden="1">#REF!</definedName>
    <definedName name="TRNR_cf635f2c7666405da95a877dae31cf1d_18_7" hidden="1">#REF!</definedName>
    <definedName name="TRNR_d12087e318a34cd2b51c726702f08268_125_8" hidden="1">'[19]2.8 '!#REF!</definedName>
    <definedName name="TRNR_f37bbadde4784dfd85be85308fc20ea1_341_5" hidden="1">'[14]2.19  KEE'!#REF!</definedName>
    <definedName name="TRNR_f53833009be54e9287769479d4247c08_74_4" localSheetId="0" hidden="1">#REF!</definedName>
    <definedName name="TRNR_f53833009be54e9287769479d4247c08_74_4" localSheetId="1" hidden="1">#REF!</definedName>
    <definedName name="TRNR_f53833009be54e9287769479d4247c08_74_4" hidden="1">#REF!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1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1" hidden="1">{"WEO",#N/A,FALSE,"T"}</definedName>
    <definedName name="wrn.WEO." hidden="1">{"WEO",#N/A,FALSE,"T"}</definedName>
    <definedName name="xx" hidden="1">#REF!</definedName>
    <definedName name="xxx" hidden="1">#REF!</definedName>
    <definedName name="z">[20]Notes!$C$10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<sst xmlns="http://schemas.openxmlformats.org/spreadsheetml/2006/main" count="122" uniqueCount="81">
  <si>
    <t>Tittel</t>
  </si>
  <si>
    <t>Kilde</t>
  </si>
  <si>
    <t>Data</t>
  </si>
  <si>
    <t>Figur</t>
  </si>
  <si>
    <t>Total-LCR, vektet gj.snitt</t>
  </si>
  <si>
    <t>Finanstilsynet</t>
  </si>
  <si>
    <t>30.09.2020</t>
  </si>
  <si>
    <t>Store banker</t>
  </si>
  <si>
    <t>Mellomstore banker</t>
  </si>
  <si>
    <t>Mindre banker</t>
  </si>
  <si>
    <t>EUR</t>
  </si>
  <si>
    <t>USD</t>
  </si>
  <si>
    <t>NOK</t>
  </si>
  <si>
    <t>LCR i signifikante valutaer, alle banker, vektet gj.snitt</t>
  </si>
  <si>
    <t>31.12.2020</t>
  </si>
  <si>
    <t>31.03.2021</t>
  </si>
  <si>
    <t>30.06.2021</t>
  </si>
  <si>
    <t>Total-NSFR, vektet gjennomsnitt</t>
  </si>
  <si>
    <t>Ren kjernekapitaldekning i de syv store bankene (konsolidert)</t>
  </si>
  <si>
    <t>Uvektet kjernekapitalandel i norske banker/bankkonsern</t>
  </si>
  <si>
    <t>Ren kjernekapitaldekning</t>
  </si>
  <si>
    <t>Ren kjernekapital/forvaltningskapital</t>
  </si>
  <si>
    <t>Beregningsgrunnlag</t>
  </si>
  <si>
    <t>Forvaltningskapital</t>
  </si>
  <si>
    <t>Risikovektet beregningsgrunnlag/forvaltningskapital (høyre akse)</t>
  </si>
  <si>
    <t>31.12.98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</si>
  <si>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</si>
  <si>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</si>
  <si>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</si>
  <si>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</si>
  <si>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</si>
  <si>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</si>
  <si>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</si>
  <si>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</si>
  <si>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</si>
  <si>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</si>
  <si>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</si>
  <si>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</si>
  <si>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</si>
  <si>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</si>
  <si>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</si>
  <si>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</si>
  <si>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</si>
  <si>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</si>
  <si>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</si>
  <si>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</si>
  <si>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</si>
  <si>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31.12.20</t>
  </si>
  <si>
    <t>31.03.2020-
31.03.2021</t>
  </si>
  <si>
    <t>Banker (i alt)</t>
  </si>
  <si>
    <t>Små banker</t>
  </si>
  <si>
    <t>Banker i alt</t>
  </si>
  <si>
    <t>DNB Bank</t>
  </si>
  <si>
    <t xml:space="preserve">Sparebank 1 SR-bank </t>
  </si>
  <si>
    <t>Sparebanken Vest</t>
  </si>
  <si>
    <t>Sparebank 1 SMN</t>
  </si>
  <si>
    <t>Sparebanken Sør</t>
  </si>
  <si>
    <t>Sparebank 1 Østlandet</t>
  </si>
  <si>
    <t>Sparebank 1 Nord-Norge</t>
  </si>
  <si>
    <t>Bidrag fra endring i ren kjernekapital</t>
  </si>
  <si>
    <t>Bidrag fra endring i beregningsgrunnlag</t>
  </si>
  <si>
    <t>Endring i ren kjernekapitaldekning</t>
  </si>
  <si>
    <t>Median</t>
  </si>
  <si>
    <t>Margin</t>
  </si>
  <si>
    <t>De 7 store bankene</t>
  </si>
  <si>
    <t>Bankenes margin til kapitalkravet[1], 30.09.2021</t>
  </si>
  <si>
    <t>3.kv.2020</t>
  </si>
  <si>
    <t>30.09.20-
30.09.21</t>
  </si>
  <si>
    <t>30.09.2020-30.09.2021</t>
  </si>
  <si>
    <t>Pilar 1- og 2-krav pr. 30.09.2021</t>
  </si>
  <si>
    <t>30.09.2021</t>
  </si>
  <si>
    <t>SEK</t>
  </si>
  <si>
    <t>Mindre</t>
  </si>
  <si>
    <t>Mellomstore</t>
  </si>
  <si>
    <t>Store</t>
  </si>
  <si>
    <t xml:space="preserve">[1] </t>
  </si>
  <si>
    <t>Ren kjernekapitaldekning og uvektet ren kjernekapitalandel i norske banker/bankkonsern</t>
  </si>
  <si>
    <t>Endringer i ren kjernekapitaldekning i samtlige banker/ bankkonsern (dekomponert)</t>
  </si>
  <si>
    <t>Risikovektet beregningsgrunnlag og forvaltningskapital i norske banker/bankkonsern</t>
  </si>
  <si>
    <t>Kapitalkrav er inklusiv Pilar 2-krav. To ekstremverdier (Aprila Bank og Safe Deposit Bank of Norway) er utelatt fra figuren med en margin på henholdsvis 22,9 og 339,2 prosentpoeng.</t>
  </si>
  <si>
    <t>Ren kjernekapitaldekning i norske banker/bankkonsern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</si>
</sst>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indexed="63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1" fontId="3" fillId="0" borderId="2" xfId="0" applyNumberFormat="1" applyFont="1" applyBorder="1" applyAlignment="1">
      <alignment horizontal="right" vertical="center"/>
    </xf>
    <xf numFmtId="0" fontId="4" fillId="0" borderId="0" xfId="0" applyFont="1"/>
    <xf numFmtId="0" fontId="4" fillId="0" borderId="1" xfId="0" applyFont="1" applyBorder="1"/>
    <xf numFmtId="14" fontId="9" fillId="0" borderId="4" xfId="0" applyNumberFormat="1" applyFont="1" applyBorder="1" applyAlignment="1">
      <alignment horizontal="center" vertical="top"/>
    </xf>
    <xf numFmtId="1" fontId="4" fillId="0" borderId="0" xfId="0" applyNumberFormat="1" applyFont="1"/>
    <xf numFmtId="1" fontId="3" fillId="0" borderId="1" xfId="0" quotePrefix="1" applyNumberFormat="1" applyFont="1" applyBorder="1" applyAlignment="1">
      <alignment horizontal="right" vertical="center"/>
    </xf>
    <xf numFmtId="164" fontId="2" fillId="0" borderId="0" xfId="0" applyNumberFormat="1" applyFont="1"/>
    <xf numFmtId="164" fontId="2" fillId="0" borderId="0" xfId="1" applyNumberFormat="1" applyFont="1" applyFill="1"/>
    <xf numFmtId="164" fontId="2" fillId="0" borderId="0" xfId="2" applyNumberFormat="1" applyFont="1" applyFill="1"/>
    <xf numFmtId="1" fontId="2" fillId="0" borderId="0" xfId="0" applyNumberFormat="1" applyFont="1"/>
    <xf numFmtId="14" fontId="2" fillId="0" borderId="0" xfId="0" applyNumberFormat="1" applyFont="1"/>
    <xf numFmtId="14" fontId="10" fillId="0" borderId="0" xfId="6" applyNumberFormat="1" applyFont="1"/>
    <xf numFmtId="0" fontId="11" fillId="0" borderId="0" xfId="0" applyFont="1"/>
    <xf numFmtId="14" fontId="2" fillId="0" borderId="0" xfId="7" applyNumberFormat="1" applyFont="1"/>
    <xf numFmtId="164" fontId="2" fillId="0" borderId="0" xfId="7" applyNumberFormat="1" applyFont="1"/>
    <xf numFmtId="0" fontId="12" fillId="0" borderId="0" xfId="0" applyFont="1"/>
    <xf numFmtId="164" fontId="0" fillId="0" borderId="0" xfId="0" applyNumberFormat="1"/>
    <xf numFmtId="0" fontId="3" fillId="0" borderId="1" xfId="0" quotePrefix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1" xfId="0" applyBorder="1"/>
  </cellXfs>
  <cellStyles count="8">
    <cellStyle name="Komma 11" xfId="2" xr:uid="{BC8F247F-BBDC-4AF7-9A0E-063FBA1F5570}"/>
    <cellStyle name="Komma 2 5 4 2 2" xfId="5" xr:uid="{0608727F-4D28-4503-B537-A5FF4B51D1B3}"/>
    <cellStyle name="Normal" xfId="0" builtinId="0"/>
    <cellStyle name="Normal 5" xfId="7" xr:uid="{68A8A214-25C5-48E5-8CBE-02E53D749CBC}"/>
    <cellStyle name="Normal 6 2 9 2 2 2 2" xfId="3" xr:uid="{4BFBF9F5-E150-433E-81A5-E87DC8B59B91}"/>
    <cellStyle name="Normal 6 2 9 3 2 2" xfId="6" xr:uid="{43F39818-0C99-4E21-BA3D-C1770F6870F3}"/>
    <cellStyle name="Normal 6 9 3 2 2" xfId="4" xr:uid="{E5B8C4BB-0C60-4210-AF82-D219AA34A54D}"/>
    <cellStyle name="Prosent" xfId="1" builtinId="5"/>
  </cellStyles>
  <dxfs count="0"/>
  <tableStyles count="0" defaultTableStyle="TableStyleMedium2" defaultPivotStyle="PivotStyleLight16"/>
  <colors>
    <mruColors>
      <color rgb="FF52A9FF"/>
      <color rgb="FF52A9CD"/>
      <color rgb="FF52C8A5"/>
      <color rgb="FF002A85"/>
      <color rgb="FF751A21"/>
      <color rgb="FF71C277"/>
      <color rgb="FF005F50"/>
      <color rgb="FFF75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581699346405"/>
          <c:y val="4.2941484957124451E-2"/>
          <c:w val="0.76958823529411768"/>
          <c:h val="0.6401722222222222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'2.3'!$A$8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'2.3'!$B$8:$D$8</c:f>
              <c:numCache>
                <c:formatCode>0</c:formatCode>
                <c:ptCount val="3"/>
                <c:pt idx="0">
                  <c:v>146.354206249188</c:v>
                </c:pt>
                <c:pt idx="1">
                  <c:v>203.35546540243701</c:v>
                </c:pt>
                <c:pt idx="2">
                  <c:v>203.24840138546301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2-4D10-BB9C-BB1EF893B7EB}"/>
            </c:ext>
          </c:extLst>
        </c:ser>
        <c:ser>
          <c:idx val="3"/>
          <c:order val="1"/>
          <c:tx>
            <c:strRef>
              <c:f>'2.3'!$A$9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'2.3'!$B$9:$D$9</c:f>
              <c:numCache>
                <c:formatCode>0</c:formatCode>
                <c:ptCount val="3"/>
                <c:pt idx="0">
                  <c:v>150.40744688471</c:v>
                </c:pt>
                <c:pt idx="1">
                  <c:v>243.54669253549699</c:v>
                </c:pt>
                <c:pt idx="2">
                  <c:v>217.12481150020301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2-4D10-BB9C-BB1EF893B7EB}"/>
            </c:ext>
          </c:extLst>
        </c:ser>
        <c:ser>
          <c:idx val="4"/>
          <c:order val="2"/>
          <c:tx>
            <c:strRef>
              <c:f>'2.3'!$A$10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'2.3'!$B$10:$D$10</c:f>
              <c:numCache>
                <c:formatCode>0</c:formatCode>
                <c:ptCount val="3"/>
                <c:pt idx="0">
                  <c:v>157.69417026101499</c:v>
                </c:pt>
                <c:pt idx="1">
                  <c:v>226.91068777627899</c:v>
                </c:pt>
                <c:pt idx="2">
                  <c:v>215.11540729772199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02-4D10-BB9C-BB1EF893B7EB}"/>
            </c:ext>
          </c:extLst>
        </c:ser>
        <c:ser>
          <c:idx val="5"/>
          <c:order val="3"/>
          <c:tx>
            <c:strRef>
              <c:f>'2.3'!$A$11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'2.3'!$B$11:$D$11</c:f>
              <c:numCache>
                <c:formatCode>0</c:formatCode>
                <c:ptCount val="3"/>
                <c:pt idx="0">
                  <c:v>150.14628994349701</c:v>
                </c:pt>
                <c:pt idx="1">
                  <c:v>239.806162226981</c:v>
                </c:pt>
                <c:pt idx="2">
                  <c:v>231.930042234963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02-4D10-BB9C-BB1EF893B7EB}"/>
            </c:ext>
          </c:extLst>
        </c:ser>
        <c:ser>
          <c:idx val="6"/>
          <c:order val="4"/>
          <c:tx>
            <c:strRef>
              <c:f>'2.3'!$A$12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'2.3'!$B$7:$D$7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'2.3'!$B$12:$D$12</c:f>
              <c:numCache>
                <c:formatCode>0</c:formatCode>
                <c:ptCount val="3"/>
                <c:pt idx="0">
                  <c:v>149.916020790251</c:v>
                </c:pt>
                <c:pt idx="1">
                  <c:v>211.95930424938399</c:v>
                </c:pt>
                <c:pt idx="2">
                  <c:v>218.01159700884901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02-4D10-BB9C-BB1EF893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194304"/>
        <c:axId val="434195840"/>
      </c:barChart>
      <c:barChart>
        <c:barDir val="col"/>
        <c:grouping val="clustered"/>
        <c:varyColors val="0"/>
        <c:ser>
          <c:idx val="0"/>
          <c:order val="5"/>
          <c:tx>
            <c:strRef>
              <c:f>'2.3'!$E$7</c:f>
              <c:strCache>
                <c:ptCount val="1"/>
              </c:strCache>
            </c:strRef>
          </c:tx>
          <c:invertIfNegative val="0"/>
          <c:val>
            <c:numRef>
              <c:f>'2.3'!$E$8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02-4D10-BB9C-BB1EF893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599184"/>
        <c:axId val="503604760"/>
      </c:barChart>
      <c:catAx>
        <c:axId val="434194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34195840"/>
        <c:crosses val="autoZero"/>
        <c:auto val="1"/>
        <c:lblAlgn val="ctr"/>
        <c:lblOffset val="100"/>
        <c:noMultiLvlLbl val="0"/>
      </c:catAx>
      <c:valAx>
        <c:axId val="434195840"/>
        <c:scaling>
          <c:orientation val="minMax"/>
          <c:max val="25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34194304"/>
        <c:crosses val="autoZero"/>
        <c:crossBetween val="between"/>
      </c:valAx>
      <c:valAx>
        <c:axId val="503604760"/>
        <c:scaling>
          <c:orientation val="minMax"/>
          <c:max val="250"/>
        </c:scaling>
        <c:delete val="0"/>
        <c:axPos val="r"/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03599184"/>
        <c:crosses val="max"/>
        <c:crossBetween val="between"/>
      </c:valAx>
      <c:catAx>
        <c:axId val="503599184"/>
        <c:scaling>
          <c:orientation val="minMax"/>
        </c:scaling>
        <c:delete val="1"/>
        <c:axPos val="b"/>
        <c:majorTickMark val="out"/>
        <c:minorTickMark val="none"/>
        <c:tickLblPos val="nextTo"/>
        <c:crossAx val="5036047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4.8262103814699378E-2"/>
          <c:y val="0.82031706349206346"/>
          <c:w val="0.66377526836036282"/>
          <c:h val="0.141344047619047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34076990376214E-2"/>
          <c:y val="5.0925925925925923E-2"/>
          <c:w val="0.88531036745406833"/>
          <c:h val="0.7525408282298046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'3.7'!$A$6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180555555555555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CE-4CE8-987D-20AB715F6020}"/>
                </c:ext>
              </c:extLst>
            </c:dLbl>
            <c:dLbl>
              <c:idx val="1"/>
              <c:layout>
                <c:manualLayout>
                  <c:x val="0"/>
                  <c:y val="0.240740740740740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CE-4CE8-987D-20AB715F6020}"/>
                </c:ext>
              </c:extLst>
            </c:dLbl>
            <c:dLbl>
              <c:idx val="2"/>
              <c:layout>
                <c:manualLayout>
                  <c:x val="-1.0185067526415994E-16"/>
                  <c:y val="0.22685185185185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CE-4CE8-987D-20AB715F6020}"/>
                </c:ext>
              </c:extLst>
            </c:dLbl>
            <c:dLbl>
              <c:idx val="3"/>
              <c:layout>
                <c:manualLayout>
                  <c:x val="-1.0185067526415994E-16"/>
                  <c:y val="0.175925925925925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CE-4CE8-987D-20AB715F60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00" b="0" i="0" u="none" strike="noStrike" kern="1200" baseline="0">
                    <a:solidFill>
                      <a:sysClr val="window" lastClr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'3.7'!$B$5:$E$5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'3.7'!$B$6:$E$6</c:f>
              <c:numCache>
                <c:formatCode>0.0</c:formatCode>
                <c:ptCount val="4"/>
                <c:pt idx="0">
                  <c:v>6.7445977337638432</c:v>
                </c:pt>
                <c:pt idx="1">
                  <c:v>8.9734446043208731</c:v>
                </c:pt>
                <c:pt idx="2">
                  <c:v>9.3009078985367655</c:v>
                </c:pt>
                <c:pt idx="3">
                  <c:v>7.4410488144052582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1-4F76-8C9B-540B085B880C}"/>
            </c:ext>
          </c:extLst>
        </c:ser>
        <c:ser>
          <c:idx val="4"/>
          <c:order val="1"/>
          <c:tx>
            <c:strRef>
              <c:f>'3.7'!$A$7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0.166666666666666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CE-4CE8-987D-20AB715F6020}"/>
                </c:ext>
              </c:extLst>
            </c:dLbl>
            <c:dLbl>
              <c:idx val="1"/>
              <c:layout>
                <c:manualLayout>
                  <c:x val="0"/>
                  <c:y val="0.222222222222222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CE-4CE8-987D-20AB715F6020}"/>
                </c:ext>
              </c:extLst>
            </c:dLbl>
            <c:dLbl>
              <c:idx val="2"/>
              <c:layout>
                <c:manualLayout>
                  <c:x val="-1.0185067526415994E-16"/>
                  <c:y val="0.185185185185185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CE-4CE8-987D-20AB715F6020}"/>
                </c:ext>
              </c:extLst>
            </c:dLbl>
            <c:dLbl>
              <c:idx val="3"/>
              <c:layout>
                <c:manualLayout>
                  <c:x val="-2.7777777777779813E-3"/>
                  <c:y val="0.152777777777777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CE-4CE8-987D-20AB715F60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00" b="0" i="0" u="none" strike="noStrike" kern="1200" baseline="0">
                    <a:solidFill>
                      <a:sysClr val="window" lastClr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'3.7'!$B$5:$E$5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'3.7'!$B$7:$E$7</c:f>
              <c:numCache>
                <c:formatCode>0.0</c:formatCode>
                <c:ptCount val="4"/>
                <c:pt idx="0">
                  <c:v>6.9303428167213159</c:v>
                </c:pt>
                <c:pt idx="1">
                  <c:v>9.3462475360338537</c:v>
                </c:pt>
                <c:pt idx="2">
                  <c:v>9.8135456499598259</c:v>
                </c:pt>
                <c:pt idx="3">
                  <c:v>7.6868527504462296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11-4F76-8C9B-540B085B880C}"/>
            </c:ext>
          </c:extLst>
        </c:ser>
        <c:ser>
          <c:idx val="5"/>
          <c:order val="2"/>
          <c:tx>
            <c:strRef>
              <c:f>'3.7'!$A$8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'3.7'!$B$5:$E$5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'3.7'!$B$8:$E$8</c:f>
              <c:numCache>
                <c:formatCode>0.0</c:formatCode>
                <c:ptCount val="4"/>
                <c:pt idx="0">
                  <c:v>6.7295394879900137</c:v>
                </c:pt>
                <c:pt idx="1">
                  <c:v>9.3445036383722382</c:v>
                </c:pt>
                <c:pt idx="2">
                  <c:v>9.8414773133824589</c:v>
                </c:pt>
                <c:pt idx="3">
                  <c:v>7.5976964082670042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11-4F76-8C9B-540B085B88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49552504"/>
        <c:axId val="549548240"/>
        <c:extLst/>
      </c:barChart>
      <c:catAx>
        <c:axId val="549552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49548240"/>
        <c:crosses val="autoZero"/>
        <c:auto val="1"/>
        <c:lblAlgn val="ctr"/>
        <c:lblOffset val="100"/>
        <c:noMultiLvlLbl val="0"/>
      </c:catAx>
      <c:valAx>
        <c:axId val="549548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82450787401574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4955250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8194444444445"/>
          <c:y val="5.0925793650793652E-2"/>
          <c:w val="0.82832400793650796"/>
          <c:h val="0.74621626984126999"/>
        </c:manualLayout>
      </c:layout>
      <c:lineChart>
        <c:grouping val="standard"/>
        <c:varyColors val="0"/>
        <c:ser>
          <c:idx val="0"/>
          <c:order val="0"/>
          <c:tx>
            <c:strRef>
              <c:f>'2.4'!$A$7</c:f>
              <c:strCache>
                <c:ptCount val="1"/>
                <c:pt idx="0">
                  <c:v>EUR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'2.4'!$B$6:$J$6</c:f>
              <c:numCache>
                <c:formatCode>m/d/yyyy</c:formatCode>
                <c:ptCount val="9"/>
                <c:pt idx="0">
                  <c:v>43738</c:v>
                </c:pt>
                <c:pt idx="1">
                  <c:v>43830</c:v>
                </c:pt>
                <c:pt idx="2">
                  <c:v>43921</c:v>
                </c:pt>
                <c:pt idx="3">
                  <c:v>44012</c:v>
                </c:pt>
                <c:pt idx="4">
                  <c:v>44104</c:v>
                </c:pt>
                <c:pt idx="5">
                  <c:v>44196</c:v>
                </c:pt>
                <c:pt idx="6">
                  <c:v>44286</c:v>
                </c:pt>
                <c:pt idx="7">
                  <c:v>44377</c:v>
                </c:pt>
                <c:pt idx="8">
                  <c:v>44469</c:v>
                </c:pt>
              </c:numCache>
            </c:numRef>
          </c:cat>
          <c:val>
            <c:numRef>
              <c:f>'2.4'!$B$7:$J$7</c:f>
              <c:numCache>
                <c:formatCode>0</c:formatCode>
                <c:ptCount val="9"/>
                <c:pt idx="0">
                  <c:v>201.0529384630637</c:v>
                </c:pt>
                <c:pt idx="1">
                  <c:v>236.87584939748359</c:v>
                </c:pt>
                <c:pt idx="2">
                  <c:v>175.04549837284901</c:v>
                </c:pt>
                <c:pt idx="3">
                  <c:v>220.0389501976461</c:v>
                </c:pt>
                <c:pt idx="4">
                  <c:v>210.3817269307502</c:v>
                </c:pt>
                <c:pt idx="5">
                  <c:v>227.1537308921651</c:v>
                </c:pt>
                <c:pt idx="6">
                  <c:v>272.33832268852791</c:v>
                </c:pt>
                <c:pt idx="7">
                  <c:v>189.4086967018572</c:v>
                </c:pt>
                <c:pt idx="8">
                  <c:v>244.56753427574941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9-4A52-B4D9-126C7514787C}"/>
            </c:ext>
          </c:extLst>
        </c:ser>
        <c:ser>
          <c:idx val="2"/>
          <c:order val="1"/>
          <c:tx>
            <c:strRef>
              <c:f>'2.4'!$A$8</c:f>
              <c:strCache>
                <c:ptCount val="1"/>
                <c:pt idx="0">
                  <c:v>NOK</c:v>
                </c:pt>
              </c:strCache>
            </c:strRef>
          </c:tx>
          <c:spPr>
            <a:ln w="28575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'2.4'!$B$6:$J$6</c:f>
              <c:numCache>
                <c:formatCode>m/d/yyyy</c:formatCode>
                <c:ptCount val="9"/>
                <c:pt idx="0">
                  <c:v>43738</c:v>
                </c:pt>
                <c:pt idx="1">
                  <c:v>43830</c:v>
                </c:pt>
                <c:pt idx="2">
                  <c:v>43921</c:v>
                </c:pt>
                <c:pt idx="3">
                  <c:v>44012</c:v>
                </c:pt>
                <c:pt idx="4">
                  <c:v>44104</c:v>
                </c:pt>
                <c:pt idx="5">
                  <c:v>44196</c:v>
                </c:pt>
                <c:pt idx="6">
                  <c:v>44286</c:v>
                </c:pt>
                <c:pt idx="7">
                  <c:v>44377</c:v>
                </c:pt>
                <c:pt idx="8">
                  <c:v>44469</c:v>
                </c:pt>
              </c:numCache>
            </c:numRef>
          </c:cat>
          <c:val>
            <c:numRef>
              <c:f>'2.4'!$B$8:$J$8</c:f>
              <c:numCache>
                <c:formatCode>0</c:formatCode>
                <c:ptCount val="9"/>
                <c:pt idx="0">
                  <c:v>98.857782249093688</c:v>
                </c:pt>
                <c:pt idx="1">
                  <c:v>97.277259342443983</c:v>
                </c:pt>
                <c:pt idx="2">
                  <c:v>106.4686818059165</c:v>
                </c:pt>
                <c:pt idx="3">
                  <c:v>112.65651316489669</c:v>
                </c:pt>
                <c:pt idx="4">
                  <c:v>115.0274315524553</c:v>
                </c:pt>
                <c:pt idx="5">
                  <c:v>111.90865677125331</c:v>
                </c:pt>
                <c:pt idx="6">
                  <c:v>115.2942787135871</c:v>
                </c:pt>
                <c:pt idx="7">
                  <c:v>119.35628670333629</c:v>
                </c:pt>
                <c:pt idx="8">
                  <c:v>112.3919384163581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9-4A52-B4D9-126C75147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4"/>
          <c:order val="2"/>
          <c:tx>
            <c:strRef>
              <c:f>'2.4'!$A$9</c:f>
              <c:strCache>
                <c:ptCount val="1"/>
                <c:pt idx="0">
                  <c:v>SEK</c:v>
                </c:pt>
              </c:strCache>
            </c:strRef>
          </c:tx>
          <c:spPr>
            <a:ln w="28575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'2.4'!$B$6:$J$6</c:f>
              <c:numCache>
                <c:formatCode>m/d/yyyy</c:formatCode>
                <c:ptCount val="9"/>
                <c:pt idx="0">
                  <c:v>43738</c:v>
                </c:pt>
                <c:pt idx="1">
                  <c:v>43830</c:v>
                </c:pt>
                <c:pt idx="2">
                  <c:v>43921</c:v>
                </c:pt>
                <c:pt idx="3">
                  <c:v>44012</c:v>
                </c:pt>
                <c:pt idx="4">
                  <c:v>44104</c:v>
                </c:pt>
                <c:pt idx="5">
                  <c:v>44196</c:v>
                </c:pt>
                <c:pt idx="6">
                  <c:v>44286</c:v>
                </c:pt>
                <c:pt idx="7">
                  <c:v>44377</c:v>
                </c:pt>
                <c:pt idx="8">
                  <c:v>44469</c:v>
                </c:pt>
              </c:numCache>
            </c:numRef>
          </c:cat>
          <c:val>
            <c:numRef>
              <c:f>'2.4'!$B$9:$J$9</c:f>
              <c:numCache>
                <c:formatCode>0</c:formatCode>
                <c:ptCount val="9"/>
                <c:pt idx="0">
                  <c:v>141.88446014180931</c:v>
                </c:pt>
                <c:pt idx="1">
                  <c:v>226.08757233073311</c:v>
                </c:pt>
                <c:pt idx="2">
                  <c:v>197.34362673822139</c:v>
                </c:pt>
                <c:pt idx="3">
                  <c:v>231.03559727198089</c:v>
                </c:pt>
                <c:pt idx="4">
                  <c:v>157.98339345862141</c:v>
                </c:pt>
                <c:pt idx="5">
                  <c:v>232.50611757215401</c:v>
                </c:pt>
                <c:pt idx="6">
                  <c:v>208.6320893629036</c:v>
                </c:pt>
                <c:pt idx="7">
                  <c:v>201.28546623054581</c:v>
                </c:pt>
                <c:pt idx="8">
                  <c:v>234.21235598449579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39-4A52-B4D9-126C7514787C}"/>
            </c:ext>
          </c:extLst>
        </c:ser>
        <c:ser>
          <c:idx val="1"/>
          <c:order val="3"/>
          <c:tx>
            <c:strRef>
              <c:f>'2.4'!$A$10</c:f>
              <c:strCache>
                <c:ptCount val="1"/>
                <c:pt idx="0">
                  <c:v>USD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val>
            <c:numRef>
              <c:f>'2.4'!$B$10:$J$10</c:f>
              <c:numCache>
                <c:formatCode>0</c:formatCode>
                <c:ptCount val="9"/>
                <c:pt idx="0">
                  <c:v>245.78592543955861</c:v>
                </c:pt>
                <c:pt idx="1">
                  <c:v>220.25310939623611</c:v>
                </c:pt>
                <c:pt idx="2">
                  <c:v>298.7346911385082</c:v>
                </c:pt>
                <c:pt idx="3">
                  <c:v>202.64891493071889</c:v>
                </c:pt>
                <c:pt idx="4">
                  <c:v>275.75592432571239</c:v>
                </c:pt>
                <c:pt idx="5">
                  <c:v>266.36196115849953</c:v>
                </c:pt>
                <c:pt idx="6">
                  <c:v>281.94379471544852</c:v>
                </c:pt>
                <c:pt idx="7">
                  <c:v>237.92138768169201</c:v>
                </c:pt>
                <c:pt idx="8">
                  <c:v>244.0178999802223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39-4A52-B4D9-126C75147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666416"/>
        <c:axId val="782666088"/>
      </c:lineChart>
      <c:dateAx>
        <c:axId val="639873520"/>
        <c:scaling>
          <c:orientation val="minMax"/>
          <c:max val="44469"/>
          <c:min val="43738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Offset val="100"/>
        <c:baseTimeUnit val="days"/>
        <c:majorUnit val="6"/>
        <c:majorTimeUnit val="months"/>
        <c:minorUnit val="1"/>
        <c:minorTimeUnit val="months"/>
      </c:date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782666088"/>
        <c:scaling>
          <c:orientation val="minMax"/>
          <c:max val="500"/>
          <c:min val="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2666416"/>
        <c:crosses val="max"/>
        <c:crossBetween val="between"/>
      </c:valAx>
      <c:dateAx>
        <c:axId val="7826664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826660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27261904761886"/>
          <c:w val="0.4547970238095238"/>
          <c:h val="7.6626793323169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811507936508"/>
          <c:y val="5.0925793650793652E-2"/>
          <c:w val="0.78437738095238108"/>
          <c:h val="0.73666156313794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'2.5'!$A$8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'2.5'!$B$7:$D$7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'2.5'!$B$8:$D$8</c:f>
              <c:numCache>
                <c:formatCode>0</c:formatCode>
                <c:ptCount val="3"/>
                <c:pt idx="0">
                  <c:v>114.73598444742299</c:v>
                </c:pt>
                <c:pt idx="1">
                  <c:v>128.041287045921</c:v>
                </c:pt>
                <c:pt idx="2">
                  <c:v>145.01524998670399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E-4FDF-823E-925AAF9DBFCC}"/>
            </c:ext>
          </c:extLst>
        </c:ser>
        <c:ser>
          <c:idx val="1"/>
          <c:order val="1"/>
          <c:tx>
            <c:strRef>
              <c:f>'2.5'!$A$9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'2.5'!$B$7:$D$7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'2.5'!$B$9:$D$9</c:f>
              <c:numCache>
                <c:formatCode>0</c:formatCode>
                <c:ptCount val="3"/>
                <c:pt idx="0">
                  <c:v>112.975188741548</c:v>
                </c:pt>
                <c:pt idx="1">
                  <c:v>133.796863718309</c:v>
                </c:pt>
                <c:pt idx="2">
                  <c:v>143.334332898875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E-4FDF-823E-925AAF9DBFCC}"/>
            </c:ext>
          </c:extLst>
        </c:ser>
        <c:ser>
          <c:idx val="2"/>
          <c:order val="2"/>
          <c:tx>
            <c:strRef>
              <c:f>'2.5'!$A$10</c:f>
              <c:strCache>
                <c:ptCount val="1"/>
                <c:pt idx="0">
                  <c:v>31.03.2021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'2.5'!$B$7:$D$7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'2.5'!$B$10:$D$10</c:f>
              <c:numCache>
                <c:formatCode>0</c:formatCode>
                <c:ptCount val="3"/>
                <c:pt idx="0">
                  <c:v>114.89157691679701</c:v>
                </c:pt>
                <c:pt idx="1">
                  <c:v>130.99282059707801</c:v>
                </c:pt>
                <c:pt idx="2">
                  <c:v>145.10640959125601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E-4FDF-823E-925AAF9DBFCC}"/>
            </c:ext>
          </c:extLst>
        </c:ser>
        <c:ser>
          <c:idx val="3"/>
          <c:order val="3"/>
          <c:tx>
            <c:strRef>
              <c:f>'2.5'!$A$11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'2.5'!$B$7:$D$7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'2.5'!$B$11:$D$11</c:f>
              <c:numCache>
                <c:formatCode>0</c:formatCode>
                <c:ptCount val="3"/>
                <c:pt idx="0">
                  <c:v>115.886607410834</c:v>
                </c:pt>
                <c:pt idx="1">
                  <c:v>135.01329939024299</c:v>
                </c:pt>
                <c:pt idx="2">
                  <c:v>146.17175179928901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0E-4FDF-823E-925AAF9DBFCC}"/>
            </c:ext>
          </c:extLst>
        </c:ser>
        <c:ser>
          <c:idx val="4"/>
          <c:order val="4"/>
          <c:tx>
            <c:strRef>
              <c:f>'2.5'!$A$12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'2.5'!$B$7:$D$7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'2.5'!$B$12:$D$12</c:f>
              <c:numCache>
                <c:formatCode>0</c:formatCode>
                <c:ptCount val="3"/>
                <c:pt idx="0">
                  <c:v>114.51556276200699</c:v>
                </c:pt>
                <c:pt idx="1">
                  <c:v>132.37804028990899</c:v>
                </c:pt>
                <c:pt idx="2">
                  <c:v>144.069265288336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E-4FDF-823E-925AAF9DB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3550408"/>
        <c:axId val="793543848"/>
      </c:barChart>
      <c:lineChart>
        <c:grouping val="standard"/>
        <c:varyColors val="0"/>
        <c:ser>
          <c:idx val="5"/>
          <c:order val="5"/>
          <c:tx>
            <c:strRef>
              <c:f>'2.5'!$A$13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3"/>
              <c:pt idx="0">
                <c:v>Norge</c:v>
              </c:pt>
              <c:pt idx="1">
                <c:v>Sverige</c:v>
              </c:pt>
              <c:pt idx="2">
                <c:v>Danmark</c:v>
              </c:pt>
            </c:strLit>
          </c:cat>
          <c:val>
            <c:numRef>
              <c:f>'2.5'!$B$13:$D$13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0E-4FDF-823E-925AAF9DB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952456"/>
        <c:axId val="784941960"/>
      </c:lineChart>
      <c:catAx>
        <c:axId val="793550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43848"/>
        <c:crosses val="autoZero"/>
        <c:auto val="1"/>
        <c:lblAlgn val="ctr"/>
        <c:lblOffset val="100"/>
        <c:noMultiLvlLbl val="0"/>
      </c:catAx>
      <c:valAx>
        <c:axId val="793543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775448501240614E-2"/>
              <c:y val="0.36348470037254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50408"/>
        <c:crosses val="autoZero"/>
        <c:crossBetween val="between"/>
        <c:majorUnit val="40"/>
      </c:valAx>
      <c:valAx>
        <c:axId val="784941960"/>
        <c:scaling>
          <c:orientation val="minMax"/>
          <c:max val="1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4952456"/>
        <c:crosses val="max"/>
        <c:crossBetween val="between"/>
        <c:majorUnit val="40"/>
      </c:valAx>
      <c:catAx>
        <c:axId val="784952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941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38562091503262E-2"/>
          <c:y val="0.8672968253968254"/>
          <c:w val="0.66418888888888894"/>
          <c:h val="0.118030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6980016140299"/>
          <c:y val="4.7324849460761272E-2"/>
          <c:w val="0.81626218814697482"/>
          <c:h val="0.78378280839895009"/>
        </c:manualLayout>
      </c:layout>
      <c:lineChart>
        <c:grouping val="standard"/>
        <c:varyColors val="0"/>
        <c:ser>
          <c:idx val="1"/>
          <c:order val="0"/>
          <c:tx>
            <c:strRef>
              <c:f>'3.1'!$B$4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'3.1'!$A$5:$A$29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3">
                  <c:v>3.kv.2020</c:v>
                </c:pt>
                <c:pt idx="24">
                  <c:v>30.09.20-
30.09.21</c:v>
                </c:pt>
              </c:strCache>
            </c:strRef>
          </c:cat>
          <c:val>
            <c:numRef>
              <c:f>'3.1'!$B$5:$B$29</c:f>
              <c:numCache>
                <c:formatCode>0.0</c:formatCode>
                <c:ptCount val="25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18.038924151560401</c:v>
                </c:pt>
                <c:pt idx="21">
                  <c:v>18.860460431434301</c:v>
                </c:pt>
                <c:pt idx="23">
                  <c:v>17.797752114671656</c:v>
                </c:pt>
                <c:pt idx="24">
                  <c:v>18.122208793819883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D4-4E5D-98BB-A8D82E07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0"/>
          <c:order val="1"/>
          <c:tx>
            <c:strRef>
              <c:f>'3.1'!$C$4</c:f>
              <c:strCache>
                <c:ptCount val="1"/>
                <c:pt idx="0">
                  <c:v>Ren kjernekapital/forvaltningskapital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'3.1'!$A$5:$A$29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3">
                  <c:v>3.kv.2020</c:v>
                </c:pt>
                <c:pt idx="24">
                  <c:v>30.09.20-
30.09.21</c:v>
                </c:pt>
              </c:strCache>
            </c:strRef>
          </c:cat>
          <c:val>
            <c:numRef>
              <c:f>'3.1'!$C$5:$C$29</c:f>
              <c:numCache>
                <c:formatCode>0.0</c:formatCode>
                <c:ptCount val="25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1">
                  <c:v>8.39404080955822</c:v>
                </c:pt>
                <c:pt idx="23">
                  <c:v>7.725517131598755</c:v>
                </c:pt>
                <c:pt idx="24">
                  <c:v>7.4468790380989107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CD4-4E5D-98BB-A8D82E07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920320"/>
        <c:axId val="753927864"/>
      </c:lineChart>
      <c:dateAx>
        <c:axId val="701709984"/>
        <c:scaling>
          <c:orientation val="minMax"/>
          <c:max val="25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4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7110737884435826E-3"/>
              <c:y val="0.364296944100989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</c:valAx>
      <c:valAx>
        <c:axId val="753927864"/>
        <c:scaling>
          <c:orientation val="minMax"/>
          <c:max val="2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3920320"/>
        <c:crosses val="max"/>
        <c:crossBetween val="between"/>
      </c:valAx>
      <c:catAx>
        <c:axId val="7539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39278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772517545316606"/>
          <c:w val="0.74275316128935498"/>
          <c:h val="0.12083712203320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43476058999133E-2"/>
          <c:y val="2.3566228184721406E-2"/>
          <c:w val="0.86189127483152939"/>
          <c:h val="0.735727616507636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'3.2'!$A$5</c:f>
              <c:strCache>
                <c:ptCount val="1"/>
                <c:pt idx="0">
                  <c:v>Bidrag fra endring i ren kjernekapital</c:v>
                </c:pt>
              </c:strCache>
            </c:strRef>
          </c:tx>
          <c:spPr>
            <a:solidFill>
              <a:srgbClr val="52A9FF"/>
            </a:solidFill>
            <a:ln w="12700">
              <a:noFill/>
              <a:prstDash val="solid"/>
            </a:ln>
          </c:spPr>
          <c:invertIfNegative val="0"/>
          <c:cat>
            <c:strRef>
              <c:f>'3.2'!$B$4:$O$4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30.09.2020-30.09.2021</c:v>
                </c:pt>
              </c:strCache>
            </c:strRef>
          </c:cat>
          <c:val>
            <c:numRef>
              <c:f>'3.2'!$B$5:$O$5</c:f>
              <c:numCache>
                <c:formatCode>0.0</c:formatCode>
                <c:ptCount val="14"/>
                <c:pt idx="0">
                  <c:v>0.39553618811480451</c:v>
                </c:pt>
                <c:pt idx="1">
                  <c:v>0.94673124209871062</c:v>
                </c:pt>
                <c:pt idx="2">
                  <c:v>0.61415476697023408</c:v>
                </c:pt>
                <c:pt idx="3">
                  <c:v>1.4540181341769713</c:v>
                </c:pt>
                <c:pt idx="4">
                  <c:v>1.1429934695826367</c:v>
                </c:pt>
                <c:pt idx="5">
                  <c:v>1.3569733573578242</c:v>
                </c:pt>
                <c:pt idx="6">
                  <c:v>1.5470924224430127</c:v>
                </c:pt>
                <c:pt idx="7">
                  <c:v>2.060839682986793</c:v>
                </c:pt>
                <c:pt idx="8">
                  <c:v>1.463613111182094</c:v>
                </c:pt>
                <c:pt idx="9">
                  <c:v>0.95095299066627925</c:v>
                </c:pt>
                <c:pt idx="10">
                  <c:v>1.3764117572535663</c:v>
                </c:pt>
                <c:pt idx="11">
                  <c:v>0.63289489659379494</c:v>
                </c:pt>
                <c:pt idx="12">
                  <c:v>1.6004760436297061</c:v>
                </c:pt>
                <c:pt idx="13">
                  <c:v>1.0394492250721854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ED-4B60-96D2-B43AB6343E89}"/>
            </c:ext>
          </c:extLst>
        </c:ser>
        <c:ser>
          <c:idx val="2"/>
          <c:order val="1"/>
          <c:tx>
            <c:strRef>
              <c:f>'3.2'!$A$6</c:f>
              <c:strCache>
                <c:ptCount val="1"/>
                <c:pt idx="0">
                  <c:v>Bidrag fra endring i beregningsgrunnlag</c:v>
                </c:pt>
              </c:strCache>
            </c:strRef>
          </c:tx>
          <c:spPr>
            <a:solidFill>
              <a:srgbClr val="002A85"/>
            </a:solidFill>
            <a:ln w="12700">
              <a:noFill/>
              <a:prstDash val="solid"/>
            </a:ln>
          </c:spPr>
          <c:invertIfNegative val="0"/>
          <c:cat>
            <c:strRef>
              <c:f>'3.2'!$B$4:$O$4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30.09.2020-30.09.2021</c:v>
                </c:pt>
              </c:strCache>
            </c:strRef>
          </c:cat>
          <c:val>
            <c:numRef>
              <c:f>'3.2'!$B$6:$O$6</c:f>
              <c:numCache>
                <c:formatCode>0.0</c:formatCode>
                <c:ptCount val="14"/>
                <c:pt idx="0">
                  <c:v>-1.3537908855431113</c:v>
                </c:pt>
                <c:pt idx="1">
                  <c:v>0.64572886157552356</c:v>
                </c:pt>
                <c:pt idx="2">
                  <c:v>2.2007230773979022E-3</c:v>
                </c:pt>
                <c:pt idx="3">
                  <c:v>-0.83001559529319646</c:v>
                </c:pt>
                <c:pt idx="4">
                  <c:v>-3.1716783818686381E-3</c:v>
                </c:pt>
                <c:pt idx="5">
                  <c:v>-0.44812811205173098</c:v>
                </c:pt>
                <c:pt idx="6">
                  <c:v>-0.61016522761503966</c:v>
                </c:pt>
                <c:pt idx="7">
                  <c:v>-0.53829304195136851</c:v>
                </c:pt>
                <c:pt idx="8">
                  <c:v>-0.2534327308196806</c:v>
                </c:pt>
                <c:pt idx="9">
                  <c:v>-0.49101280923987722</c:v>
                </c:pt>
                <c:pt idx="10">
                  <c:v>-1.4359327692585009</c:v>
                </c:pt>
                <c:pt idx="11">
                  <c:v>1.1246895482312607</c:v>
                </c:pt>
                <c:pt idx="12">
                  <c:v>-0.68476161762957566</c:v>
                </c:pt>
                <c:pt idx="13">
                  <c:v>-0.71499254592395822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ED-4B60-96D2-B43AB634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02880"/>
        <c:axId val="73804416"/>
      </c:barChart>
      <c:lineChart>
        <c:grouping val="standard"/>
        <c:varyColors val="0"/>
        <c:ser>
          <c:idx val="3"/>
          <c:order val="2"/>
          <c:tx>
            <c:strRef>
              <c:f>'3.2'!$A$7</c:f>
              <c:strCache>
                <c:ptCount val="1"/>
                <c:pt idx="0">
                  <c:v>Endring i ren kjernekapitaldekning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2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nb-N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0ED-4B60-96D2-B43AB6343E89}"/>
                </c:ext>
              </c:extLst>
            </c:dLbl>
            <c:dLbl>
              <c:idx val="1"/>
              <c:layout>
                <c:manualLayout>
                  <c:x val="-4.4755787105559171E-2"/>
                  <c:y val="-3.8263706620005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ED-4B60-96D2-B43AB6343E89}"/>
                </c:ext>
              </c:extLst>
            </c:dLbl>
            <c:dLbl>
              <c:idx val="2"/>
              <c:layout>
                <c:manualLayout>
                  <c:x val="-4.4755787105559171E-2"/>
                  <c:y val="-2.9004447360746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ED-4B60-96D2-B43AB6343E89}"/>
                </c:ext>
              </c:extLst>
            </c:dLbl>
            <c:dLbl>
              <c:idx val="3"/>
              <c:layout>
                <c:manualLayout>
                  <c:x val="-4.0627749015095242E-2"/>
                  <c:y val="-3.0431238821574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ED-4B60-96D2-B43AB6343E89}"/>
                </c:ext>
              </c:extLst>
            </c:dLbl>
            <c:dLbl>
              <c:idx val="4"/>
              <c:layout>
                <c:manualLayout>
                  <c:x val="-4.4970299765160933E-2"/>
                  <c:y val="-3.1053878681831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ED-4B60-96D2-B43AB6343E89}"/>
                </c:ext>
              </c:extLst>
            </c:dLbl>
            <c:dLbl>
              <c:idx val="5"/>
              <c:layout>
                <c:manualLayout>
                  <c:x val="-3.9842600241057693E-2"/>
                  <c:y val="-2.9749732869827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ED-4B60-96D2-B43AB6343E89}"/>
                </c:ext>
              </c:extLst>
            </c:dLbl>
            <c:dLbl>
              <c:idx val="6"/>
              <c:layout>
                <c:manualLayout>
                  <c:x val="-4.1150934861697165E-2"/>
                  <c:y val="-2.422856262366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ED-4B60-96D2-B43AB6343E89}"/>
                </c:ext>
              </c:extLst>
            </c:dLbl>
            <c:dLbl>
              <c:idx val="7"/>
              <c:layout>
                <c:manualLayout>
                  <c:x val="-3.8686522321887032E-2"/>
                  <c:y val="-2.4182120855162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ED-4B60-96D2-B43AB6343E89}"/>
                </c:ext>
              </c:extLst>
            </c:dLbl>
            <c:dLbl>
              <c:idx val="8"/>
              <c:layout>
                <c:manualLayout>
                  <c:x val="-4.2348785349199773E-2"/>
                  <c:y val="-5.5491032370953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ED-4B60-96D2-B43AB6343E89}"/>
                </c:ext>
              </c:extLst>
            </c:dLbl>
            <c:dLbl>
              <c:idx val="9"/>
              <c:layout>
                <c:manualLayout>
                  <c:x val="-4.1056183766502871E-2"/>
                  <c:y val="-2.7945465150189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ED-4B60-96D2-B43AB6343E89}"/>
                </c:ext>
              </c:extLst>
            </c:dLbl>
            <c:dLbl>
              <c:idx val="10"/>
              <c:layout>
                <c:manualLayout>
                  <c:x val="-4.419458887453067E-2"/>
                  <c:y val="-3.2623722311345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92-4A61-959B-298C83F662CB}"/>
                </c:ext>
              </c:extLst>
            </c:dLbl>
            <c:dLbl>
              <c:idx val="11"/>
              <c:layout>
                <c:manualLayout>
                  <c:x val="-3.9727713957203474E-2"/>
                  <c:y val="-2.5150917746947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92-4A61-959B-298C83F662CB}"/>
                </c:ext>
              </c:extLst>
            </c:dLbl>
            <c:dLbl>
              <c:idx val="12"/>
              <c:layout>
                <c:manualLayout>
                  <c:x val="-3.74931488892623E-2"/>
                  <c:y val="-3.429527559055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92-4A61-959B-298C83F662C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'3.2'!$E$4:$O$4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30.09.2020-30.09.2021</c:v>
                </c:pt>
              </c:strCache>
            </c:strRef>
          </c:cat>
          <c:val>
            <c:numRef>
              <c:f>'3.2'!$B$7:$O$7</c:f>
              <c:numCache>
                <c:formatCode>0.0</c:formatCode>
                <c:ptCount val="14"/>
                <c:pt idx="0">
                  <c:v>-0.95825469742830682</c:v>
                </c:pt>
                <c:pt idx="1">
                  <c:v>1.5924601036742341</c:v>
                </c:pt>
                <c:pt idx="2">
                  <c:v>0.61635549004763202</c:v>
                </c:pt>
                <c:pt idx="3">
                  <c:v>0.62400253888377499</c:v>
                </c:pt>
                <c:pt idx="4">
                  <c:v>1.139821791200768</c:v>
                </c:pt>
                <c:pt idx="5">
                  <c:v>0.90884524530609334</c:v>
                </c:pt>
                <c:pt idx="6">
                  <c:v>0.93692719482797315</c:v>
                </c:pt>
                <c:pt idx="7">
                  <c:v>1.5225466410354245</c:v>
                </c:pt>
                <c:pt idx="8">
                  <c:v>1.2101803803624134</c:v>
                </c:pt>
                <c:pt idx="9">
                  <c:v>0.45994018142640203</c:v>
                </c:pt>
                <c:pt idx="10">
                  <c:v>-5.9521012004934426E-2</c:v>
                </c:pt>
                <c:pt idx="11">
                  <c:v>1.84176259095133</c:v>
                </c:pt>
                <c:pt idx="12">
                  <c:v>0.921536279873855</c:v>
                </c:pt>
                <c:pt idx="13">
                  <c:v>0.32445667914822729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0ED-4B60-96D2-B43AB634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6704"/>
        <c:axId val="73814784"/>
      </c:lineChart>
      <c:catAx>
        <c:axId val="73802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04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3804416"/>
        <c:scaling>
          <c:orientation val="minMax"/>
          <c:max val="3"/>
          <c:min val="-2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Prosentpoeng</a:t>
                </a:r>
              </a:p>
            </c:rich>
          </c:tx>
          <c:layout>
            <c:manualLayout>
              <c:xMode val="edge"/>
              <c:yMode val="edge"/>
              <c:x val="2.1805350919012825E-2"/>
              <c:y val="0.32032647112885676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02880"/>
        <c:crosses val="autoZero"/>
        <c:crossBetween val="between"/>
        <c:majorUnit val="1"/>
        <c:minorUnit val="6.0000000000000012E-2"/>
      </c:valAx>
      <c:valAx>
        <c:axId val="7381478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16704"/>
        <c:crosses val="max"/>
        <c:crossBetween val="between"/>
        <c:majorUnit val="1"/>
      </c:valAx>
      <c:catAx>
        <c:axId val="7381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147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266000161891632"/>
          <c:w val="0.99075307894205533"/>
          <c:h val="0.135554190280516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 rtl="0">
            <a:defRPr lang="en-US" sz="700" b="0" i="0" u="none" strike="noStrike" kern="1200" baseline="0">
              <a:solidFill>
                <a:srgbClr val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27805742719029E-2"/>
          <c:y val="4.5548783993932085E-2"/>
          <c:w val="0.83864737348713181"/>
          <c:h val="0.76167358358463966"/>
        </c:manualLayout>
      </c:layout>
      <c:lineChart>
        <c:grouping val="standard"/>
        <c:varyColors val="0"/>
        <c:ser>
          <c:idx val="1"/>
          <c:order val="0"/>
          <c:tx>
            <c:strRef>
              <c:f>'3.3'!$B$4</c:f>
              <c:strCache>
                <c:ptCount val="1"/>
                <c:pt idx="0">
                  <c:v>Beregningsgrunnlag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'3.3'!$A$5:$A$30</c:f>
              <c:strCache>
                <c:ptCount val="26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1">
                  <c:v>31.12.19</c:v>
                </c:pt>
                <c:pt idx="22">
                  <c:v>31.12.20</c:v>
                </c:pt>
                <c:pt idx="24">
                  <c:v>31.03.2020</c:v>
                </c:pt>
                <c:pt idx="25">
                  <c:v>31.03.2020-
31.03.2021</c:v>
                </c:pt>
              </c:strCache>
            </c:strRef>
          </c:cat>
          <c:val>
            <c:numRef>
              <c:f>'3.3'!$B$5:$B$30</c:f>
              <c:numCache>
                <c:formatCode>0</c:formatCode>
                <c:ptCount val="26"/>
                <c:pt idx="0">
                  <c:v>663.41001199999994</c:v>
                </c:pt>
                <c:pt idx="1">
                  <c:v>720.96396699999991</c:v>
                </c:pt>
                <c:pt idx="2">
                  <c:v>821.31496400000003</c:v>
                </c:pt>
                <c:pt idx="3">
                  <c:v>871.58043299999997</c:v>
                </c:pt>
                <c:pt idx="4">
                  <c:v>907.29905399999996</c:v>
                </c:pt>
                <c:pt idx="5">
                  <c:v>970.01536899999996</c:v>
                </c:pt>
                <c:pt idx="6">
                  <c:v>1020.5772609999999</c:v>
                </c:pt>
                <c:pt idx="7">
                  <c:v>1207.648964</c:v>
                </c:pt>
                <c:pt idx="8">
                  <c:v>1455.763702</c:v>
                </c:pt>
                <c:pt idx="9">
                  <c:v>1542.8387830000001</c:v>
                </c:pt>
                <c:pt idx="10">
                  <c:v>1838.8894082186105</c:v>
                </c:pt>
                <c:pt idx="11">
                  <c:v>1696.4376861353878</c:v>
                </c:pt>
                <c:pt idx="12">
                  <c:v>1696.02909849613</c:v>
                </c:pt>
                <c:pt idx="13">
                  <c:v>1846.2312589006476</c:v>
                </c:pt>
                <c:pt idx="14">
                  <c:v>1846.7817660544351</c:v>
                </c:pt>
                <c:pt idx="15">
                  <c:v>1919.0505519958426</c:v>
                </c:pt>
                <c:pt idx="16">
                  <c:v>2014.2550060000001</c:v>
                </c:pt>
                <c:pt idx="17">
                  <c:v>2094.1786731349998</c:v>
                </c:pt>
                <c:pt idx="18">
                  <c:v>2129.4174989999997</c:v>
                </c:pt>
                <c:pt idx="19">
                  <c:v>2195.6831052991929</c:v>
                </c:pt>
                <c:pt idx="20">
                  <c:v>2395.5734065262054</c:v>
                </c:pt>
                <c:pt idx="21">
                  <c:v>2246.6207924360301</c:v>
                </c:pt>
                <c:pt idx="22">
                  <c:v>2330.6516530432987</c:v>
                </c:pt>
                <c:pt idx="24">
                  <c:v>2356.419609124081</c:v>
                </c:pt>
                <c:pt idx="25">
                  <c:v>2374.4252749798011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E-43FA-9C7D-1154E8833BC6}"/>
            </c:ext>
          </c:extLst>
        </c:ser>
        <c:ser>
          <c:idx val="2"/>
          <c:order val="1"/>
          <c:tx>
            <c:strRef>
              <c:f>'3.3'!$C$4</c:f>
              <c:strCache>
                <c:ptCount val="1"/>
                <c:pt idx="0">
                  <c:v>Forvaltningskapital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'3.3'!$A$5:$A$30</c:f>
              <c:strCache>
                <c:ptCount val="26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1">
                  <c:v>31.12.19</c:v>
                </c:pt>
                <c:pt idx="22">
                  <c:v>31.12.20</c:v>
                </c:pt>
                <c:pt idx="24">
                  <c:v>31.03.2020</c:v>
                </c:pt>
                <c:pt idx="25">
                  <c:v>31.03.2020-
31.03.2021</c:v>
                </c:pt>
              </c:strCache>
            </c:strRef>
          </c:cat>
          <c:val>
            <c:numRef>
              <c:f>'3.3'!$C$5:$C$30</c:f>
              <c:numCache>
                <c:formatCode>0</c:formatCode>
                <c:ptCount val="26"/>
                <c:pt idx="1">
                  <c:v>933.37382169511386</c:v>
                </c:pt>
                <c:pt idx="2">
                  <c:v>1048.3991972315359</c:v>
                </c:pt>
                <c:pt idx="3">
                  <c:v>1103.9297937616598</c:v>
                </c:pt>
                <c:pt idx="4">
                  <c:v>1248.6812285340502</c:v>
                </c:pt>
                <c:pt idx="5">
                  <c:v>1315.9946536988643</c:v>
                </c:pt>
                <c:pt idx="6">
                  <c:v>1390.8826059002351</c:v>
                </c:pt>
                <c:pt idx="7">
                  <c:v>1684.2311689999999</c:v>
                </c:pt>
                <c:pt idx="8">
                  <c:v>2086.9092099999998</c:v>
                </c:pt>
                <c:pt idx="9">
                  <c:v>2241.3965920000001</c:v>
                </c:pt>
                <c:pt idx="10">
                  <c:v>2786.0313250000004</c:v>
                </c:pt>
                <c:pt idx="11">
                  <c:v>2837.03</c:v>
                </c:pt>
                <c:pt idx="12">
                  <c:v>2924.0479999999998</c:v>
                </c:pt>
                <c:pt idx="13">
                  <c:v>3215.7550000000001</c:v>
                </c:pt>
                <c:pt idx="14">
                  <c:v>3414.3969999999999</c:v>
                </c:pt>
                <c:pt idx="15">
                  <c:v>3639.2864591150824</c:v>
                </c:pt>
                <c:pt idx="16">
                  <c:v>3981.4630269999998</c:v>
                </c:pt>
                <c:pt idx="17">
                  <c:v>4143.6472839999997</c:v>
                </c:pt>
                <c:pt idx="18">
                  <c:v>4285.848011</c:v>
                </c:pt>
                <c:pt idx="19">
                  <c:v>4482.5919389999999</c:v>
                </c:pt>
                <c:pt idx="20">
                  <c:v>4608.9103109999996</c:v>
                </c:pt>
                <c:pt idx="21">
                  <c:v>4904.0736449999995</c:v>
                </c:pt>
                <c:pt idx="22">
                  <c:v>5236.7106950000007</c:v>
                </c:pt>
                <c:pt idx="24">
                  <c:v>5383.337579</c:v>
                </c:pt>
                <c:pt idx="25">
                  <c:v>5476.2098830000004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8E-43FA-9C7D-1154E8833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0"/>
          <c:order val="2"/>
          <c:tx>
            <c:strRef>
              <c:f>'3.3'!$D$4</c:f>
              <c:strCache>
                <c:ptCount val="1"/>
                <c:pt idx="0">
                  <c:v>Risikovektet beregningsgrunnlag/forvaltningskapital (høyre 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'3.3'!$A$5:$A$30</c:f>
              <c:strCache>
                <c:ptCount val="26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1">
                  <c:v>31.12.19</c:v>
                </c:pt>
                <c:pt idx="22">
                  <c:v>31.12.20</c:v>
                </c:pt>
                <c:pt idx="24">
                  <c:v>31.03.2020</c:v>
                </c:pt>
                <c:pt idx="25">
                  <c:v>31.03.2020-
31.03.2021</c:v>
                </c:pt>
              </c:strCache>
            </c:strRef>
          </c:cat>
          <c:val>
            <c:numRef>
              <c:f>'3.3'!$D$5:$D$30</c:f>
              <c:numCache>
                <c:formatCode>0</c:formatCode>
                <c:ptCount val="26"/>
                <c:pt idx="0">
                  <c:v>76.378951596320235</c:v>
                </c:pt>
                <c:pt idx="1">
                  <c:v>77.242788499322458</c:v>
                </c:pt>
                <c:pt idx="2">
                  <c:v>78.339907753536266</c:v>
                </c:pt>
                <c:pt idx="3">
                  <c:v>78.952523785962384</c:v>
                </c:pt>
                <c:pt idx="4">
                  <c:v>72.660582482301564</c:v>
                </c:pt>
                <c:pt idx="5">
                  <c:v>73.709673992487666</c:v>
                </c:pt>
                <c:pt idx="6">
                  <c:v>73.376232952416657</c:v>
                </c:pt>
                <c:pt idx="7">
                  <c:v>71.703278399546107</c:v>
                </c:pt>
                <c:pt idx="8">
                  <c:v>69.756925458199504</c:v>
                </c:pt>
                <c:pt idx="9">
                  <c:v>68.833814975301792</c:v>
                </c:pt>
                <c:pt idx="10">
                  <c:v>66.003902817518039</c:v>
                </c:pt>
                <c:pt idx="11">
                  <c:v>59.79625475005156</c:v>
                </c:pt>
                <c:pt idx="12">
                  <c:v>58.00277897271625</c:v>
                </c:pt>
                <c:pt idx="13">
                  <c:v>57.412062140948159</c:v>
                </c:pt>
                <c:pt idx="14">
                  <c:v>54.088079565862877</c:v>
                </c:pt>
                <c:pt idx="15">
                  <c:v>52.731505847508174</c:v>
                </c:pt>
                <c:pt idx="16">
                  <c:v>50.590825340847758</c:v>
                </c:pt>
                <c:pt idx="17">
                  <c:v>50.539501304112441</c:v>
                </c:pt>
                <c:pt idx="18">
                  <c:v>49.684858014905465</c:v>
                </c:pt>
                <c:pt idx="19">
                  <c:v>48.982444424531252</c:v>
                </c:pt>
                <c:pt idx="20">
                  <c:v>51.977002043384005</c:v>
                </c:pt>
                <c:pt idx="21">
                  <c:v>45.811318407230615</c:v>
                </c:pt>
                <c:pt idx="22">
                  <c:v>44.506022745701792</c:v>
                </c:pt>
                <c:pt idx="24">
                  <c:v>43.433202115102752</c:v>
                </c:pt>
                <c:pt idx="25">
                  <c:v>43.62940257965009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E8E-43FA-9C7D-1154E8833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42784"/>
        <c:axId val="239744424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5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9.0911481756163247E-4"/>
              <c:y val="0.3195057771907494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2397444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7215594297008123"/>
              <c:y val="0.33301554961148672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9742784"/>
        <c:crosses val="max"/>
        <c:crossBetween val="between"/>
      </c:valAx>
      <c:catAx>
        <c:axId val="23974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74442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8339878030233487"/>
          <c:w val="0.66466644575239719"/>
          <c:h val="0.11660121969766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78425196850388E-2"/>
          <c:y val="6.5136987164730237E-2"/>
          <c:w val="0.84138666666666662"/>
          <c:h val="0.82529981802271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'3.4'!$B$4</c:f>
              <c:strCache>
                <c:ptCount val="1"/>
                <c:pt idx="0">
                  <c:v>Margin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'3.4'!$B$5:$B$117</c:f>
              <c:numCache>
                <c:formatCode>0.0</c:formatCode>
                <c:ptCount val="113"/>
                <c:pt idx="0">
                  <c:v>15.271434384778479</c:v>
                </c:pt>
                <c:pt idx="1">
                  <c:v>15.23159779564009</c:v>
                </c:pt>
                <c:pt idx="2">
                  <c:v>13.974909822932839</c:v>
                </c:pt>
                <c:pt idx="3">
                  <c:v>12.712525439814693</c:v>
                </c:pt>
                <c:pt idx="4">
                  <c:v>12.564310255586369</c:v>
                </c:pt>
                <c:pt idx="5">
                  <c:v>11.273124912315078</c:v>
                </c:pt>
                <c:pt idx="6">
                  <c:v>11.044122274874612</c:v>
                </c:pt>
                <c:pt idx="7">
                  <c:v>11.000186639267062</c:v>
                </c:pt>
                <c:pt idx="8">
                  <c:v>10.978496307954231</c:v>
                </c:pt>
                <c:pt idx="9">
                  <c:v>10.847215498138141</c:v>
                </c:pt>
                <c:pt idx="10">
                  <c:v>10.63361444331986</c:v>
                </c:pt>
                <c:pt idx="11">
                  <c:v>10.554464459980609</c:v>
                </c:pt>
                <c:pt idx="12">
                  <c:v>10.264030583952279</c:v>
                </c:pt>
                <c:pt idx="13">
                  <c:v>9.8167030438662302</c:v>
                </c:pt>
                <c:pt idx="14">
                  <c:v>9.7108403613075094</c:v>
                </c:pt>
                <c:pt idx="15">
                  <c:v>9.4813163996302094</c:v>
                </c:pt>
                <c:pt idx="16">
                  <c:v>9.3615969546854902</c:v>
                </c:pt>
                <c:pt idx="17">
                  <c:v>9.042097408743901</c:v>
                </c:pt>
                <c:pt idx="18">
                  <c:v>8.903072528944449</c:v>
                </c:pt>
                <c:pt idx="19">
                  <c:v>8.4349100690286498</c:v>
                </c:pt>
                <c:pt idx="20">
                  <c:v>8.3978786868551207</c:v>
                </c:pt>
                <c:pt idx="21">
                  <c:v>8.2006836498413289</c:v>
                </c:pt>
                <c:pt idx="22">
                  <c:v>8.097909435663011</c:v>
                </c:pt>
                <c:pt idx="23">
                  <c:v>8.08524360359932</c:v>
                </c:pt>
                <c:pt idx="24">
                  <c:v>7.9720430008758729</c:v>
                </c:pt>
                <c:pt idx="25">
                  <c:v>7.9161107373693484</c:v>
                </c:pt>
                <c:pt idx="26">
                  <c:v>7.8511916495213097</c:v>
                </c:pt>
                <c:pt idx="27">
                  <c:v>7.8085469748740683</c:v>
                </c:pt>
                <c:pt idx="28">
                  <c:v>7.7782142505421108</c:v>
                </c:pt>
                <c:pt idx="29">
                  <c:v>7.7169861897439809</c:v>
                </c:pt>
                <c:pt idx="30">
                  <c:v>7.6994151679758414</c:v>
                </c:pt>
                <c:pt idx="31">
                  <c:v>7.6980087101304395</c:v>
                </c:pt>
                <c:pt idx="32">
                  <c:v>7.6913222820754417</c:v>
                </c:pt>
                <c:pt idx="33">
                  <c:v>7.6446377455289189</c:v>
                </c:pt>
                <c:pt idx="34">
                  <c:v>7.5029553103793498</c:v>
                </c:pt>
                <c:pt idx="35">
                  <c:v>7.3793061628324903</c:v>
                </c:pt>
                <c:pt idx="36">
                  <c:v>7.0750323482422699</c:v>
                </c:pt>
                <c:pt idx="37">
                  <c:v>6.9792507782761692</c:v>
                </c:pt>
                <c:pt idx="38">
                  <c:v>6.9114195595843491</c:v>
                </c:pt>
                <c:pt idx="39">
                  <c:v>6.8385929835864783</c:v>
                </c:pt>
                <c:pt idx="40">
                  <c:v>6.7148005171182401</c:v>
                </c:pt>
                <c:pt idx="41">
                  <c:v>6.7013295415241689</c:v>
                </c:pt>
                <c:pt idx="42">
                  <c:v>6.6862321828108691</c:v>
                </c:pt>
                <c:pt idx="43">
                  <c:v>6.4718976700222584</c:v>
                </c:pt>
                <c:pt idx="44">
                  <c:v>6.4284068981358296</c:v>
                </c:pt>
                <c:pt idx="45">
                  <c:v>6.3973327423009501</c:v>
                </c:pt>
                <c:pt idx="46">
                  <c:v>6.3775271975936594</c:v>
                </c:pt>
                <c:pt idx="47">
                  <c:v>6.3646243074253386</c:v>
                </c:pt>
                <c:pt idx="48">
                  <c:v>6.3536201812504789</c:v>
                </c:pt>
                <c:pt idx="49">
                  <c:v>6.3037183662162679</c:v>
                </c:pt>
                <c:pt idx="50">
                  <c:v>6.1999245312844895</c:v>
                </c:pt>
                <c:pt idx="51">
                  <c:v>6.1455008857489206</c:v>
                </c:pt>
                <c:pt idx="52">
                  <c:v>6.142183750501319</c:v>
                </c:pt>
                <c:pt idx="53">
                  <c:v>6.1357652635467401</c:v>
                </c:pt>
                <c:pt idx="54">
                  <c:v>6.0799126466872089</c:v>
                </c:pt>
                <c:pt idx="55">
                  <c:v>5.7740011539486202</c:v>
                </c:pt>
                <c:pt idx="56">
                  <c:v>5.6831356227940901</c:v>
                </c:pt>
                <c:pt idx="57">
                  <c:v>5.5409463613356387</c:v>
                </c:pt>
                <c:pt idx="58">
                  <c:v>5.4231651184108607</c:v>
                </c:pt>
                <c:pt idx="59">
                  <c:v>5.3791872733383306</c:v>
                </c:pt>
                <c:pt idx="60">
                  <c:v>5.31267808794634</c:v>
                </c:pt>
                <c:pt idx="61">
                  <c:v>5.2373862168178107</c:v>
                </c:pt>
                <c:pt idx="62">
                  <c:v>5.2289658997854911</c:v>
                </c:pt>
                <c:pt idx="63">
                  <c:v>5.1665903094985204</c:v>
                </c:pt>
                <c:pt idx="64">
                  <c:v>5.0194245601399787</c:v>
                </c:pt>
                <c:pt idx="65">
                  <c:v>4.9829762424683013</c:v>
                </c:pt>
                <c:pt idx="66">
                  <c:v>4.891889276618171</c:v>
                </c:pt>
                <c:pt idx="67">
                  <c:v>4.8441563089017396</c:v>
                </c:pt>
                <c:pt idx="68">
                  <c:v>4.8002720352627897</c:v>
                </c:pt>
                <c:pt idx="69">
                  <c:v>4.4216717430688988</c:v>
                </c:pt>
                <c:pt idx="70">
                  <c:v>4.3453237644074587</c:v>
                </c:pt>
                <c:pt idx="71">
                  <c:v>4.2943504784363622</c:v>
                </c:pt>
                <c:pt idx="72">
                  <c:v>4.2426476045632793</c:v>
                </c:pt>
                <c:pt idx="73">
                  <c:v>4.2399369504304705</c:v>
                </c:pt>
                <c:pt idx="74">
                  <c:v>4.2000863247239391</c:v>
                </c:pt>
                <c:pt idx="75">
                  <c:v>4.1950851942776781</c:v>
                </c:pt>
                <c:pt idx="76">
                  <c:v>4.0332489015768092</c:v>
                </c:pt>
                <c:pt idx="77">
                  <c:v>3.8452209656439806</c:v>
                </c:pt>
                <c:pt idx="78">
                  <c:v>3.7927250153858201</c:v>
                </c:pt>
                <c:pt idx="79">
                  <c:v>3.7694128360043182</c:v>
                </c:pt>
                <c:pt idx="80">
                  <c:v>3.753871829448352</c:v>
                </c:pt>
                <c:pt idx="81">
                  <c:v>3.7362234704975199</c:v>
                </c:pt>
                <c:pt idx="82">
                  <c:v>3.6858856187853588</c:v>
                </c:pt>
                <c:pt idx="83">
                  <c:v>3.5417662104093806</c:v>
                </c:pt>
                <c:pt idx="84">
                  <c:v>3.4677939889208806</c:v>
                </c:pt>
                <c:pt idx="85">
                  <c:v>3.4414115630762994</c:v>
                </c:pt>
                <c:pt idx="86">
                  <c:v>3.4334804447049976</c:v>
                </c:pt>
                <c:pt idx="87">
                  <c:v>3.4129012070383018</c:v>
                </c:pt>
                <c:pt idx="88">
                  <c:v>3.4016805208991583</c:v>
                </c:pt>
                <c:pt idx="89">
                  <c:v>3.3525403640287887</c:v>
                </c:pt>
                <c:pt idx="90">
                  <c:v>3.3255952197360381</c:v>
                </c:pt>
                <c:pt idx="91">
                  <c:v>3.1827332278407199</c:v>
                </c:pt>
                <c:pt idx="92">
                  <c:v>3.1520807611082393</c:v>
                </c:pt>
                <c:pt idx="93">
                  <c:v>3.13621187796512</c:v>
                </c:pt>
                <c:pt idx="94">
                  <c:v>3.0958853453219888</c:v>
                </c:pt>
                <c:pt idx="95">
                  <c:v>3.0076591955453509</c:v>
                </c:pt>
                <c:pt idx="96">
                  <c:v>2.9160345043119706</c:v>
                </c:pt>
                <c:pt idx="97">
                  <c:v>2.9002437198544202</c:v>
                </c:pt>
                <c:pt idx="98">
                  <c:v>2.7952168549111809</c:v>
                </c:pt>
                <c:pt idx="99">
                  <c:v>2.759925238114469</c:v>
                </c:pt>
                <c:pt idx="100">
                  <c:v>2.7360620315800195</c:v>
                </c:pt>
                <c:pt idx="101">
                  <c:v>2.7084630385768085</c:v>
                </c:pt>
                <c:pt idx="102">
                  <c:v>2.5219470919813385</c:v>
                </c:pt>
                <c:pt idx="103">
                  <c:v>2.4792879585860907</c:v>
                </c:pt>
                <c:pt idx="104">
                  <c:v>2.4177553334779693</c:v>
                </c:pt>
                <c:pt idx="105">
                  <c:v>2.4107138518259212</c:v>
                </c:pt>
                <c:pt idx="106">
                  <c:v>2.3365299270586393</c:v>
                </c:pt>
                <c:pt idx="107">
                  <c:v>2.2360671337624178</c:v>
                </c:pt>
                <c:pt idx="108">
                  <c:v>2.1995153596307269</c:v>
                </c:pt>
                <c:pt idx="109">
                  <c:v>1.8804281462033194</c:v>
                </c:pt>
                <c:pt idx="110">
                  <c:v>1.7781059449855585</c:v>
                </c:pt>
                <c:pt idx="111">
                  <c:v>1.7230605234249907</c:v>
                </c:pt>
                <c:pt idx="112">
                  <c:v>1.4961402668390718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3-4412-8D3E-10AA1BDC6197}"/>
            </c:ext>
          </c:extLst>
        </c:ser>
        <c:ser>
          <c:idx val="2"/>
          <c:order val="2"/>
          <c:tx>
            <c:strRef>
              <c:f>'3.4'!$C$4</c:f>
              <c:strCache>
                <c:ptCount val="1"/>
                <c:pt idx="0">
                  <c:v>De 7 store bankene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9050">
              <a:solidFill>
                <a:srgbClr val="002060"/>
              </a:solidFill>
            </a:ln>
            <a:effectLst/>
          </c:spPr>
          <c:invertIfNegative val="0"/>
          <c:val>
            <c:numRef>
              <c:f>'3.4'!$C$5:$C$117</c:f>
              <c:numCache>
                <c:formatCode>General</c:formatCode>
                <c:ptCount val="113"/>
                <c:pt idx="80">
                  <c:v>3.7927250153858201</c:v>
                </c:pt>
                <c:pt idx="82">
                  <c:v>3.753871829448352</c:v>
                </c:pt>
                <c:pt idx="86">
                  <c:v>3.4677939889208806</c:v>
                </c:pt>
                <c:pt idx="88">
                  <c:v>3.4334804447049976</c:v>
                </c:pt>
                <c:pt idx="89">
                  <c:v>3.4129012070383018</c:v>
                </c:pt>
                <c:pt idx="94">
                  <c:v>3.1520807611082393</c:v>
                </c:pt>
                <c:pt idx="105">
                  <c:v>2.4792879585860907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3-4412-8D3E-10AA1BDC6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7464"/>
        <c:axId val="1073887792"/>
      </c:barChart>
      <c:lineChart>
        <c:grouping val="standard"/>
        <c:varyColors val="0"/>
        <c:ser>
          <c:idx val="1"/>
          <c:order val="1"/>
          <c:tx>
            <c:strRef>
              <c:f>'3.4'!$A$4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A5002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'3.4'!$A$5:$A$117</c:f>
              <c:numCache>
                <c:formatCode>0.0</c:formatCode>
                <c:ptCount val="113"/>
                <c:pt idx="0">
                  <c:v>5.7740011539486202</c:v>
                </c:pt>
                <c:pt idx="1">
                  <c:v>5.7740011539486202</c:v>
                </c:pt>
                <c:pt idx="2">
                  <c:v>5.7740011539486202</c:v>
                </c:pt>
                <c:pt idx="3">
                  <c:v>5.7740011539486202</c:v>
                </c:pt>
                <c:pt idx="4">
                  <c:v>5.7740011539486202</c:v>
                </c:pt>
                <c:pt idx="5">
                  <c:v>5.7740011539486202</c:v>
                </c:pt>
                <c:pt idx="6">
                  <c:v>5.7740011539486202</c:v>
                </c:pt>
                <c:pt idx="7">
                  <c:v>5.7740011539486202</c:v>
                </c:pt>
                <c:pt idx="8">
                  <c:v>5.7740011539486202</c:v>
                </c:pt>
                <c:pt idx="9">
                  <c:v>5.7740011539486202</c:v>
                </c:pt>
                <c:pt idx="10">
                  <c:v>5.7740011539486202</c:v>
                </c:pt>
                <c:pt idx="11">
                  <c:v>5.7740011539486202</c:v>
                </c:pt>
                <c:pt idx="12">
                  <c:v>5.7740011539486202</c:v>
                </c:pt>
                <c:pt idx="13">
                  <c:v>5.7740011539486202</c:v>
                </c:pt>
                <c:pt idx="14">
                  <c:v>5.7740011539486202</c:v>
                </c:pt>
                <c:pt idx="15">
                  <c:v>5.7740011539486202</c:v>
                </c:pt>
                <c:pt idx="16">
                  <c:v>5.7740011539486202</c:v>
                </c:pt>
                <c:pt idx="17">
                  <c:v>5.7740011539486202</c:v>
                </c:pt>
                <c:pt idx="18">
                  <c:v>5.7740011539486202</c:v>
                </c:pt>
                <c:pt idx="19">
                  <c:v>5.7740011539486202</c:v>
                </c:pt>
                <c:pt idx="20">
                  <c:v>5.7740011539486202</c:v>
                </c:pt>
                <c:pt idx="21">
                  <c:v>5.7740011539486202</c:v>
                </c:pt>
                <c:pt idx="22">
                  <c:v>5.7740011539486202</c:v>
                </c:pt>
                <c:pt idx="23">
                  <c:v>5.7740011539486202</c:v>
                </c:pt>
                <c:pt idx="24">
                  <c:v>5.7740011539486202</c:v>
                </c:pt>
                <c:pt idx="25">
                  <c:v>5.7740011539486202</c:v>
                </c:pt>
                <c:pt idx="26">
                  <c:v>5.7740011539486202</c:v>
                </c:pt>
                <c:pt idx="27">
                  <c:v>5.7740011539486202</c:v>
                </c:pt>
                <c:pt idx="28">
                  <c:v>5.7740011539486202</c:v>
                </c:pt>
                <c:pt idx="29">
                  <c:v>5.7740011539486202</c:v>
                </c:pt>
                <c:pt idx="30">
                  <c:v>5.7740011539486202</c:v>
                </c:pt>
                <c:pt idx="31">
                  <c:v>5.7740011539486202</c:v>
                </c:pt>
                <c:pt idx="32">
                  <c:v>5.7740011539486202</c:v>
                </c:pt>
                <c:pt idx="33">
                  <c:v>5.7740011539486202</c:v>
                </c:pt>
                <c:pt idx="34">
                  <c:v>5.7740011539486202</c:v>
                </c:pt>
                <c:pt idx="35">
                  <c:v>5.7740011539486202</c:v>
                </c:pt>
                <c:pt idx="36">
                  <c:v>5.7740011539486202</c:v>
                </c:pt>
                <c:pt idx="37">
                  <c:v>5.7740011539486202</c:v>
                </c:pt>
                <c:pt idx="38">
                  <c:v>5.7740011539486202</c:v>
                </c:pt>
                <c:pt idx="39">
                  <c:v>5.7740011539486202</c:v>
                </c:pt>
                <c:pt idx="40">
                  <c:v>5.7740011539486202</c:v>
                </c:pt>
                <c:pt idx="41">
                  <c:v>5.7740011539486202</c:v>
                </c:pt>
                <c:pt idx="42">
                  <c:v>5.7740011539486202</c:v>
                </c:pt>
                <c:pt idx="43">
                  <c:v>5.7740011539486202</c:v>
                </c:pt>
                <c:pt idx="44">
                  <c:v>5.7740011539486202</c:v>
                </c:pt>
                <c:pt idx="45">
                  <c:v>5.7740011539486202</c:v>
                </c:pt>
                <c:pt idx="46">
                  <c:v>5.7740011539486202</c:v>
                </c:pt>
                <c:pt idx="47">
                  <c:v>5.7740011539486202</c:v>
                </c:pt>
                <c:pt idx="48">
                  <c:v>5.7740011539486202</c:v>
                </c:pt>
                <c:pt idx="49">
                  <c:v>5.7740011539486202</c:v>
                </c:pt>
                <c:pt idx="50">
                  <c:v>5.7740011539486202</c:v>
                </c:pt>
                <c:pt idx="51">
                  <c:v>5.7740011539486202</c:v>
                </c:pt>
                <c:pt idx="52">
                  <c:v>5.7740011539486202</c:v>
                </c:pt>
                <c:pt idx="53">
                  <c:v>5.7740011539486202</c:v>
                </c:pt>
                <c:pt idx="54">
                  <c:v>5.7740011539486202</c:v>
                </c:pt>
                <c:pt idx="55">
                  <c:v>5.7740011539486202</c:v>
                </c:pt>
                <c:pt idx="56">
                  <c:v>5.7740011539486202</c:v>
                </c:pt>
                <c:pt idx="57">
                  <c:v>5.7740011539486202</c:v>
                </c:pt>
                <c:pt idx="58">
                  <c:v>5.7740011539486202</c:v>
                </c:pt>
                <c:pt idx="59">
                  <c:v>5.7740011539486202</c:v>
                </c:pt>
                <c:pt idx="60">
                  <c:v>5.7740011539486202</c:v>
                </c:pt>
                <c:pt idx="61">
                  <c:v>5.7740011539486202</c:v>
                </c:pt>
                <c:pt idx="62">
                  <c:v>5.7740011539486202</c:v>
                </c:pt>
                <c:pt idx="63">
                  <c:v>5.7740011539486202</c:v>
                </c:pt>
                <c:pt idx="64">
                  <c:v>5.7740011539486202</c:v>
                </c:pt>
                <c:pt idx="65">
                  <c:v>5.7740011539486202</c:v>
                </c:pt>
                <c:pt idx="66">
                  <c:v>5.7740011539486202</c:v>
                </c:pt>
                <c:pt idx="67">
                  <c:v>5.7740011539486202</c:v>
                </c:pt>
                <c:pt idx="68">
                  <c:v>5.7740011539486202</c:v>
                </c:pt>
                <c:pt idx="69">
                  <c:v>5.7740011539486202</c:v>
                </c:pt>
                <c:pt idx="70">
                  <c:v>5.7740011539486202</c:v>
                </c:pt>
                <c:pt idx="71">
                  <c:v>5.7740011539486202</c:v>
                </c:pt>
                <c:pt idx="72">
                  <c:v>5.7740011539486202</c:v>
                </c:pt>
                <c:pt idx="73">
                  <c:v>5.7740011539486202</c:v>
                </c:pt>
                <c:pt idx="74">
                  <c:v>5.7740011539486202</c:v>
                </c:pt>
                <c:pt idx="75">
                  <c:v>5.7740011539486202</c:v>
                </c:pt>
                <c:pt idx="76">
                  <c:v>5.7740011539486202</c:v>
                </c:pt>
                <c:pt idx="77">
                  <c:v>5.7740011539486202</c:v>
                </c:pt>
                <c:pt idx="78">
                  <c:v>5.7740011539486202</c:v>
                </c:pt>
                <c:pt idx="79">
                  <c:v>5.7740011539486202</c:v>
                </c:pt>
                <c:pt idx="80">
                  <c:v>5.7740011539486202</c:v>
                </c:pt>
                <c:pt idx="81">
                  <c:v>5.7740011539486202</c:v>
                </c:pt>
                <c:pt idx="82">
                  <c:v>5.7740011539486202</c:v>
                </c:pt>
                <c:pt idx="83">
                  <c:v>5.7740011539486202</c:v>
                </c:pt>
                <c:pt idx="84">
                  <c:v>5.7740011539486202</c:v>
                </c:pt>
                <c:pt idx="85">
                  <c:v>5.7740011539486202</c:v>
                </c:pt>
                <c:pt idx="86">
                  <c:v>5.7740011539486202</c:v>
                </c:pt>
                <c:pt idx="87">
                  <c:v>5.7740011539486202</c:v>
                </c:pt>
                <c:pt idx="88">
                  <c:v>5.7740011539486202</c:v>
                </c:pt>
                <c:pt idx="89">
                  <c:v>5.7740011539486202</c:v>
                </c:pt>
                <c:pt idx="90">
                  <c:v>5.7740011539486202</c:v>
                </c:pt>
                <c:pt idx="91">
                  <c:v>5.7740011539486202</c:v>
                </c:pt>
                <c:pt idx="92">
                  <c:v>5.7740011539486202</c:v>
                </c:pt>
                <c:pt idx="93">
                  <c:v>5.7740011539486202</c:v>
                </c:pt>
                <c:pt idx="94">
                  <c:v>5.7740011539486202</c:v>
                </c:pt>
                <c:pt idx="95">
                  <c:v>5.7740011539486202</c:v>
                </c:pt>
                <c:pt idx="96">
                  <c:v>5.7740011539486202</c:v>
                </c:pt>
                <c:pt idx="97">
                  <c:v>5.7740011539486202</c:v>
                </c:pt>
                <c:pt idx="98">
                  <c:v>5.7740011539486202</c:v>
                </c:pt>
                <c:pt idx="99">
                  <c:v>5.7740011539486202</c:v>
                </c:pt>
                <c:pt idx="100">
                  <c:v>5.7740011539486202</c:v>
                </c:pt>
                <c:pt idx="101">
                  <c:v>5.7740011539486202</c:v>
                </c:pt>
                <c:pt idx="102">
                  <c:v>5.7740011539486202</c:v>
                </c:pt>
                <c:pt idx="103">
                  <c:v>5.7740011539486202</c:v>
                </c:pt>
                <c:pt idx="104">
                  <c:v>5.7740011539486202</c:v>
                </c:pt>
                <c:pt idx="105">
                  <c:v>5.7740011539486202</c:v>
                </c:pt>
                <c:pt idx="106">
                  <c:v>5.7740011539486202</c:v>
                </c:pt>
                <c:pt idx="107">
                  <c:v>5.7740011539486202</c:v>
                </c:pt>
                <c:pt idx="108">
                  <c:v>5.7740011539486202</c:v>
                </c:pt>
                <c:pt idx="109">
                  <c:v>5.7740011539486202</c:v>
                </c:pt>
                <c:pt idx="110">
                  <c:v>5.7740011539486202</c:v>
                </c:pt>
                <c:pt idx="111">
                  <c:v>5.7740011539486202</c:v>
                </c:pt>
                <c:pt idx="112">
                  <c:v>5.7740011539486202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643-4412-8D3E-10AA1BDC6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307200"/>
        <c:axId val="930306216"/>
      </c:lineChart>
      <c:catAx>
        <c:axId val="1073887464"/>
        <c:scaling>
          <c:orientation val="minMax"/>
        </c:scaling>
        <c:delete val="1"/>
        <c:axPos val="b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Prosentpoeng</a:t>
                </a:r>
              </a:p>
            </c:rich>
          </c:tx>
          <c:layout>
            <c:manualLayout>
              <c:xMode val="edge"/>
              <c:yMode val="edge"/>
              <c:x val="2.4944881889763806E-4"/>
              <c:y val="0.288779969363066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5459601924759406"/>
          <c:y val="0.92854367162438034"/>
          <c:w val="0.68525218722659664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43088363954504E-2"/>
          <c:y val="5.8045348498104395E-2"/>
          <c:w val="0.85376726329073427"/>
          <c:h val="0.768461650627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'3.5'!$B$4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'3.5'!$A$5:$A$8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'3.5'!$B$5:$B$8</c:f>
              <c:numCache>
                <c:formatCode>0.0</c:formatCode>
                <c:ptCount val="4"/>
                <c:pt idx="0">
                  <c:v>17.692868652003966</c:v>
                </c:pt>
                <c:pt idx="1">
                  <c:v>17.606686401707748</c:v>
                </c:pt>
                <c:pt idx="2">
                  <c:v>19.22445234303148</c:v>
                </c:pt>
                <c:pt idx="3">
                  <c:v>17.797752114671656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C6-4D46-AA4E-147D376B6012}"/>
            </c:ext>
          </c:extLst>
        </c:ser>
        <c:ser>
          <c:idx val="3"/>
          <c:order val="1"/>
          <c:tx>
            <c:strRef>
              <c:f>'3.5'!$C$4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 anchorCtr="0"/>
              <a:lstStyle/>
              <a:p>
                <a:pPr algn="ctr">
                  <a:defRPr lang="en-US"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'3.5'!$A$5:$A$8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'3.5'!$C$5:$C$8</c:f>
              <c:numCache>
                <c:formatCode>0.0</c:formatCode>
                <c:ptCount val="4"/>
                <c:pt idx="0">
                  <c:v>18.667884546747139</c:v>
                </c:pt>
                <c:pt idx="1">
                  <c:v>18.393925093077989</c:v>
                </c:pt>
                <c:pt idx="2">
                  <c:v>19.498795919653606</c:v>
                </c:pt>
                <c:pt idx="3">
                  <c:v>18.64641715356009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C6-4D46-AA4E-147D376B6012}"/>
            </c:ext>
          </c:extLst>
        </c:ser>
        <c:ser>
          <c:idx val="1"/>
          <c:order val="2"/>
          <c:tx>
            <c:strRef>
              <c:f>'3.5'!$D$4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'3.5'!$A$5:$A$8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'3.5'!$D$5:$D$8</c:f>
              <c:numCache>
                <c:formatCode>0.0</c:formatCode>
                <c:ptCount val="4"/>
                <c:pt idx="0">
                  <c:v>17.941998980650776</c:v>
                </c:pt>
                <c:pt idx="1">
                  <c:v>18.168653021556665</c:v>
                </c:pt>
                <c:pt idx="2">
                  <c:v>19.419435236414849</c:v>
                </c:pt>
                <c:pt idx="3">
                  <c:v>18.122208793819883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C6-4D46-AA4E-147D376B6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93440"/>
        <c:axId val="73711616"/>
      </c:barChart>
      <c:catAx>
        <c:axId val="7369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1616"/>
        <c:crosses val="autoZero"/>
        <c:auto val="1"/>
        <c:lblAlgn val="ctr"/>
        <c:lblOffset val="100"/>
        <c:noMultiLvlLbl val="0"/>
      </c:catAx>
      <c:valAx>
        <c:axId val="7371161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3744531933503296E-6"/>
              <c:y val="0.4198556430446194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9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33836395450568"/>
          <c:y val="0.93448673082531353"/>
          <c:w val="0.4446420908571096"/>
          <c:h val="6.493884248457106E-2"/>
        </c:manualLayout>
      </c:layout>
      <c:overlay val="0"/>
      <c:txPr>
        <a:bodyPr/>
        <a:lstStyle/>
        <a:p>
          <a:pPr>
            <a:defRPr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5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58880139982499E-2"/>
          <c:y val="4.3580897494342276E-2"/>
          <c:w val="0.89453433945756777"/>
          <c:h val="0.743396398366870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'3.6'!$B$4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'3.6'!$A$5:$A$11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'3.6'!$B$5:$B$11</c:f>
              <c:numCache>
                <c:formatCode>0.0</c:formatCode>
                <c:ptCount val="7"/>
                <c:pt idx="0">
                  <c:v>17.978827955708031</c:v>
                </c:pt>
                <c:pt idx="1">
                  <c:v>18.535204783942667</c:v>
                </c:pt>
                <c:pt idx="2">
                  <c:v>16.884167134339421</c:v>
                </c:pt>
                <c:pt idx="3">
                  <c:v>17.561303376663361</c:v>
                </c:pt>
                <c:pt idx="4">
                  <c:v>15.689195499360881</c:v>
                </c:pt>
                <c:pt idx="5">
                  <c:v>17.30084278779319</c:v>
                </c:pt>
                <c:pt idx="6">
                  <c:v>16.149226656039339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96-46BB-9CE1-604161BF2D4D}"/>
            </c:ext>
          </c:extLst>
        </c:ser>
        <c:ser>
          <c:idx val="3"/>
          <c:order val="1"/>
          <c:tx>
            <c:strRef>
              <c:f>'3.6'!$C$4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'3.6'!$A$5:$A$11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'3.6'!$C$5:$C$11</c:f>
              <c:numCache>
                <c:formatCode>0.0</c:formatCode>
                <c:ptCount val="7"/>
                <c:pt idx="0">
                  <c:v>19.340688786375441</c:v>
                </c:pt>
                <c:pt idx="1">
                  <c:v>17.938954951814782</c:v>
                </c:pt>
                <c:pt idx="2">
                  <c:v>17.331949411579721</c:v>
                </c:pt>
                <c:pt idx="3">
                  <c:v>18.30069176807287</c:v>
                </c:pt>
                <c:pt idx="4">
                  <c:v>15.96371391269688</c:v>
                </c:pt>
                <c:pt idx="5">
                  <c:v>17.810117935666288</c:v>
                </c:pt>
                <c:pt idx="6">
                  <c:v>17.222737348566461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96-46BB-9CE1-604161BF2D4D}"/>
            </c:ext>
          </c:extLst>
        </c:ser>
        <c:ser>
          <c:idx val="1"/>
          <c:order val="2"/>
          <c:tx>
            <c:strRef>
              <c:f>'3.6'!$D$4</c:f>
              <c:strCache>
                <c:ptCount val="1"/>
                <c:pt idx="0">
                  <c:v>30.09.2021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dLbls>
            <c:dLbl>
              <c:idx val="0"/>
              <c:layout>
                <c:manualLayout>
                  <c:x val="-3.4143705527973894E-3"/>
                  <c:y val="2.82007194659915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96-46BB-9CE1-604161BF2D4D}"/>
                </c:ext>
              </c:extLst>
            </c:dLbl>
            <c:dLbl>
              <c:idx val="1"/>
              <c:layout>
                <c:manualLayout>
                  <c:x val="0"/>
                  <c:y val="1.092118003780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96-46BB-9CE1-604161BF2D4D}"/>
                </c:ext>
              </c:extLst>
            </c:dLbl>
            <c:dLbl>
              <c:idx val="2"/>
              <c:layout>
                <c:manualLayout>
                  <c:x val="2.1315545091357252E-3"/>
                  <c:y val="1.0921160777589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96-46BB-9CE1-604161BF2D4D}"/>
                </c:ext>
              </c:extLst>
            </c:dLbl>
            <c:dLbl>
              <c:idx val="3"/>
              <c:layout>
                <c:manualLayout>
                  <c:x val="4.2631090182714505E-3"/>
                  <c:y val="1.638174116638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96-46BB-9CE1-604161BF2D4D}"/>
                </c:ext>
              </c:extLst>
            </c:dLbl>
            <c:dLbl>
              <c:idx val="4"/>
              <c:layout>
                <c:manualLayout>
                  <c:x val="0"/>
                  <c:y val="1.092118003780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96-46BB-9CE1-604161BF2D4D}"/>
                </c:ext>
              </c:extLst>
            </c:dLbl>
            <c:dLbl>
              <c:idx val="5"/>
              <c:layout>
                <c:manualLayout>
                  <c:x val="4.2631090182712944E-3"/>
                  <c:y val="1.638174116638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96-46BB-9CE1-604161BF2D4D}"/>
                </c:ext>
              </c:extLst>
            </c:dLbl>
            <c:dLbl>
              <c:idx val="6"/>
              <c:layout>
                <c:manualLayout>
                  <c:x val="-1.5631219160484378E-16"/>
                  <c:y val="8.2806523353939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96-46BB-9CE1-604161BF2D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'3.6'!$A$5:$A$11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'3.6'!$D$5:$D$11</c:f>
              <c:numCache>
                <c:formatCode>0.0</c:formatCode>
                <c:ptCount val="7"/>
                <c:pt idx="0">
                  <c:v>18.293480444704997</c:v>
                </c:pt>
                <c:pt idx="1">
                  <c:v>17.612901207038302</c:v>
                </c:pt>
                <c:pt idx="2">
                  <c:v>16.679287958586091</c:v>
                </c:pt>
                <c:pt idx="3">
                  <c:v>18.053871829448351</c:v>
                </c:pt>
                <c:pt idx="4">
                  <c:v>16.152080761108241</c:v>
                </c:pt>
                <c:pt idx="5">
                  <c:v>17.992725015385819</c:v>
                </c:pt>
                <c:pt idx="6">
                  <c:v>17.38779398892088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796-46BB-9CE1-604161BF2D4D}"/>
            </c:ext>
          </c:extLst>
        </c:ser>
        <c:ser>
          <c:idx val="2"/>
          <c:order val="3"/>
          <c:tx>
            <c:strRef>
              <c:f>'3.6'!$E$4</c:f>
              <c:strCache>
                <c:ptCount val="1"/>
                <c:pt idx="0">
                  <c:v>Pilar 1- og 2-krav pr. 30.09.2021</c:v>
                </c:pt>
              </c:strCache>
            </c:strRef>
          </c:tx>
          <c:spPr>
            <a:pattFill prst="narHorz">
              <a:fgClr>
                <a:srgbClr val="71C277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6.343300309319907E-3"/>
                  <c:y val="1.6381741166384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96-46BB-9CE1-604161BF2D4D}"/>
                </c:ext>
              </c:extLst>
            </c:dLbl>
            <c:dLbl>
              <c:idx val="1"/>
              <c:layout>
                <c:manualLayout>
                  <c:x val="5.5843899152953581E-3"/>
                  <c:y val="1.63817700567041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96-46BB-9CE1-604161BF2D4D}"/>
                </c:ext>
              </c:extLst>
            </c:dLbl>
            <c:dLbl>
              <c:idx val="2"/>
              <c:layout>
                <c:manualLayout>
                  <c:x val="6.3433003093198697E-3"/>
                  <c:y val="1.0921160777589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96-46BB-9CE1-604161BF2D4D}"/>
                </c:ext>
              </c:extLst>
            </c:dLbl>
            <c:dLbl>
              <c:idx val="3"/>
              <c:layout>
                <c:manualLayout>
                  <c:x val="5.0688765217836067E-3"/>
                  <c:y val="1.92018131129837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796-46BB-9CE1-604161BF2D4D}"/>
                </c:ext>
              </c:extLst>
            </c:dLbl>
            <c:dLbl>
              <c:idx val="4"/>
              <c:layout>
                <c:manualLayout>
                  <c:x val="3.0355621873979339E-3"/>
                  <c:y val="1.6381741166384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796-46BB-9CE1-604161BF2D4D}"/>
                </c:ext>
              </c:extLst>
            </c:dLbl>
            <c:dLbl>
              <c:idx val="5"/>
              <c:layout>
                <c:manualLayout>
                  <c:x val="4.3099859749341973E-3"/>
                  <c:y val="1.63817411663845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796-46BB-9CE1-604161BF2D4D}"/>
                </c:ext>
              </c:extLst>
            </c:dLbl>
            <c:dLbl>
              <c:idx val="6"/>
              <c:layout>
                <c:manualLayout>
                  <c:x val="3.0355621873979339E-3"/>
                  <c:y val="1.2331196750889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796-46BB-9CE1-604161BF2D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t" anchorCtr="0">
                <a:spAutoFit/>
              </a:bodyPr>
              <a:lstStyle/>
              <a:p>
                <a:pPr>
                  <a:defRPr sz="7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'3.6'!$A$5:$A$11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'3.6'!$E$5:$E$11</c:f>
              <c:numCache>
                <c:formatCode>General</c:formatCode>
                <c:ptCount val="7"/>
                <c:pt idx="0" formatCode="0.0">
                  <c:v>14.9</c:v>
                </c:pt>
                <c:pt idx="1">
                  <c:v>14.200000000000001</c:v>
                </c:pt>
                <c:pt idx="2">
                  <c:v>14.200000000000001</c:v>
                </c:pt>
                <c:pt idx="3">
                  <c:v>14.299999999999999</c:v>
                </c:pt>
                <c:pt idx="4" formatCode="0.0">
                  <c:v>13</c:v>
                </c:pt>
                <c:pt idx="5">
                  <c:v>14.2</c:v>
                </c:pt>
                <c:pt idx="6" formatCode="0.0">
                  <c:v>13.900000000000002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796-46BB-9CE1-604161BF2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7248"/>
        <c:axId val="73643136"/>
      </c:barChart>
      <c:catAx>
        <c:axId val="73637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43136"/>
        <c:crosses val="autoZero"/>
        <c:auto val="1"/>
        <c:lblAlgn val="ctr"/>
        <c:lblOffset val="100"/>
        <c:noMultiLvlLbl val="0"/>
      </c:catAx>
      <c:valAx>
        <c:axId val="7364313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4297447296723052E-3"/>
              <c:y val="0.45452746193112425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37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075926839452672"/>
          <c:y val="0.93791567914712759"/>
          <c:w val="0.59756868630491222"/>
          <c:h val="6.2084320852872424E-2"/>
        </c:manualLayout>
      </c:layout>
      <c:overlay val="0"/>
      <c:txPr>
        <a:bodyPr/>
        <a:lstStyle/>
        <a:p>
          <a:pPr>
            <a:defRPr sz="7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5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Oversikt!B7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752474</xdr:colOff>
      <xdr:row>6</xdr:row>
      <xdr:rowOff>9525</xdr:rowOff>
    </xdr:from>
    <xdr:to>
      <xdr:col>10</xdr:col>
      <xdr:colOff>2474</xdr:colOff>
      <xdr:row>16</xdr:row>
      <xdr:rowOff>91125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4DA0EB2-3814-43CF-A0B0-9C9C15BD0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Pil venst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D040C0-4A95-4A39-A55C-27A12EB2CCA4}"/>
            </a:ext>
          </a:extLst>
        </xdr:cNvPr>
        <xdr:cNvSpPr/>
      </xdr:nvSpPr>
      <xdr:spPr>
        <a:xfrm>
          <a:off x="0" y="0"/>
          <a:ext cx="0" cy="0"/>
        </a:xfrm>
        <a:prstGeom prst="lef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676273</xdr:colOff>
      <xdr:row>6</xdr:row>
      <xdr:rowOff>119062</xdr:rowOff>
    </xdr:from>
    <xdr:to>
      <xdr:col>15</xdr:col>
      <xdr:colOff>352424</xdr:colOff>
      <xdr:row>23</xdr:row>
      <xdr:rowOff>109537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39AD60-F13D-4467-8CD4-E49C17745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13</xdr:row>
      <xdr:rowOff>90487</xdr:rowOff>
    </xdr:from>
    <xdr:to>
      <xdr:col>14</xdr:col>
      <xdr:colOff>533400</xdr:colOff>
      <xdr:row>30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887B035-E2B1-488F-83A9-4B5831A79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71435</xdr:colOff>
      <xdr:row>13</xdr:row>
      <xdr:rowOff>61911</xdr:rowOff>
    </xdr:from>
    <xdr:to>
      <xdr:col>7</xdr:col>
      <xdr:colOff>539435</xdr:colOff>
      <xdr:row>29</xdr:row>
      <xdr:rowOff>29211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68C8FC1-EEDE-4F6B-8AEF-53A66AF71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200024</xdr:rowOff>
    </xdr:from>
    <xdr:to>
      <xdr:col>12</xdr:col>
      <xdr:colOff>477525</xdr:colOff>
      <xdr:row>20</xdr:row>
      <xdr:rowOff>62549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948F8E-6B91-4226-B758-A26F80B3C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10</xdr:row>
      <xdr:rowOff>71437</xdr:rowOff>
    </xdr:from>
    <xdr:to>
      <xdr:col>13</xdr:col>
      <xdr:colOff>485775</xdr:colOff>
      <xdr:row>27</xdr:row>
      <xdr:rowOff>61912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CE9632-B284-42C6-A186-1F6DEFC0D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12</xdr:row>
      <xdr:rowOff>42862</xdr:rowOff>
    </xdr:from>
    <xdr:to>
      <xdr:col>16</xdr:col>
      <xdr:colOff>742950</xdr:colOff>
      <xdr:row>29</xdr:row>
      <xdr:rowOff>33337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3B06257-D312-48B5-9E42-D4B2BC75B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0.8797</cdr:x>
      <cdr:y>0.7581</cdr:y>
    </cdr:from>
    <cdr:to>
      <cdr:x>1</cdr:x>
      <cdr:y>0.91762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AF9A8D27-7EF3-4875-8CFE-E55AAB7C3052}"/>
            </a:ext>
          </a:extLst>
        </cdr:cNvPr>
        <cdr:cNvSpPr txBox="1"/>
      </cdr:nvSpPr>
      <cdr:spPr>
        <a:xfrm xmlns:a="http://schemas.openxmlformats.org/drawingml/2006/main">
          <a:off x="4457700" y="2079625"/>
          <a:ext cx="609600" cy="437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30.09.20-</a:t>
          </a:r>
          <a:b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30.09.21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542924</xdr:colOff>
      <xdr:row>8</xdr:row>
      <xdr:rowOff>133350</xdr:rowOff>
    </xdr:from>
    <xdr:to>
      <xdr:col>13</xdr:col>
      <xdr:colOff>723899</xdr:colOff>
      <xdr:row>26</xdr:row>
      <xdr:rowOff>138112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5E768AC-A0FB-40FB-8266-140C2C592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7</xdr:row>
      <xdr:rowOff>80962</xdr:rowOff>
    </xdr:from>
    <xdr:to>
      <xdr:col>11</xdr:col>
      <xdr:colOff>276225</xdr:colOff>
      <xdr:row>21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B390F13-D26D-4084-A180-0338838E8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13</xdr:row>
      <xdr:rowOff>23812</xdr:rowOff>
    </xdr:from>
    <xdr:to>
      <xdr:col>14</xdr:col>
      <xdr:colOff>180975</xdr:colOff>
      <xdr:row>30</xdr:row>
      <xdr:rowOff>14287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62F5DD0-6311-4825-A8E6-3820397E5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apitaldekning\Ansvarlig%20kapital\Kapitalendringe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/Ansvarlig%20kapital/Kapitalendringe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inansielt%20Utsyn/2018_v&#229;r/Figurer/Kap%20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olvens%20II-rapportering\Analyse\2017&#197;R\Regneark\Figurer_2017&#197;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olvens%20II-rapportering/Analyse/2017&#197;R/Regneark/Figurer_2017&#197;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-1-okonomisk-bakgrunn-og-risikoomrade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ttel-2---figurer-og-bakgrunnsdata-risikoomrad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Likviditet/Analyser/Likviditetsrapport/2021/202103/LCR-figurer%202021Q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-3-forsikring-og-pensjon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ny/Downloads/likviditet-og-soliditet-i-banker-per-3009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Likviditet/Analyser/Likviditetsrapport/2021/202103/LCR-figurer%202020Q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Kodeark"/>
      <sheetName val="etl"/>
      <sheetName val="Oversikt 2019"/>
      <sheetName val="Oversikt 2020"/>
      <sheetName val="Oversikt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1"/>
      <sheetName val="1.12"/>
      <sheetName val="1.A"/>
      <sheetName val="1.B"/>
      <sheetName val="1.15"/>
      <sheetName val="1.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2.5"/>
      <sheetName val="Oversikt"/>
      <sheetName val="Gr.Tidsserie total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3"/>
      <sheetName val="3.4"/>
      <sheetName val="3.5"/>
      <sheetName val="3.6"/>
      <sheetName val="3.7"/>
      <sheetName val="3.9"/>
      <sheetName val="3.10"/>
      <sheetName val="3.11"/>
      <sheetName val="3.12"/>
      <sheetName val="3.13"/>
      <sheetName val="3.14"/>
      <sheetName val="3.15"/>
      <sheetName val="3.16"/>
      <sheetName val="3.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3"/>
      <sheetName val="2.4"/>
      <sheetName val="2.5"/>
      <sheetName val="2.6"/>
      <sheetName val="2.7"/>
      <sheetName val="2.8"/>
      <sheetName val="3.1"/>
      <sheetName val="3.2"/>
      <sheetName val="3.3"/>
      <sheetName val="3.4"/>
      <sheetName val="3.5"/>
      <sheetName val="3.6"/>
      <sheetName val="3.7"/>
    </sheetNames>
    <sheetDataSet>
      <sheetData sheetId="0"/>
      <sheetData sheetId="1"/>
      <sheetData sheetId="2">
        <row r="26">
          <cell r="B26" t="str">
            <v>31.03.2018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Oversikt"/>
      <sheetName val="2.5"/>
      <sheetName val="Gr.Tidsserie total"/>
      <sheetName val="Signifikante valutaer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/>
      <sheetData sheetId="1"/>
      <sheetData sheetId="2">
        <row r="26">
          <cell r="B26" t="str">
            <v>31.12.2018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3E3C-FA29-4A50-9A63-4ABBD7299729}">
  <dimension ref="A1:G16"/>
  <sheetViews>
    <sheetView tabSelected="1" topLeftCell="A10" workbookViewId="0">
      <selection activeCell="B33" sqref="B33"/>
    </sheetView>
  </sheetViews>
  <sheetFormatPr baseColWidth="10" defaultRowHeight="14.5" x14ac:dyDescent="0.35"/>
  <cols>
    <col min="1" max="1" width="10.26953125" customWidth="1"/>
    <col min="2" max="3" width="14.26953125" bestFit="1" customWidth="1"/>
  </cols>
  <sheetData>
    <row r="1" spans="1:7" ht="18" customHeight="1" x14ac:dyDescent="0.4">
      <c r="A1" s="3" t="s">
        <v>0</v>
      </c>
      <c r="B1" s="3" t="s">
        <v>4</v>
      </c>
    </row>
    <row r="2" spans="1:7" ht="21" customHeight="1" x14ac:dyDescent="0.4">
      <c r="A2" s="3" t="s">
        <v>1</v>
      </c>
      <c r="B2" s="3" t="s">
        <v>5</v>
      </c>
    </row>
    <row r="3" spans="1:7" ht="21" customHeight="1" x14ac:dyDescent="0.4">
      <c r="A3" s="3"/>
      <c r="B3" s="3"/>
    </row>
    <row r="4" spans="1:7" ht="21" customHeight="1" x14ac:dyDescent="0.4">
      <c r="A4" s="3"/>
      <c r="B4" s="3"/>
    </row>
    <row r="5" spans="1:7" ht="21" customHeight="1" x14ac:dyDescent="0.4">
      <c r="A5" s="2" t="s">
        <v>2</v>
      </c>
      <c r="B5" s="3"/>
      <c r="G5" s="2" t="s">
        <v>3</v>
      </c>
    </row>
    <row r="6" spans="1:7" ht="21" customHeight="1" x14ac:dyDescent="0.4">
      <c r="A6" s="3"/>
      <c r="B6" s="3"/>
    </row>
    <row r="7" spans="1:7" ht="21" customHeight="1" x14ac:dyDescent="0.35">
      <c r="B7" s="24" t="s">
        <v>7</v>
      </c>
      <c r="C7" s="24" t="s">
        <v>8</v>
      </c>
      <c r="D7" s="24" t="s">
        <v>9</v>
      </c>
    </row>
    <row r="8" spans="1:7" ht="21" customHeight="1" x14ac:dyDescent="0.35">
      <c r="A8" s="23" t="s">
        <v>6</v>
      </c>
      <c r="B8" s="11">
        <v>146.354206249188</v>
      </c>
      <c r="C8" s="11">
        <v>203.35546540243701</v>
      </c>
      <c r="D8" s="11">
        <v>203.24840138546301</v>
      </c>
      <c r="E8" s="6">
        <v>0</v>
      </c>
    </row>
    <row r="9" spans="1:7" ht="21" customHeight="1" x14ac:dyDescent="0.35">
      <c r="A9" s="23" t="s">
        <v>14</v>
      </c>
      <c r="B9" s="11">
        <v>150.40744688471</v>
      </c>
      <c r="C9" s="11">
        <v>243.54669253549699</v>
      </c>
      <c r="D9" s="11">
        <v>217.12481150020301</v>
      </c>
    </row>
    <row r="10" spans="1:7" ht="21" customHeight="1" x14ac:dyDescent="0.35">
      <c r="A10" s="23" t="s">
        <v>15</v>
      </c>
      <c r="B10" s="11">
        <v>157.69417026101499</v>
      </c>
      <c r="C10" s="11">
        <v>226.91068777627899</v>
      </c>
      <c r="D10" s="11">
        <v>215.11540729772199</v>
      </c>
    </row>
    <row r="11" spans="1:7" ht="18" customHeight="1" x14ac:dyDescent="0.35">
      <c r="A11" s="23" t="s">
        <v>16</v>
      </c>
      <c r="B11" s="11">
        <v>150.14628994349701</v>
      </c>
      <c r="C11" s="11">
        <v>239.806162226981</v>
      </c>
      <c r="D11" s="11">
        <v>231.930042234963</v>
      </c>
    </row>
    <row r="12" spans="1:7" ht="18" customHeight="1" x14ac:dyDescent="0.35">
      <c r="A12" s="23" t="s">
        <v>70</v>
      </c>
      <c r="B12" s="11">
        <v>149.916020790251</v>
      </c>
      <c r="C12" s="11">
        <v>211.95930424938399</v>
      </c>
      <c r="D12" s="11">
        <v>218.01159700884901</v>
      </c>
    </row>
    <row r="13" spans="1:7" ht="18" customHeight="1" x14ac:dyDescent="0.35"/>
    <row r="14" spans="1:7" ht="18" customHeight="1" x14ac:dyDescent="0.35"/>
    <row r="15" spans="1:7" ht="18" customHeight="1" x14ac:dyDescent="0.35"/>
    <row r="16" spans="1:7" ht="18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EE27-2E78-4EBA-B924-2D265C8A7009}">
  <dimension ref="A1:G9"/>
  <sheetViews>
    <sheetView workbookViewId="0">
      <selection activeCell="E8" sqref="E8"/>
    </sheetView>
  </sheetViews>
  <sheetFormatPr baseColWidth="10" defaultColWidth="11.453125" defaultRowHeight="12.5" x14ac:dyDescent="0.25"/>
  <cols>
    <col min="1" max="16384" width="11.453125" style="1"/>
  </cols>
  <sheetData>
    <row r="1" spans="1:7" ht="18" x14ac:dyDescent="0.4">
      <c r="A1" s="3" t="s">
        <v>0</v>
      </c>
      <c r="B1" s="3" t="s">
        <v>19</v>
      </c>
      <c r="C1" s="3"/>
      <c r="D1" s="3"/>
      <c r="E1" s="3"/>
      <c r="F1" s="3"/>
      <c r="G1" s="3"/>
    </row>
    <row r="2" spans="1:7" ht="18" x14ac:dyDescent="0.4">
      <c r="A2" s="3" t="s">
        <v>1</v>
      </c>
      <c r="B2" s="3" t="s">
        <v>5</v>
      </c>
    </row>
    <row r="5" spans="1:7" x14ac:dyDescent="0.25">
      <c r="B5" s="1" t="s">
        <v>7</v>
      </c>
      <c r="C5" s="1" t="s">
        <v>8</v>
      </c>
      <c r="D5" s="1" t="s">
        <v>50</v>
      </c>
      <c r="E5" s="1" t="s">
        <v>51</v>
      </c>
    </row>
    <row r="6" spans="1:7" x14ac:dyDescent="0.25">
      <c r="A6" s="19">
        <v>44104</v>
      </c>
      <c r="B6" s="20">
        <v>6.7445977337638432</v>
      </c>
      <c r="C6" s="20">
        <v>8.9734446043208731</v>
      </c>
      <c r="D6" s="20">
        <v>9.3009078985367655</v>
      </c>
      <c r="E6" s="20">
        <v>7.4410488144052582</v>
      </c>
    </row>
    <row r="7" spans="1:7" x14ac:dyDescent="0.25">
      <c r="A7" s="19">
        <v>44377</v>
      </c>
      <c r="B7" s="20">
        <v>6.9303428167213159</v>
      </c>
      <c r="C7" s="20">
        <v>9.3462475360338537</v>
      </c>
      <c r="D7" s="20">
        <v>9.8135456499598259</v>
      </c>
      <c r="E7" s="20">
        <v>7.6868527504462296</v>
      </c>
    </row>
    <row r="8" spans="1:7" x14ac:dyDescent="0.25">
      <c r="A8" s="19">
        <v>44469</v>
      </c>
      <c r="B8" s="20">
        <v>6.7295394879900137</v>
      </c>
      <c r="C8" s="20">
        <v>9.3445036383722382</v>
      </c>
      <c r="D8" s="20">
        <v>9.8414773133824589</v>
      </c>
      <c r="E8" s="20">
        <v>7.5976964082670042</v>
      </c>
    </row>
    <row r="9" spans="1:7" ht="13" x14ac:dyDescent="0.3">
      <c r="B9" s="18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FD417-7D24-4F26-AB53-B6141190BF10}">
  <dimension ref="A1:K13"/>
  <sheetViews>
    <sheetView topLeftCell="A10" zoomScaleNormal="100" workbookViewId="0">
      <selection activeCell="M8" sqref="M8"/>
    </sheetView>
  </sheetViews>
  <sheetFormatPr baseColWidth="10" defaultColWidth="11.453125" defaultRowHeight="12.5" x14ac:dyDescent="0.25"/>
  <cols>
    <col min="1" max="16384" width="11.453125" style="1"/>
  </cols>
  <sheetData>
    <row r="1" spans="1:11" ht="18" x14ac:dyDescent="0.4">
      <c r="A1" s="3" t="s">
        <v>0</v>
      </c>
      <c r="B1" s="3" t="s">
        <v>13</v>
      </c>
    </row>
    <row r="2" spans="1:11" ht="18" x14ac:dyDescent="0.4">
      <c r="A2" s="3" t="s">
        <v>1</v>
      </c>
      <c r="B2" s="3" t="s">
        <v>5</v>
      </c>
    </row>
    <row r="3" spans="1:11" x14ac:dyDescent="0.25">
      <c r="B3" s="5"/>
    </row>
    <row r="4" spans="1:11" ht="15" customHeight="1" x14ac:dyDescent="0.25"/>
    <row r="5" spans="1:11" ht="15.5" x14ac:dyDescent="0.35">
      <c r="A5" s="2" t="s">
        <v>2</v>
      </c>
    </row>
    <row r="6" spans="1:11" x14ac:dyDescent="0.25">
      <c r="A6" s="8"/>
      <c r="B6" s="9">
        <v>43738</v>
      </c>
      <c r="C6" s="9">
        <v>43830</v>
      </c>
      <c r="D6" s="9">
        <v>43921</v>
      </c>
      <c r="E6" s="9">
        <v>44012</v>
      </c>
      <c r="F6" s="9">
        <v>44104</v>
      </c>
      <c r="G6" s="9">
        <v>44196</v>
      </c>
      <c r="H6" s="9">
        <v>44286</v>
      </c>
      <c r="I6" s="9">
        <v>44377</v>
      </c>
      <c r="J6" s="9">
        <v>44469</v>
      </c>
    </row>
    <row r="7" spans="1:11" ht="14.5" x14ac:dyDescent="0.35">
      <c r="A7" s="25" t="s">
        <v>10</v>
      </c>
      <c r="B7" s="10">
        <v>201.0529384630637</v>
      </c>
      <c r="C7" s="10">
        <v>236.87584939748359</v>
      </c>
      <c r="D7" s="10">
        <v>175.04549837284901</v>
      </c>
      <c r="E7" s="10">
        <v>220.0389501976461</v>
      </c>
      <c r="F7" s="10">
        <v>210.3817269307502</v>
      </c>
      <c r="G7" s="10">
        <v>227.1537308921651</v>
      </c>
      <c r="H7" s="10">
        <v>272.33832268852791</v>
      </c>
      <c r="I7" s="10">
        <v>189.4086967018572</v>
      </c>
      <c r="J7" s="10">
        <v>244.56753427574941</v>
      </c>
      <c r="K7"/>
    </row>
    <row r="8" spans="1:11" ht="14.5" x14ac:dyDescent="0.35">
      <c r="A8" s="25" t="s">
        <v>12</v>
      </c>
      <c r="B8" s="10">
        <v>98.857782249093688</v>
      </c>
      <c r="C8" s="10">
        <v>97.277259342443983</v>
      </c>
      <c r="D8" s="10">
        <v>106.4686818059165</v>
      </c>
      <c r="E8" s="10">
        <v>112.65651316489669</v>
      </c>
      <c r="F8" s="10">
        <v>115.0274315524553</v>
      </c>
      <c r="G8" s="10">
        <v>111.90865677125331</v>
      </c>
      <c r="H8" s="10">
        <v>115.2942787135871</v>
      </c>
      <c r="I8" s="10">
        <v>119.35628670333629</v>
      </c>
      <c r="J8" s="10">
        <v>112.3919384163581</v>
      </c>
      <c r="K8"/>
    </row>
    <row r="9" spans="1:11" ht="14.5" x14ac:dyDescent="0.35">
      <c r="A9" s="25" t="s">
        <v>71</v>
      </c>
      <c r="B9" s="10">
        <v>141.88446014180931</v>
      </c>
      <c r="C9" s="10">
        <v>226.08757233073311</v>
      </c>
      <c r="D9" s="10">
        <v>197.34362673822139</v>
      </c>
      <c r="E9" s="10">
        <v>231.03559727198089</v>
      </c>
      <c r="F9" s="10">
        <v>157.98339345862141</v>
      </c>
      <c r="G9" s="10">
        <v>232.50611757215401</v>
      </c>
      <c r="H9" s="10">
        <v>208.6320893629036</v>
      </c>
      <c r="I9" s="10">
        <v>201.28546623054581</v>
      </c>
      <c r="J9" s="10">
        <v>234.21235598449579</v>
      </c>
      <c r="K9"/>
    </row>
    <row r="10" spans="1:11" x14ac:dyDescent="0.25">
      <c r="A10" s="25" t="s">
        <v>11</v>
      </c>
      <c r="B10" s="10">
        <v>245.78592543955861</v>
      </c>
      <c r="C10" s="10">
        <v>220.25310939623611</v>
      </c>
      <c r="D10" s="10">
        <v>298.7346911385082</v>
      </c>
      <c r="E10" s="10">
        <v>202.64891493071889</v>
      </c>
      <c r="F10" s="10">
        <v>275.75592432571239</v>
      </c>
      <c r="G10" s="10">
        <v>266.36196115849953</v>
      </c>
      <c r="H10" s="10">
        <v>281.94379471544852</v>
      </c>
      <c r="I10" s="10">
        <v>237.92138768169201</v>
      </c>
      <c r="J10" s="10">
        <v>244.0178999802223</v>
      </c>
    </row>
    <row r="13" spans="1:11" ht="15.5" x14ac:dyDescent="0.35">
      <c r="B13" s="2" t="s">
        <v>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1B3D-DB4C-478D-B91C-026D7657608F}">
  <dimension ref="A1:G31"/>
  <sheetViews>
    <sheetView workbookViewId="0">
      <selection activeCell="C16" sqref="C16"/>
    </sheetView>
  </sheetViews>
  <sheetFormatPr baseColWidth="10" defaultColWidth="11.453125" defaultRowHeight="12.5" x14ac:dyDescent="0.25"/>
  <cols>
    <col min="1" max="2" width="11.453125" style="1"/>
    <col min="3" max="3" width="14.26953125" style="1" bestFit="1" customWidth="1"/>
    <col min="4" max="16384" width="11.453125" style="1"/>
  </cols>
  <sheetData>
    <row r="1" spans="1:7" ht="18" x14ac:dyDescent="0.4">
      <c r="A1" s="3" t="s">
        <v>0</v>
      </c>
      <c r="B1" s="3" t="s">
        <v>17</v>
      </c>
      <c r="C1" s="4"/>
      <c r="D1" s="4"/>
    </row>
    <row r="2" spans="1:7" ht="18" x14ac:dyDescent="0.4">
      <c r="A2" s="3" t="s">
        <v>1</v>
      </c>
      <c r="B2" s="3" t="s">
        <v>5</v>
      </c>
      <c r="C2" s="4"/>
      <c r="D2" s="4"/>
    </row>
    <row r="5" spans="1:7" ht="15.5" x14ac:dyDescent="0.35">
      <c r="A5" s="2" t="s">
        <v>2</v>
      </c>
      <c r="B5" s="2"/>
      <c r="C5" s="2"/>
      <c r="D5" s="2"/>
      <c r="E5" s="2"/>
      <c r="F5" s="2"/>
      <c r="G5" s="2" t="s">
        <v>3</v>
      </c>
    </row>
    <row r="7" spans="1:7" ht="14.5" x14ac:dyDescent="0.35">
      <c r="A7" s="27"/>
      <c r="B7" s="26" t="s">
        <v>74</v>
      </c>
      <c r="C7" s="26" t="s">
        <v>73</v>
      </c>
      <c r="D7" s="26" t="s">
        <v>72</v>
      </c>
      <c r="E7" s="26"/>
    </row>
    <row r="8" spans="1:7" x14ac:dyDescent="0.25">
      <c r="A8" s="23" t="s">
        <v>6</v>
      </c>
      <c r="B8" s="11">
        <v>114.73598444742299</v>
      </c>
      <c r="C8" s="11">
        <v>128.041287045921</v>
      </c>
      <c r="D8" s="11">
        <v>145.01524998670399</v>
      </c>
      <c r="E8" s="11"/>
    </row>
    <row r="9" spans="1:7" x14ac:dyDescent="0.25">
      <c r="A9" s="23" t="s">
        <v>14</v>
      </c>
      <c r="B9" s="11">
        <v>112.975188741548</v>
      </c>
      <c r="C9" s="11">
        <v>133.796863718309</v>
      </c>
      <c r="D9" s="11">
        <v>143.334332898875</v>
      </c>
      <c r="E9" s="11"/>
    </row>
    <row r="10" spans="1:7" x14ac:dyDescent="0.25">
      <c r="A10" s="23" t="s">
        <v>15</v>
      </c>
      <c r="B10" s="11">
        <v>114.89157691679701</v>
      </c>
      <c r="C10" s="11">
        <v>130.99282059707801</v>
      </c>
      <c r="D10" s="11">
        <v>145.10640959125601</v>
      </c>
      <c r="E10" s="11"/>
    </row>
    <row r="11" spans="1:7" x14ac:dyDescent="0.25">
      <c r="A11" s="23" t="s">
        <v>16</v>
      </c>
      <c r="B11" s="11">
        <v>115.886607410834</v>
      </c>
      <c r="C11" s="11">
        <v>135.01329939024299</v>
      </c>
      <c r="D11" s="11">
        <v>146.17175179928901</v>
      </c>
      <c r="E11" s="11"/>
    </row>
    <row r="12" spans="1:7" x14ac:dyDescent="0.25">
      <c r="A12" s="23" t="s">
        <v>70</v>
      </c>
      <c r="B12" s="11">
        <v>114.51556276200699</v>
      </c>
      <c r="C12" s="11">
        <v>132.37804028990899</v>
      </c>
      <c r="D12" s="11">
        <v>144.069265288336</v>
      </c>
      <c r="E12" s="11"/>
    </row>
    <row r="13" spans="1:7" x14ac:dyDescent="0.25">
      <c r="B13" s="7">
        <v>0</v>
      </c>
      <c r="E13" s="11"/>
    </row>
    <row r="14" spans="1:7" x14ac:dyDescent="0.25">
      <c r="E14" s="11"/>
    </row>
    <row r="15" spans="1:7" x14ac:dyDescent="0.25">
      <c r="A15" s="11"/>
    </row>
    <row r="16" spans="1:7" x14ac:dyDescent="0.25">
      <c r="A16" s="11"/>
    </row>
    <row r="17" spans="1:5" x14ac:dyDescent="0.25">
      <c r="A17" s="11"/>
    </row>
    <row r="18" spans="1:5" x14ac:dyDescent="0.25">
      <c r="A18" s="11"/>
    </row>
    <row r="19" spans="1:5" x14ac:dyDescent="0.25">
      <c r="A19" s="11"/>
    </row>
    <row r="20" spans="1:5" x14ac:dyDescent="0.25">
      <c r="A20" s="11"/>
    </row>
    <row r="21" spans="1:5" x14ac:dyDescent="0.25">
      <c r="E21" s="11"/>
    </row>
    <row r="22" spans="1:5" x14ac:dyDescent="0.25">
      <c r="E22" s="11"/>
    </row>
    <row r="23" spans="1:5" x14ac:dyDescent="0.25">
      <c r="E23" s="11"/>
    </row>
    <row r="24" spans="1:5" x14ac:dyDescent="0.25">
      <c r="E24" s="11"/>
    </row>
    <row r="25" spans="1:5" x14ac:dyDescent="0.25">
      <c r="E25" s="11"/>
    </row>
    <row r="26" spans="1:5" x14ac:dyDescent="0.25"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3A21-7B26-4EAC-8D44-B830C0C6C1E5}">
  <dimension ref="A1:D29"/>
  <sheetViews>
    <sheetView workbookViewId="0">
      <selection activeCell="S23" sqref="S23"/>
    </sheetView>
  </sheetViews>
  <sheetFormatPr baseColWidth="10" defaultColWidth="11.453125" defaultRowHeight="12.5" x14ac:dyDescent="0.25"/>
  <cols>
    <col min="1" max="1" width="17.453125" style="1" customWidth="1"/>
    <col min="2" max="2" width="11.453125" style="1"/>
    <col min="3" max="3" width="18" style="1" customWidth="1"/>
    <col min="4" max="16384" width="11.453125" style="1"/>
  </cols>
  <sheetData>
    <row r="1" spans="1:4" ht="18" x14ac:dyDescent="0.4">
      <c r="A1" s="3" t="s">
        <v>0</v>
      </c>
      <c r="B1" s="3" t="s">
        <v>76</v>
      </c>
    </row>
    <row r="2" spans="1:4" ht="18" x14ac:dyDescent="0.4">
      <c r="A2" s="3" t="s">
        <v>1</v>
      </c>
      <c r="B2" s="3" t="s">
        <v>5</v>
      </c>
    </row>
    <row r="4" spans="1:4" x14ac:dyDescent="0.25">
      <c r="B4" s="1" t="s">
        <v>20</v>
      </c>
      <c r="C4" s="1" t="s">
        <v>21</v>
      </c>
    </row>
    <row r="5" spans="1:4" x14ac:dyDescent="0.25">
      <c r="A5" s="1">
        <v>1999</v>
      </c>
      <c r="B5" s="12">
        <v>8.6851356787614264</v>
      </c>
      <c r="C5" s="12">
        <v>6.708640983224881</v>
      </c>
      <c r="D5" s="12"/>
    </row>
    <row r="6" spans="1:4" x14ac:dyDescent="0.25">
      <c r="A6" s="1">
        <v>2000</v>
      </c>
      <c r="B6" s="12">
        <v>8.4312008546930102</v>
      </c>
      <c r="C6" s="12">
        <v>6.6049949720818653</v>
      </c>
      <c r="D6" s="12"/>
    </row>
    <row r="7" spans="1:4" x14ac:dyDescent="0.25">
      <c r="A7" s="1">
        <v>2001</v>
      </c>
      <c r="B7" s="12">
        <v>8.2640701900063789</v>
      </c>
      <c r="C7" s="12">
        <v>6.5246919824534118</v>
      </c>
      <c r="D7" s="12"/>
    </row>
    <row r="8" spans="1:4" x14ac:dyDescent="0.25">
      <c r="A8" s="1">
        <v>2002</v>
      </c>
      <c r="B8" s="12">
        <v>7.975582514857499</v>
      </c>
      <c r="C8" s="12">
        <v>5.795104711652054</v>
      </c>
      <c r="D8" s="12"/>
    </row>
    <row r="9" spans="1:4" x14ac:dyDescent="0.25">
      <c r="A9" s="1">
        <v>2003</v>
      </c>
      <c r="B9" s="12">
        <v>7.8062713436752817</v>
      </c>
      <c r="C9" s="12">
        <v>5.7539771583920363</v>
      </c>
      <c r="D9" s="12"/>
    </row>
    <row r="10" spans="1:4" x14ac:dyDescent="0.25">
      <c r="A10" s="1">
        <v>2004</v>
      </c>
      <c r="B10" s="12">
        <v>8.0169141218918245</v>
      </c>
      <c r="C10" s="12">
        <v>5.8825095816745341</v>
      </c>
      <c r="D10" s="12"/>
    </row>
    <row r="11" spans="1:4" x14ac:dyDescent="0.25">
      <c r="A11" s="1">
        <v>2005</v>
      </c>
      <c r="B11" s="12">
        <v>8.3797935506695822</v>
      </c>
      <c r="C11" s="12">
        <v>6.0085866989438204</v>
      </c>
      <c r="D11" s="12"/>
    </row>
    <row r="12" spans="1:4" x14ac:dyDescent="0.25">
      <c r="A12" s="1">
        <v>2006</v>
      </c>
      <c r="B12" s="12">
        <v>7.7279379095275731</v>
      </c>
      <c r="C12" s="12">
        <v>5.3907718870050898</v>
      </c>
      <c r="D12" s="12"/>
    </row>
    <row r="13" spans="1:4" x14ac:dyDescent="0.25">
      <c r="A13" s="1">
        <v>2007</v>
      </c>
      <c r="B13" s="12">
        <v>8.1938577032776081</v>
      </c>
      <c r="C13" s="12">
        <v>5.6401448508136207</v>
      </c>
      <c r="D13" s="12"/>
    </row>
    <row r="14" spans="1:4" x14ac:dyDescent="0.25">
      <c r="A14" s="1">
        <v>2008</v>
      </c>
      <c r="B14" s="12">
        <v>7.2356030058493008</v>
      </c>
      <c r="C14" s="12">
        <v>4.7757803762421869</v>
      </c>
      <c r="D14" s="12"/>
    </row>
    <row r="15" spans="1:4" x14ac:dyDescent="0.25">
      <c r="A15" s="1">
        <v>2009</v>
      </c>
      <c r="B15" s="12">
        <v>8.8280631095235353</v>
      </c>
      <c r="C15" s="12">
        <v>5.278851106466016</v>
      </c>
      <c r="D15" s="12"/>
    </row>
    <row r="16" spans="1:4" x14ac:dyDescent="0.25">
      <c r="A16" s="1">
        <v>2010</v>
      </c>
      <c r="B16" s="12">
        <v>9.4444185995711667</v>
      </c>
      <c r="C16" s="12">
        <v>5.478025245567367</v>
      </c>
      <c r="D16" s="12"/>
    </row>
    <row r="17" spans="1:4" x14ac:dyDescent="0.25">
      <c r="A17" s="1">
        <v>2011</v>
      </c>
      <c r="B17" s="12">
        <v>10.068421138454941</v>
      </c>
      <c r="C17" s="12">
        <v>5.7804882006221119</v>
      </c>
      <c r="D17" s="12"/>
    </row>
    <row r="18" spans="1:4" x14ac:dyDescent="0.25">
      <c r="A18" s="1">
        <v>2012</v>
      </c>
      <c r="B18" s="12">
        <v>11.208242929655709</v>
      </c>
      <c r="C18" s="12">
        <v>6.0623233537273808</v>
      </c>
      <c r="D18" s="12"/>
    </row>
    <row r="19" spans="1:4" x14ac:dyDescent="0.25">
      <c r="A19" s="1">
        <v>2013</v>
      </c>
      <c r="B19" s="12">
        <v>12.117088174961802</v>
      </c>
      <c r="C19" s="12">
        <v>6.3895230595277033</v>
      </c>
      <c r="D19" s="12"/>
    </row>
    <row r="20" spans="1:4" x14ac:dyDescent="0.25">
      <c r="A20" s="1">
        <v>2014</v>
      </c>
      <c r="B20" s="12">
        <v>13.054015369789775</v>
      </c>
      <c r="C20" s="12">
        <v>6.6041341156977671</v>
      </c>
      <c r="D20" s="12"/>
    </row>
    <row r="21" spans="1:4" x14ac:dyDescent="0.25">
      <c r="A21" s="1">
        <v>2015</v>
      </c>
      <c r="B21" s="12">
        <v>14.576562010825199</v>
      </c>
      <c r="C21" s="12">
        <v>7.36692174755576</v>
      </c>
      <c r="D21" s="12"/>
    </row>
    <row r="22" spans="1:4" x14ac:dyDescent="0.25">
      <c r="A22" s="1">
        <v>2016</v>
      </c>
      <c r="B22" s="12">
        <v>15.8</v>
      </c>
      <c r="C22" s="12">
        <v>7.8</v>
      </c>
      <c r="D22" s="12"/>
    </row>
    <row r="23" spans="1:4" x14ac:dyDescent="0.25">
      <c r="A23" s="1">
        <v>2017</v>
      </c>
      <c r="B23" s="12">
        <v>16.24668257261402</v>
      </c>
      <c r="C23" s="12">
        <v>7.9580222619606653</v>
      </c>
      <c r="D23" s="12"/>
    </row>
    <row r="24" spans="1:4" x14ac:dyDescent="0.25">
      <c r="A24" s="1">
        <v>2018</v>
      </c>
      <c r="B24" s="12">
        <v>16.227939125640049</v>
      </c>
      <c r="C24" s="12">
        <v>8.4369556570543889</v>
      </c>
      <c r="D24" s="12"/>
    </row>
    <row r="25" spans="1:4" x14ac:dyDescent="0.25">
      <c r="A25" s="1">
        <v>2019</v>
      </c>
      <c r="B25" s="12">
        <v>18.038924151560401</v>
      </c>
      <c r="C25" s="12">
        <v>8.2638689803101677</v>
      </c>
      <c r="D25" s="12"/>
    </row>
    <row r="26" spans="1:4" x14ac:dyDescent="0.25">
      <c r="A26" s="1">
        <v>2020</v>
      </c>
      <c r="B26" s="13">
        <v>18.860460431434301</v>
      </c>
      <c r="C26" s="14">
        <v>8.39404080955822</v>
      </c>
      <c r="D26" s="12"/>
    </row>
    <row r="28" spans="1:4" x14ac:dyDescent="0.25">
      <c r="A28" s="12" t="s">
        <v>66</v>
      </c>
      <c r="B28" s="12">
        <v>17.797752114671656</v>
      </c>
      <c r="C28" s="12">
        <v>7.725517131598755</v>
      </c>
    </row>
    <row r="29" spans="1:4" ht="25.5" customHeight="1" x14ac:dyDescent="0.25">
      <c r="A29" s="12" t="s">
        <v>67</v>
      </c>
      <c r="B29" s="12">
        <v>18.122208793819883</v>
      </c>
      <c r="C29" s="12">
        <v>7.4468790380989107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FD79-26CF-4743-B04E-232CFFF09C5E}">
  <dimension ref="A1:O7"/>
  <sheetViews>
    <sheetView workbookViewId="0">
      <selection activeCell="B2" sqref="B2"/>
    </sheetView>
  </sheetViews>
  <sheetFormatPr baseColWidth="10" defaultColWidth="11.453125" defaultRowHeight="12.5" x14ac:dyDescent="0.25"/>
  <cols>
    <col min="1" max="1" width="33.54296875" style="1" bestFit="1" customWidth="1"/>
    <col min="2" max="2" width="11.26953125" style="1" customWidth="1"/>
    <col min="3" max="3" width="11" style="1" customWidth="1"/>
    <col min="4" max="4" width="10.26953125" style="1" customWidth="1"/>
    <col min="5" max="16384" width="11.453125" style="1"/>
  </cols>
  <sheetData>
    <row r="1" spans="1:15" ht="18" x14ac:dyDescent="0.4">
      <c r="A1" s="3" t="s">
        <v>0</v>
      </c>
      <c r="B1" s="3" t="s">
        <v>77</v>
      </c>
      <c r="C1" s="3"/>
      <c r="D1" s="3"/>
    </row>
    <row r="2" spans="1:15" ht="18" x14ac:dyDescent="0.4">
      <c r="A2" s="3" t="s">
        <v>1</v>
      </c>
      <c r="B2" s="3" t="s">
        <v>5</v>
      </c>
      <c r="C2" s="3"/>
      <c r="D2" s="3"/>
    </row>
    <row r="4" spans="1:15" x14ac:dyDescent="0.25">
      <c r="B4" s="1">
        <v>2008</v>
      </c>
      <c r="C4" s="1">
        <v>2009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">
        <v>2018</v>
      </c>
      <c r="M4" s="1">
        <v>2019</v>
      </c>
      <c r="N4" s="1">
        <v>2020</v>
      </c>
      <c r="O4" s="1" t="s">
        <v>68</v>
      </c>
    </row>
    <row r="5" spans="1:15" x14ac:dyDescent="0.25">
      <c r="A5" s="1" t="s">
        <v>59</v>
      </c>
      <c r="B5" s="12">
        <v>0.39553618811480451</v>
      </c>
      <c r="C5" s="12">
        <v>0.94673124209871062</v>
      </c>
      <c r="D5" s="12">
        <v>0.61415476697023408</v>
      </c>
      <c r="E5" s="12">
        <v>1.4540181341769713</v>
      </c>
      <c r="F5" s="12">
        <v>1.1429934695826367</v>
      </c>
      <c r="G5" s="12">
        <v>1.3569733573578242</v>
      </c>
      <c r="H5" s="12">
        <v>1.5470924224430127</v>
      </c>
      <c r="I5" s="12">
        <v>2.060839682986793</v>
      </c>
      <c r="J5" s="12">
        <v>1.463613111182094</v>
      </c>
      <c r="K5" s="12">
        <v>0.95095299066627925</v>
      </c>
      <c r="L5" s="12">
        <v>1.3764117572535663</v>
      </c>
      <c r="M5" s="12">
        <v>0.63289489659379494</v>
      </c>
      <c r="N5" s="12">
        <v>1.6004760436297061</v>
      </c>
      <c r="O5" s="12">
        <v>1.0394492250721854</v>
      </c>
    </row>
    <row r="6" spans="1:15" x14ac:dyDescent="0.25">
      <c r="A6" s="1" t="s">
        <v>60</v>
      </c>
      <c r="B6" s="12">
        <v>-1.3537908855431113</v>
      </c>
      <c r="C6" s="12">
        <v>0.64572886157552356</v>
      </c>
      <c r="D6" s="12">
        <v>2.2007230773979022E-3</v>
      </c>
      <c r="E6" s="12">
        <v>-0.83001559529319646</v>
      </c>
      <c r="F6" s="12">
        <v>-3.1716783818686381E-3</v>
      </c>
      <c r="G6" s="12">
        <v>-0.44812811205173098</v>
      </c>
      <c r="H6" s="12">
        <v>-0.61016522761503966</v>
      </c>
      <c r="I6" s="12">
        <v>-0.53829304195136851</v>
      </c>
      <c r="J6" s="12">
        <v>-0.2534327308196806</v>
      </c>
      <c r="K6" s="12">
        <v>-0.49101280923987722</v>
      </c>
      <c r="L6" s="12">
        <v>-1.4359327692585009</v>
      </c>
      <c r="M6" s="12">
        <v>1.1246895482312607</v>
      </c>
      <c r="N6" s="12">
        <v>-0.68476161762957566</v>
      </c>
      <c r="O6" s="12">
        <v>-0.71499254592395822</v>
      </c>
    </row>
    <row r="7" spans="1:15" x14ac:dyDescent="0.25">
      <c r="A7" s="1" t="s">
        <v>61</v>
      </c>
      <c r="B7" s="12">
        <v>-0.95825469742830682</v>
      </c>
      <c r="C7" s="12">
        <v>1.5924601036742341</v>
      </c>
      <c r="D7" s="12">
        <v>0.61635549004763202</v>
      </c>
      <c r="E7" s="12">
        <v>0.62400253888377499</v>
      </c>
      <c r="F7" s="12">
        <v>1.139821791200768</v>
      </c>
      <c r="G7" s="12">
        <v>0.90884524530609334</v>
      </c>
      <c r="H7" s="12">
        <v>0.93692719482797315</v>
      </c>
      <c r="I7" s="12">
        <v>1.5225466410354245</v>
      </c>
      <c r="J7" s="12">
        <v>1.2101803803624134</v>
      </c>
      <c r="K7" s="12">
        <v>0.45994018142640203</v>
      </c>
      <c r="L7" s="12">
        <v>-5.9521012004934426E-2</v>
      </c>
      <c r="M7" s="12">
        <v>1.84176259095133</v>
      </c>
      <c r="N7" s="12">
        <v>0.921536279873855</v>
      </c>
      <c r="O7" s="12">
        <v>0.32445667914822729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E169-CED9-42E6-B61E-4CC947E709C3}">
  <dimension ref="A1:G30"/>
  <sheetViews>
    <sheetView topLeftCell="A4" workbookViewId="0">
      <selection activeCell="B2" sqref="B2"/>
    </sheetView>
  </sheetViews>
  <sheetFormatPr baseColWidth="10" defaultColWidth="11.453125" defaultRowHeight="12.5" x14ac:dyDescent="0.25"/>
  <cols>
    <col min="1" max="16384" width="11.453125" style="1"/>
  </cols>
  <sheetData>
    <row r="1" spans="1:7" ht="18" x14ac:dyDescent="0.4">
      <c r="A1" s="3" t="s">
        <v>0</v>
      </c>
      <c r="B1" s="3" t="s">
        <v>78</v>
      </c>
      <c r="C1" s="3"/>
      <c r="D1" s="3"/>
      <c r="E1" s="3"/>
      <c r="F1" s="3"/>
      <c r="G1" s="3"/>
    </row>
    <row r="2" spans="1:7" ht="18" x14ac:dyDescent="0.4">
      <c r="A2" s="3" t="s">
        <v>1</v>
      </c>
      <c r="B2" s="3" t="s">
        <v>5</v>
      </c>
    </row>
    <row r="4" spans="1:7" x14ac:dyDescent="0.25">
      <c r="B4" s="1" t="s">
        <v>22</v>
      </c>
      <c r="C4" s="1" t="s">
        <v>23</v>
      </c>
      <c r="D4" s="1" t="s">
        <v>24</v>
      </c>
    </row>
    <row r="5" spans="1:7" x14ac:dyDescent="0.25">
      <c r="A5" s="15" t="s">
        <v>25</v>
      </c>
      <c r="B5" s="15">
        <v>663.41001199999994</v>
      </c>
      <c r="C5" s="15"/>
      <c r="D5" s="15">
        <v>76.378951596320235</v>
      </c>
    </row>
    <row r="6" spans="1:7" x14ac:dyDescent="0.25">
      <c r="A6" s="1" t="s">
        <v>26</v>
      </c>
      <c r="B6" s="15">
        <v>720.96396699999991</v>
      </c>
      <c r="C6" s="15">
        <v>933.37382169511386</v>
      </c>
      <c r="D6" s="15">
        <v>77.242788499322458</v>
      </c>
    </row>
    <row r="7" spans="1:7" x14ac:dyDescent="0.25">
      <c r="A7" s="1" t="s">
        <v>27</v>
      </c>
      <c r="B7" s="15">
        <v>821.31496400000003</v>
      </c>
      <c r="C7" s="15">
        <v>1048.3991972315359</v>
      </c>
      <c r="D7" s="15">
        <v>78.339907753536266</v>
      </c>
    </row>
    <row r="8" spans="1:7" x14ac:dyDescent="0.25">
      <c r="A8" s="1" t="s">
        <v>28</v>
      </c>
      <c r="B8" s="15">
        <v>871.58043299999997</v>
      </c>
      <c r="C8" s="15">
        <v>1103.9297937616598</v>
      </c>
      <c r="D8" s="15">
        <v>78.952523785962384</v>
      </c>
    </row>
    <row r="9" spans="1:7" x14ac:dyDescent="0.25">
      <c r="A9" s="1" t="s">
        <v>29</v>
      </c>
      <c r="B9" s="15">
        <v>907.29905399999996</v>
      </c>
      <c r="C9" s="15">
        <v>1248.6812285340502</v>
      </c>
      <c r="D9" s="15">
        <v>72.660582482301564</v>
      </c>
    </row>
    <row r="10" spans="1:7" x14ac:dyDescent="0.25">
      <c r="A10" s="1" t="s">
        <v>30</v>
      </c>
      <c r="B10" s="15">
        <v>970.01536899999996</v>
      </c>
      <c r="C10" s="15">
        <v>1315.9946536988643</v>
      </c>
      <c r="D10" s="15">
        <v>73.709673992487666</v>
      </c>
    </row>
    <row r="11" spans="1:7" x14ac:dyDescent="0.25">
      <c r="A11" s="1" t="s">
        <v>31</v>
      </c>
      <c r="B11" s="15">
        <v>1020.5772609999999</v>
      </c>
      <c r="C11" s="15">
        <v>1390.8826059002351</v>
      </c>
      <c r="D11" s="15">
        <v>73.376232952416657</v>
      </c>
    </row>
    <row r="12" spans="1:7" x14ac:dyDescent="0.25">
      <c r="A12" s="1" t="s">
        <v>32</v>
      </c>
      <c r="B12" s="15">
        <v>1207.648964</v>
      </c>
      <c r="C12" s="15">
        <v>1684.2311689999999</v>
      </c>
      <c r="D12" s="15">
        <v>71.703278399546107</v>
      </c>
    </row>
    <row r="13" spans="1:7" x14ac:dyDescent="0.25">
      <c r="A13" s="1" t="s">
        <v>33</v>
      </c>
      <c r="B13" s="15">
        <v>1455.763702</v>
      </c>
      <c r="C13" s="15">
        <v>2086.9092099999998</v>
      </c>
      <c r="D13" s="15">
        <v>69.756925458199504</v>
      </c>
    </row>
    <row r="14" spans="1:7" x14ac:dyDescent="0.25">
      <c r="A14" s="1" t="s">
        <v>34</v>
      </c>
      <c r="B14" s="15">
        <v>1542.8387830000001</v>
      </c>
      <c r="C14" s="15">
        <v>2241.3965920000001</v>
      </c>
      <c r="D14" s="15">
        <v>68.833814975301792</v>
      </c>
    </row>
    <row r="15" spans="1:7" x14ac:dyDescent="0.25">
      <c r="A15" s="1" t="s">
        <v>35</v>
      </c>
      <c r="B15" s="15">
        <v>1838.8894082186105</v>
      </c>
      <c r="C15" s="15">
        <v>2786.0313250000004</v>
      </c>
      <c r="D15" s="15">
        <v>66.003902817518039</v>
      </c>
    </row>
    <row r="16" spans="1:7" x14ac:dyDescent="0.25">
      <c r="A16" s="1" t="s">
        <v>36</v>
      </c>
      <c r="B16" s="15">
        <v>1696.4376861353878</v>
      </c>
      <c r="C16" s="15">
        <v>2837.03</v>
      </c>
      <c r="D16" s="15">
        <v>59.79625475005156</v>
      </c>
    </row>
    <row r="17" spans="1:4" x14ac:dyDescent="0.25">
      <c r="A17" s="1" t="s">
        <v>37</v>
      </c>
      <c r="B17" s="15">
        <v>1696.02909849613</v>
      </c>
      <c r="C17" s="15">
        <v>2924.0479999999998</v>
      </c>
      <c r="D17" s="15">
        <v>58.00277897271625</v>
      </c>
    </row>
    <row r="18" spans="1:4" x14ac:dyDescent="0.25">
      <c r="A18" s="1" t="s">
        <v>38</v>
      </c>
      <c r="B18" s="15">
        <v>1846.2312589006476</v>
      </c>
      <c r="C18" s="15">
        <v>3215.7550000000001</v>
      </c>
      <c r="D18" s="15">
        <v>57.412062140948159</v>
      </c>
    </row>
    <row r="19" spans="1:4" x14ac:dyDescent="0.25">
      <c r="A19" s="1" t="s">
        <v>39</v>
      </c>
      <c r="B19" s="15">
        <v>1846.7817660544351</v>
      </c>
      <c r="C19" s="15">
        <v>3414.3969999999999</v>
      </c>
      <c r="D19" s="15">
        <v>54.088079565862877</v>
      </c>
    </row>
    <row r="20" spans="1:4" x14ac:dyDescent="0.25">
      <c r="A20" s="1" t="s">
        <v>40</v>
      </c>
      <c r="B20" s="15">
        <v>1919.0505519958426</v>
      </c>
      <c r="C20" s="15">
        <v>3639.2864591150824</v>
      </c>
      <c r="D20" s="15">
        <v>52.731505847508174</v>
      </c>
    </row>
    <row r="21" spans="1:4" x14ac:dyDescent="0.25">
      <c r="A21" s="1" t="s">
        <v>41</v>
      </c>
      <c r="B21" s="15">
        <v>2014.2550060000001</v>
      </c>
      <c r="C21" s="15">
        <v>3981.4630269999998</v>
      </c>
      <c r="D21" s="15">
        <v>50.590825340847758</v>
      </c>
    </row>
    <row r="22" spans="1:4" x14ac:dyDescent="0.25">
      <c r="A22" s="1" t="s">
        <v>42</v>
      </c>
      <c r="B22" s="15">
        <v>2094.1786731349998</v>
      </c>
      <c r="C22" s="15">
        <v>4143.6472839999997</v>
      </c>
      <c r="D22" s="15">
        <v>50.539501304112441</v>
      </c>
    </row>
    <row r="23" spans="1:4" x14ac:dyDescent="0.25">
      <c r="A23" s="1" t="s">
        <v>43</v>
      </c>
      <c r="B23" s="15">
        <v>2129.4174989999997</v>
      </c>
      <c r="C23" s="15">
        <v>4285.848011</v>
      </c>
      <c r="D23" s="15">
        <v>49.684858014905465</v>
      </c>
    </row>
    <row r="24" spans="1:4" x14ac:dyDescent="0.25">
      <c r="A24" s="1" t="s">
        <v>44</v>
      </c>
      <c r="B24" s="15">
        <v>2195.6831052991929</v>
      </c>
      <c r="C24" s="15">
        <v>4482.5919389999999</v>
      </c>
      <c r="D24" s="15">
        <v>48.982444424531252</v>
      </c>
    </row>
    <row r="25" spans="1:4" x14ac:dyDescent="0.25">
      <c r="A25" s="1" t="s">
        <v>45</v>
      </c>
      <c r="B25" s="15">
        <v>2395.5734065262054</v>
      </c>
      <c r="C25" s="15">
        <v>4608.9103109999996</v>
      </c>
      <c r="D25" s="15">
        <v>51.977002043384005</v>
      </c>
    </row>
    <row r="26" spans="1:4" x14ac:dyDescent="0.25">
      <c r="A26" s="1" t="s">
        <v>46</v>
      </c>
      <c r="B26" s="15">
        <v>2246.6207924360301</v>
      </c>
      <c r="C26" s="15">
        <v>4904.0736449999995</v>
      </c>
      <c r="D26" s="15">
        <v>45.811318407230615</v>
      </c>
    </row>
    <row r="27" spans="1:4" x14ac:dyDescent="0.25">
      <c r="A27" s="1" t="s">
        <v>47</v>
      </c>
      <c r="B27" s="15">
        <v>2330.6516530432987</v>
      </c>
      <c r="C27" s="15">
        <v>5236.7106950000007</v>
      </c>
      <c r="D27" s="15">
        <v>44.506022745701792</v>
      </c>
    </row>
    <row r="28" spans="1:4" x14ac:dyDescent="0.25">
      <c r="B28" s="15"/>
      <c r="C28" s="15"/>
      <c r="D28" s="15"/>
    </row>
    <row r="29" spans="1:4" x14ac:dyDescent="0.25">
      <c r="A29" s="16">
        <v>43921</v>
      </c>
      <c r="B29" s="15">
        <v>2356.419609124081</v>
      </c>
      <c r="C29" s="15">
        <v>5383.337579</v>
      </c>
      <c r="D29" s="15">
        <v>43.433202115102752</v>
      </c>
    </row>
    <row r="30" spans="1:4" x14ac:dyDescent="0.25">
      <c r="A30" s="1" t="s">
        <v>48</v>
      </c>
      <c r="B30" s="15">
        <v>2374.4252749798011</v>
      </c>
      <c r="C30" s="15">
        <v>5476.2098830000004</v>
      </c>
      <c r="D30" s="15">
        <v>43.62940257965009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8364-5801-4187-A11C-856E9299B8E3}">
  <dimension ref="A1:G119"/>
  <sheetViews>
    <sheetView workbookViewId="0">
      <selection activeCell="R20" sqref="R20"/>
    </sheetView>
  </sheetViews>
  <sheetFormatPr baseColWidth="10" defaultColWidth="11.453125" defaultRowHeight="12.5" x14ac:dyDescent="0.25"/>
  <cols>
    <col min="1" max="16384" width="11.453125" style="1"/>
  </cols>
  <sheetData>
    <row r="1" spans="1:7" ht="18" x14ac:dyDescent="0.4">
      <c r="A1" s="3" t="s">
        <v>0</v>
      </c>
      <c r="B1" s="3" t="s">
        <v>65</v>
      </c>
      <c r="C1" s="3"/>
      <c r="D1" s="3"/>
      <c r="E1" s="3"/>
      <c r="F1" s="3"/>
      <c r="G1" s="3"/>
    </row>
    <row r="2" spans="1:7" ht="18" x14ac:dyDescent="0.4">
      <c r="A2" s="3" t="s">
        <v>1</v>
      </c>
      <c r="B2" s="3" t="s">
        <v>5</v>
      </c>
    </row>
    <row r="3" spans="1:7" ht="14.5" x14ac:dyDescent="0.35">
      <c r="A3" s="1" t="s">
        <v>75</v>
      </c>
      <c r="B3" t="s">
        <v>79</v>
      </c>
    </row>
    <row r="4" spans="1:7" ht="14.5" x14ac:dyDescent="0.4">
      <c r="A4" s="21" t="s">
        <v>62</v>
      </c>
      <c r="B4" s="21" t="s">
        <v>63</v>
      </c>
      <c r="C4" s="21" t="s">
        <v>64</v>
      </c>
    </row>
    <row r="5" spans="1:7" ht="14.5" x14ac:dyDescent="0.35">
      <c r="A5" s="22">
        <v>5.7740011539486202</v>
      </c>
      <c r="B5" s="22">
        <v>15.271434384778479</v>
      </c>
      <c r="C5"/>
    </row>
    <row r="6" spans="1:7" ht="14.5" x14ac:dyDescent="0.35">
      <c r="A6" s="22">
        <v>5.7740011539486202</v>
      </c>
      <c r="B6" s="22">
        <v>15.23159779564009</v>
      </c>
      <c r="C6"/>
      <c r="E6" s="18"/>
    </row>
    <row r="7" spans="1:7" ht="14.5" x14ac:dyDescent="0.35">
      <c r="A7" s="22">
        <v>5.7740011539486202</v>
      </c>
      <c r="B7" s="22">
        <v>13.974909822932839</v>
      </c>
      <c r="C7"/>
    </row>
    <row r="8" spans="1:7" ht="14.5" x14ac:dyDescent="0.35">
      <c r="A8" s="22">
        <v>5.7740011539486202</v>
      </c>
      <c r="B8" s="22">
        <v>12.712525439814693</v>
      </c>
      <c r="C8"/>
    </row>
    <row r="9" spans="1:7" ht="14.5" x14ac:dyDescent="0.35">
      <c r="A9" s="22">
        <v>5.7740011539486202</v>
      </c>
      <c r="B9" s="22">
        <v>12.564310255586369</v>
      </c>
      <c r="C9"/>
    </row>
    <row r="10" spans="1:7" ht="14.5" x14ac:dyDescent="0.35">
      <c r="A10" s="22">
        <v>5.7740011539486202</v>
      </c>
      <c r="B10" s="22">
        <v>11.273124912315078</v>
      </c>
      <c r="C10"/>
    </row>
    <row r="11" spans="1:7" ht="14.5" x14ac:dyDescent="0.35">
      <c r="A11" s="22">
        <v>5.7740011539486202</v>
      </c>
      <c r="B11" s="22">
        <v>11.044122274874612</v>
      </c>
      <c r="C11"/>
    </row>
    <row r="12" spans="1:7" ht="14.5" x14ac:dyDescent="0.35">
      <c r="A12" s="22">
        <v>5.7740011539486202</v>
      </c>
      <c r="B12" s="22">
        <v>11.000186639267062</v>
      </c>
      <c r="C12"/>
    </row>
    <row r="13" spans="1:7" ht="14.5" x14ac:dyDescent="0.35">
      <c r="A13" s="22">
        <v>5.7740011539486202</v>
      </c>
      <c r="B13" s="22">
        <v>10.978496307954231</v>
      </c>
      <c r="C13"/>
    </row>
    <row r="14" spans="1:7" ht="14.5" x14ac:dyDescent="0.35">
      <c r="A14" s="22">
        <v>5.7740011539486202</v>
      </c>
      <c r="B14" s="22">
        <v>10.847215498138141</v>
      </c>
      <c r="C14"/>
    </row>
    <row r="15" spans="1:7" ht="14.5" x14ac:dyDescent="0.35">
      <c r="A15" s="22">
        <v>5.7740011539486202</v>
      </c>
      <c r="B15" s="22">
        <v>10.63361444331986</v>
      </c>
      <c r="C15"/>
    </row>
    <row r="16" spans="1:7" ht="14.5" x14ac:dyDescent="0.35">
      <c r="A16" s="22">
        <v>5.7740011539486202</v>
      </c>
      <c r="B16" s="22">
        <v>10.554464459980609</v>
      </c>
      <c r="C16"/>
    </row>
    <row r="17" spans="1:3" ht="14.5" x14ac:dyDescent="0.35">
      <c r="A17" s="22">
        <v>5.7740011539486202</v>
      </c>
      <c r="B17" s="22">
        <v>10.264030583952279</v>
      </c>
      <c r="C17"/>
    </row>
    <row r="18" spans="1:3" ht="14.5" x14ac:dyDescent="0.35">
      <c r="A18" s="22">
        <v>5.7740011539486202</v>
      </c>
      <c r="B18" s="22">
        <v>9.8167030438662302</v>
      </c>
      <c r="C18"/>
    </row>
    <row r="19" spans="1:3" ht="14.5" x14ac:dyDescent="0.35">
      <c r="A19" s="22">
        <v>5.7740011539486202</v>
      </c>
      <c r="B19" s="22">
        <v>9.7108403613075094</v>
      </c>
      <c r="C19"/>
    </row>
    <row r="20" spans="1:3" ht="14.5" x14ac:dyDescent="0.35">
      <c r="A20" s="22">
        <v>5.7740011539486202</v>
      </c>
      <c r="B20" s="22">
        <v>9.4813163996302094</v>
      </c>
      <c r="C20"/>
    </row>
    <row r="21" spans="1:3" ht="14.5" x14ac:dyDescent="0.35">
      <c r="A21" s="22">
        <v>5.7740011539486202</v>
      </c>
      <c r="B21" s="22">
        <v>9.3615969546854902</v>
      </c>
      <c r="C21"/>
    </row>
    <row r="22" spans="1:3" ht="14.5" x14ac:dyDescent="0.35">
      <c r="A22" s="22">
        <v>5.7740011539486202</v>
      </c>
      <c r="B22" s="22">
        <v>9.042097408743901</v>
      </c>
      <c r="C22"/>
    </row>
    <row r="23" spans="1:3" ht="14.5" x14ac:dyDescent="0.35">
      <c r="A23" s="22">
        <v>5.7740011539486202</v>
      </c>
      <c r="B23" s="22">
        <v>8.903072528944449</v>
      </c>
      <c r="C23"/>
    </row>
    <row r="24" spans="1:3" ht="14.5" x14ac:dyDescent="0.35">
      <c r="A24" s="22">
        <v>5.7740011539486202</v>
      </c>
      <c r="B24" s="22">
        <v>8.4349100690286498</v>
      </c>
      <c r="C24"/>
    </row>
    <row r="25" spans="1:3" ht="14.5" x14ac:dyDescent="0.35">
      <c r="A25" s="22">
        <v>5.7740011539486202</v>
      </c>
      <c r="B25" s="22">
        <v>8.3978786868551207</v>
      </c>
      <c r="C25"/>
    </row>
    <row r="26" spans="1:3" ht="14.5" x14ac:dyDescent="0.35">
      <c r="A26" s="22">
        <v>5.7740011539486202</v>
      </c>
      <c r="B26" s="22">
        <v>8.2006836498413289</v>
      </c>
      <c r="C26"/>
    </row>
    <row r="27" spans="1:3" ht="14.5" x14ac:dyDescent="0.35">
      <c r="A27" s="22">
        <v>5.7740011539486202</v>
      </c>
      <c r="B27" s="22">
        <v>8.097909435663011</v>
      </c>
      <c r="C27"/>
    </row>
    <row r="28" spans="1:3" ht="14.5" x14ac:dyDescent="0.35">
      <c r="A28" s="22">
        <v>5.7740011539486202</v>
      </c>
      <c r="B28" s="22">
        <v>8.08524360359932</v>
      </c>
      <c r="C28"/>
    </row>
    <row r="29" spans="1:3" ht="14.5" x14ac:dyDescent="0.35">
      <c r="A29" s="22">
        <v>5.7740011539486202</v>
      </c>
      <c r="B29" s="22">
        <v>7.9720430008758729</v>
      </c>
      <c r="C29"/>
    </row>
    <row r="30" spans="1:3" ht="14.5" x14ac:dyDescent="0.35">
      <c r="A30" s="22">
        <v>5.7740011539486202</v>
      </c>
      <c r="B30" s="22">
        <v>7.9161107373693484</v>
      </c>
      <c r="C30"/>
    </row>
    <row r="31" spans="1:3" ht="14.5" x14ac:dyDescent="0.35">
      <c r="A31" s="22">
        <v>5.7740011539486202</v>
      </c>
      <c r="B31" s="22">
        <v>7.8511916495213097</v>
      </c>
      <c r="C31"/>
    </row>
    <row r="32" spans="1:3" ht="14.5" x14ac:dyDescent="0.35">
      <c r="A32" s="22">
        <v>5.7740011539486202</v>
      </c>
      <c r="B32" s="22">
        <v>7.8085469748740683</v>
      </c>
      <c r="C32"/>
    </row>
    <row r="33" spans="1:3" ht="14.5" x14ac:dyDescent="0.35">
      <c r="A33" s="22">
        <v>5.7740011539486202</v>
      </c>
      <c r="B33" s="22">
        <v>7.7782142505421108</v>
      </c>
      <c r="C33"/>
    </row>
    <row r="34" spans="1:3" ht="14.5" x14ac:dyDescent="0.35">
      <c r="A34" s="22">
        <v>5.7740011539486202</v>
      </c>
      <c r="B34" s="22">
        <v>7.7169861897439809</v>
      </c>
      <c r="C34"/>
    </row>
    <row r="35" spans="1:3" ht="14.5" x14ac:dyDescent="0.35">
      <c r="A35" s="22">
        <v>5.7740011539486202</v>
      </c>
      <c r="B35" s="22">
        <v>7.6994151679758414</v>
      </c>
      <c r="C35"/>
    </row>
    <row r="36" spans="1:3" ht="14.5" x14ac:dyDescent="0.35">
      <c r="A36" s="22">
        <v>5.7740011539486202</v>
      </c>
      <c r="B36" s="22">
        <v>7.6980087101304395</v>
      </c>
      <c r="C36"/>
    </row>
    <row r="37" spans="1:3" ht="14.5" x14ac:dyDescent="0.35">
      <c r="A37" s="22">
        <v>5.7740011539486202</v>
      </c>
      <c r="B37" s="22">
        <v>7.6913222820754417</v>
      </c>
      <c r="C37"/>
    </row>
    <row r="38" spans="1:3" ht="14.5" x14ac:dyDescent="0.35">
      <c r="A38" s="22">
        <v>5.7740011539486202</v>
      </c>
      <c r="B38" s="22">
        <v>7.6446377455289189</v>
      </c>
      <c r="C38"/>
    </row>
    <row r="39" spans="1:3" ht="14.5" x14ac:dyDescent="0.35">
      <c r="A39" s="22">
        <v>5.7740011539486202</v>
      </c>
      <c r="B39" s="22">
        <v>7.5029553103793498</v>
      </c>
      <c r="C39"/>
    </row>
    <row r="40" spans="1:3" ht="14.5" x14ac:dyDescent="0.35">
      <c r="A40" s="22">
        <v>5.7740011539486202</v>
      </c>
      <c r="B40" s="22">
        <v>7.3793061628324903</v>
      </c>
      <c r="C40"/>
    </row>
    <row r="41" spans="1:3" ht="14.5" x14ac:dyDescent="0.35">
      <c r="A41" s="22">
        <v>5.7740011539486202</v>
      </c>
      <c r="B41" s="22">
        <v>7.0750323482422699</v>
      </c>
      <c r="C41"/>
    </row>
    <row r="42" spans="1:3" ht="14.5" x14ac:dyDescent="0.35">
      <c r="A42" s="22">
        <v>5.7740011539486202</v>
      </c>
      <c r="B42" s="22">
        <v>6.9792507782761692</v>
      </c>
      <c r="C42"/>
    </row>
    <row r="43" spans="1:3" ht="14.5" x14ac:dyDescent="0.35">
      <c r="A43" s="22">
        <v>5.7740011539486202</v>
      </c>
      <c r="B43" s="22">
        <v>6.9114195595843491</v>
      </c>
      <c r="C43"/>
    </row>
    <row r="44" spans="1:3" ht="14.5" x14ac:dyDescent="0.35">
      <c r="A44" s="22">
        <v>5.7740011539486202</v>
      </c>
      <c r="B44" s="22">
        <v>6.8385929835864783</v>
      </c>
      <c r="C44"/>
    </row>
    <row r="45" spans="1:3" ht="14.5" x14ac:dyDescent="0.35">
      <c r="A45" s="22">
        <v>5.7740011539486202</v>
      </c>
      <c r="B45" s="22">
        <v>6.7148005171182401</v>
      </c>
      <c r="C45"/>
    </row>
    <row r="46" spans="1:3" ht="14.5" x14ac:dyDescent="0.35">
      <c r="A46" s="22">
        <v>5.7740011539486202</v>
      </c>
      <c r="B46" s="22">
        <v>6.7013295415241689</v>
      </c>
      <c r="C46"/>
    </row>
    <row r="47" spans="1:3" ht="14.5" x14ac:dyDescent="0.35">
      <c r="A47" s="22">
        <v>5.7740011539486202</v>
      </c>
      <c r="B47" s="22">
        <v>6.6862321828108691</v>
      </c>
      <c r="C47"/>
    </row>
    <row r="48" spans="1:3" ht="14.5" x14ac:dyDescent="0.35">
      <c r="A48" s="22">
        <v>5.7740011539486202</v>
      </c>
      <c r="B48" s="22">
        <v>6.4718976700222584</v>
      </c>
      <c r="C48"/>
    </row>
    <row r="49" spans="1:3" ht="14.5" x14ac:dyDescent="0.35">
      <c r="A49" s="22">
        <v>5.7740011539486202</v>
      </c>
      <c r="B49" s="22">
        <v>6.4284068981358296</v>
      </c>
      <c r="C49"/>
    </row>
    <row r="50" spans="1:3" ht="14.5" x14ac:dyDescent="0.35">
      <c r="A50" s="22">
        <v>5.7740011539486202</v>
      </c>
      <c r="B50" s="22">
        <v>6.3973327423009501</v>
      </c>
      <c r="C50"/>
    </row>
    <row r="51" spans="1:3" ht="14.5" x14ac:dyDescent="0.35">
      <c r="A51" s="22">
        <v>5.7740011539486202</v>
      </c>
      <c r="B51" s="22">
        <v>6.3775271975936594</v>
      </c>
      <c r="C51"/>
    </row>
    <row r="52" spans="1:3" ht="14.5" x14ac:dyDescent="0.35">
      <c r="A52" s="22">
        <v>5.7740011539486202</v>
      </c>
      <c r="B52" s="22">
        <v>6.3646243074253386</v>
      </c>
      <c r="C52"/>
    </row>
    <row r="53" spans="1:3" ht="14.5" x14ac:dyDescent="0.35">
      <c r="A53" s="22">
        <v>5.7740011539486202</v>
      </c>
      <c r="B53" s="22">
        <v>6.3536201812504789</v>
      </c>
      <c r="C53"/>
    </row>
    <row r="54" spans="1:3" ht="14.5" x14ac:dyDescent="0.35">
      <c r="A54" s="22">
        <v>5.7740011539486202</v>
      </c>
      <c r="B54" s="22">
        <v>6.3037183662162679</v>
      </c>
      <c r="C54"/>
    </row>
    <row r="55" spans="1:3" ht="14.5" x14ac:dyDescent="0.35">
      <c r="A55" s="22">
        <v>5.7740011539486202</v>
      </c>
      <c r="B55" s="22">
        <v>6.1999245312844895</v>
      </c>
      <c r="C55"/>
    </row>
    <row r="56" spans="1:3" ht="14.5" x14ac:dyDescent="0.35">
      <c r="A56" s="22">
        <v>5.7740011539486202</v>
      </c>
      <c r="B56" s="22">
        <v>6.1455008857489206</v>
      </c>
      <c r="C56"/>
    </row>
    <row r="57" spans="1:3" ht="14.5" x14ac:dyDescent="0.35">
      <c r="A57" s="22">
        <v>5.7740011539486202</v>
      </c>
      <c r="B57" s="22">
        <v>6.142183750501319</v>
      </c>
      <c r="C57"/>
    </row>
    <row r="58" spans="1:3" ht="14.5" x14ac:dyDescent="0.35">
      <c r="A58" s="22">
        <v>5.7740011539486202</v>
      </c>
      <c r="B58" s="22">
        <v>6.1357652635467401</v>
      </c>
      <c r="C58"/>
    </row>
    <row r="59" spans="1:3" ht="14.5" x14ac:dyDescent="0.35">
      <c r="A59" s="22">
        <v>5.7740011539486202</v>
      </c>
      <c r="B59" s="22">
        <v>6.0799126466872089</v>
      </c>
      <c r="C59"/>
    </row>
    <row r="60" spans="1:3" ht="14.5" x14ac:dyDescent="0.35">
      <c r="A60" s="22">
        <v>5.7740011539486202</v>
      </c>
      <c r="B60" s="22">
        <v>5.7740011539486202</v>
      </c>
      <c r="C60"/>
    </row>
    <row r="61" spans="1:3" ht="14.5" x14ac:dyDescent="0.35">
      <c r="A61" s="22">
        <v>5.7740011539486202</v>
      </c>
      <c r="B61" s="22">
        <v>5.6831356227940901</v>
      </c>
      <c r="C61"/>
    </row>
    <row r="62" spans="1:3" ht="14.5" x14ac:dyDescent="0.35">
      <c r="A62" s="22">
        <v>5.7740011539486202</v>
      </c>
      <c r="B62" s="22">
        <v>5.5409463613356387</v>
      </c>
      <c r="C62"/>
    </row>
    <row r="63" spans="1:3" ht="14.5" x14ac:dyDescent="0.35">
      <c r="A63" s="22">
        <v>5.7740011539486202</v>
      </c>
      <c r="B63" s="22">
        <v>5.4231651184108607</v>
      </c>
      <c r="C63"/>
    </row>
    <row r="64" spans="1:3" ht="14.5" x14ac:dyDescent="0.35">
      <c r="A64" s="22">
        <v>5.7740011539486202</v>
      </c>
      <c r="B64" s="22">
        <v>5.3791872733383306</v>
      </c>
      <c r="C64"/>
    </row>
    <row r="65" spans="1:3" ht="14.5" x14ac:dyDescent="0.35">
      <c r="A65" s="22">
        <v>5.7740011539486202</v>
      </c>
      <c r="B65" s="22">
        <v>5.31267808794634</v>
      </c>
      <c r="C65"/>
    </row>
    <row r="66" spans="1:3" ht="14.5" x14ac:dyDescent="0.35">
      <c r="A66" s="22">
        <v>5.7740011539486202</v>
      </c>
      <c r="B66" s="22">
        <v>5.2373862168178107</v>
      </c>
      <c r="C66"/>
    </row>
    <row r="67" spans="1:3" ht="14.5" x14ac:dyDescent="0.35">
      <c r="A67" s="22">
        <v>5.7740011539486202</v>
      </c>
      <c r="B67" s="22">
        <v>5.2289658997854911</v>
      </c>
      <c r="C67"/>
    </row>
    <row r="68" spans="1:3" ht="14.5" x14ac:dyDescent="0.35">
      <c r="A68" s="22">
        <v>5.7740011539486202</v>
      </c>
      <c r="B68" s="22">
        <v>5.1665903094985204</v>
      </c>
      <c r="C68"/>
    </row>
    <row r="69" spans="1:3" ht="14.5" x14ac:dyDescent="0.35">
      <c r="A69" s="22">
        <v>5.7740011539486202</v>
      </c>
      <c r="B69" s="22">
        <v>5.0194245601399787</v>
      </c>
      <c r="C69"/>
    </row>
    <row r="70" spans="1:3" ht="14.5" x14ac:dyDescent="0.35">
      <c r="A70" s="22">
        <v>5.7740011539486202</v>
      </c>
      <c r="B70" s="22">
        <v>4.9829762424683013</v>
      </c>
      <c r="C70"/>
    </row>
    <row r="71" spans="1:3" ht="14.5" x14ac:dyDescent="0.35">
      <c r="A71" s="22">
        <v>5.7740011539486202</v>
      </c>
      <c r="B71" s="22">
        <v>4.891889276618171</v>
      </c>
      <c r="C71"/>
    </row>
    <row r="72" spans="1:3" ht="14.5" x14ac:dyDescent="0.35">
      <c r="A72" s="22">
        <v>5.7740011539486202</v>
      </c>
      <c r="B72" s="22">
        <v>4.8441563089017396</v>
      </c>
      <c r="C72"/>
    </row>
    <row r="73" spans="1:3" ht="14.5" x14ac:dyDescent="0.35">
      <c r="A73" s="22">
        <v>5.7740011539486202</v>
      </c>
      <c r="B73" s="22">
        <v>4.8002720352627897</v>
      </c>
      <c r="C73"/>
    </row>
    <row r="74" spans="1:3" ht="14.5" x14ac:dyDescent="0.35">
      <c r="A74" s="22">
        <v>5.7740011539486202</v>
      </c>
      <c r="B74" s="22">
        <v>4.4216717430688988</v>
      </c>
      <c r="C74"/>
    </row>
    <row r="75" spans="1:3" ht="14.5" x14ac:dyDescent="0.35">
      <c r="A75" s="22">
        <v>5.7740011539486202</v>
      </c>
      <c r="B75" s="22">
        <v>4.3453237644074587</v>
      </c>
      <c r="C75"/>
    </row>
    <row r="76" spans="1:3" ht="14.5" x14ac:dyDescent="0.35">
      <c r="A76" s="22">
        <v>5.7740011539486202</v>
      </c>
      <c r="B76" s="22">
        <v>4.2943504784363622</v>
      </c>
      <c r="C76"/>
    </row>
    <row r="77" spans="1:3" ht="14.5" x14ac:dyDescent="0.35">
      <c r="A77" s="22">
        <v>5.7740011539486202</v>
      </c>
      <c r="B77" s="22">
        <v>4.2426476045632793</v>
      </c>
      <c r="C77"/>
    </row>
    <row r="78" spans="1:3" ht="14.5" x14ac:dyDescent="0.35">
      <c r="A78" s="22">
        <v>5.7740011539486202</v>
      </c>
      <c r="B78" s="22">
        <v>4.2399369504304705</v>
      </c>
      <c r="C78"/>
    </row>
    <row r="79" spans="1:3" ht="14.5" x14ac:dyDescent="0.35">
      <c r="A79" s="22">
        <v>5.7740011539486202</v>
      </c>
      <c r="B79" s="22">
        <v>4.2000863247239391</v>
      </c>
      <c r="C79"/>
    </row>
    <row r="80" spans="1:3" ht="14.5" x14ac:dyDescent="0.35">
      <c r="A80" s="22">
        <v>5.7740011539486202</v>
      </c>
      <c r="B80" s="22">
        <v>4.1950851942776781</v>
      </c>
      <c r="C80"/>
    </row>
    <row r="81" spans="1:3" ht="14.5" x14ac:dyDescent="0.35">
      <c r="A81" s="22">
        <v>5.7740011539486202</v>
      </c>
      <c r="B81" s="22">
        <v>4.0332489015768092</v>
      </c>
      <c r="C81"/>
    </row>
    <row r="82" spans="1:3" ht="14.5" x14ac:dyDescent="0.35">
      <c r="A82" s="22">
        <v>5.7740011539486202</v>
      </c>
      <c r="B82" s="22">
        <v>3.8452209656439806</v>
      </c>
      <c r="C82"/>
    </row>
    <row r="83" spans="1:3" ht="14.5" x14ac:dyDescent="0.35">
      <c r="A83" s="22">
        <v>5.7740011539486202</v>
      </c>
      <c r="B83" s="22">
        <v>3.7927250153858201</v>
      </c>
      <c r="C83" s="22"/>
    </row>
    <row r="84" spans="1:3" ht="14.5" x14ac:dyDescent="0.35">
      <c r="A84" s="22">
        <v>5.7740011539486202</v>
      </c>
      <c r="B84" s="22">
        <v>3.7694128360043182</v>
      </c>
      <c r="C84"/>
    </row>
    <row r="85" spans="1:3" ht="14.5" x14ac:dyDescent="0.35">
      <c r="A85" s="22">
        <v>5.7740011539486202</v>
      </c>
      <c r="B85" s="22">
        <v>3.753871829448352</v>
      </c>
      <c r="C85">
        <v>3.7927250153858201</v>
      </c>
    </row>
    <row r="86" spans="1:3" ht="14.5" x14ac:dyDescent="0.35">
      <c r="A86" s="22">
        <v>5.7740011539486202</v>
      </c>
      <c r="B86" s="22">
        <v>3.7362234704975199</v>
      </c>
      <c r="C86"/>
    </row>
    <row r="87" spans="1:3" ht="14.5" x14ac:dyDescent="0.35">
      <c r="A87" s="22">
        <v>5.7740011539486202</v>
      </c>
      <c r="B87" s="22">
        <v>3.6858856187853588</v>
      </c>
      <c r="C87">
        <v>3.753871829448352</v>
      </c>
    </row>
    <row r="88" spans="1:3" ht="14.5" x14ac:dyDescent="0.35">
      <c r="A88" s="22">
        <v>5.7740011539486202</v>
      </c>
      <c r="B88" s="22">
        <v>3.5417662104093806</v>
      </c>
      <c r="C88" s="22"/>
    </row>
    <row r="89" spans="1:3" ht="14.5" x14ac:dyDescent="0.35">
      <c r="A89" s="22">
        <v>5.7740011539486202</v>
      </c>
      <c r="B89" s="22">
        <v>3.4677939889208806</v>
      </c>
      <c r="C89"/>
    </row>
    <row r="90" spans="1:3" ht="14.5" x14ac:dyDescent="0.35">
      <c r="A90" s="22">
        <v>5.7740011539486202</v>
      </c>
      <c r="B90" s="22">
        <v>3.4414115630762994</v>
      </c>
      <c r="C90"/>
    </row>
    <row r="91" spans="1:3" ht="14.5" x14ac:dyDescent="0.35">
      <c r="A91" s="22">
        <v>5.7740011539486202</v>
      </c>
      <c r="B91" s="22">
        <v>3.4334804447049976</v>
      </c>
      <c r="C91">
        <v>3.4677939889208806</v>
      </c>
    </row>
    <row r="92" spans="1:3" ht="14.5" x14ac:dyDescent="0.35">
      <c r="A92" s="22">
        <v>5.7740011539486202</v>
      </c>
      <c r="B92" s="22">
        <v>3.4129012070383018</v>
      </c>
      <c r="C92"/>
    </row>
    <row r="93" spans="1:3" ht="14.5" x14ac:dyDescent="0.35">
      <c r="A93" s="22">
        <v>5.7740011539486202</v>
      </c>
      <c r="B93" s="22">
        <v>3.4016805208991583</v>
      </c>
      <c r="C93">
        <v>3.4334804447049976</v>
      </c>
    </row>
    <row r="94" spans="1:3" ht="14.5" x14ac:dyDescent="0.35">
      <c r="A94" s="22">
        <v>5.7740011539486202</v>
      </c>
      <c r="B94" s="22">
        <v>3.3525403640287887</v>
      </c>
      <c r="C94">
        <v>3.4129012070383018</v>
      </c>
    </row>
    <row r="95" spans="1:3" ht="14.5" x14ac:dyDescent="0.35">
      <c r="A95" s="22">
        <v>5.7740011539486202</v>
      </c>
      <c r="B95" s="22">
        <v>3.3255952197360381</v>
      </c>
      <c r="C95" s="22"/>
    </row>
    <row r="96" spans="1:3" ht="14.5" x14ac:dyDescent="0.35">
      <c r="A96" s="22">
        <v>5.7740011539486202</v>
      </c>
      <c r="B96" s="22">
        <v>3.1827332278407199</v>
      </c>
      <c r="C96"/>
    </row>
    <row r="97" spans="1:3" ht="14.5" x14ac:dyDescent="0.35">
      <c r="A97" s="22">
        <v>5.7740011539486202</v>
      </c>
      <c r="B97" s="22">
        <v>3.1520807611082393</v>
      </c>
      <c r="C97" s="22"/>
    </row>
    <row r="98" spans="1:3" ht="14.5" x14ac:dyDescent="0.35">
      <c r="A98" s="22">
        <v>5.7740011539486202</v>
      </c>
      <c r="B98" s="22">
        <v>3.13621187796512</v>
      </c>
      <c r="C98"/>
    </row>
    <row r="99" spans="1:3" ht="14.5" x14ac:dyDescent="0.35">
      <c r="A99" s="22">
        <v>5.7740011539486202</v>
      </c>
      <c r="B99" s="22">
        <v>3.0958853453219888</v>
      </c>
      <c r="C99">
        <v>3.1520807611082393</v>
      </c>
    </row>
    <row r="100" spans="1:3" ht="14.5" x14ac:dyDescent="0.35">
      <c r="A100" s="22">
        <v>5.7740011539486202</v>
      </c>
      <c r="B100" s="22">
        <v>3.0076591955453509</v>
      </c>
      <c r="C100"/>
    </row>
    <row r="101" spans="1:3" ht="14.5" x14ac:dyDescent="0.35">
      <c r="A101" s="22">
        <v>5.7740011539486202</v>
      </c>
      <c r="B101" s="22">
        <v>2.9160345043119706</v>
      </c>
      <c r="C101"/>
    </row>
    <row r="102" spans="1:3" ht="14.5" x14ac:dyDescent="0.35">
      <c r="A102" s="22">
        <v>5.7740011539486202</v>
      </c>
      <c r="B102" s="22">
        <v>2.9002437198544202</v>
      </c>
      <c r="C102" s="22"/>
    </row>
    <row r="103" spans="1:3" ht="14.5" x14ac:dyDescent="0.35">
      <c r="A103" s="22">
        <v>5.7740011539486202</v>
      </c>
      <c r="B103" s="22">
        <v>2.7952168549111809</v>
      </c>
      <c r="C103" s="22"/>
    </row>
    <row r="104" spans="1:3" ht="14.5" x14ac:dyDescent="0.35">
      <c r="A104" s="22">
        <v>5.7740011539486202</v>
      </c>
      <c r="B104" s="22">
        <v>2.759925238114469</v>
      </c>
      <c r="C104"/>
    </row>
    <row r="105" spans="1:3" ht="14.5" x14ac:dyDescent="0.35">
      <c r="A105" s="22">
        <v>5.7740011539486202</v>
      </c>
      <c r="B105" s="22">
        <v>2.7360620315800195</v>
      </c>
      <c r="C105"/>
    </row>
    <row r="106" spans="1:3" ht="14.5" x14ac:dyDescent="0.35">
      <c r="A106" s="22">
        <v>5.7740011539486202</v>
      </c>
      <c r="B106" s="22">
        <v>2.7084630385768085</v>
      </c>
      <c r="C106"/>
    </row>
    <row r="107" spans="1:3" ht="14.5" x14ac:dyDescent="0.35">
      <c r="A107" s="22">
        <v>5.7740011539486202</v>
      </c>
      <c r="B107" s="22">
        <v>2.5219470919813385</v>
      </c>
      <c r="C107"/>
    </row>
    <row r="108" spans="1:3" ht="14.5" x14ac:dyDescent="0.35">
      <c r="A108" s="22">
        <v>5.7740011539486202</v>
      </c>
      <c r="B108" s="22">
        <v>2.4792879585860907</v>
      </c>
      <c r="C108" s="22"/>
    </row>
    <row r="109" spans="1:3" ht="14.5" x14ac:dyDescent="0.35">
      <c r="A109" s="22">
        <v>5.7740011539486202</v>
      </c>
      <c r="B109" s="22">
        <v>2.4177553334779693</v>
      </c>
      <c r="C109"/>
    </row>
    <row r="110" spans="1:3" ht="14.5" x14ac:dyDescent="0.35">
      <c r="A110" s="22">
        <v>5.7740011539486202</v>
      </c>
      <c r="B110" s="22">
        <v>2.4107138518259212</v>
      </c>
      <c r="C110">
        <v>2.4792879585860907</v>
      </c>
    </row>
    <row r="111" spans="1:3" ht="14.5" x14ac:dyDescent="0.35">
      <c r="A111" s="22">
        <v>5.7740011539486202</v>
      </c>
      <c r="B111" s="22">
        <v>2.3365299270586393</v>
      </c>
      <c r="C111"/>
    </row>
    <row r="112" spans="1:3" ht="14.5" x14ac:dyDescent="0.35">
      <c r="A112" s="22">
        <v>5.7740011539486202</v>
      </c>
      <c r="B112" s="22">
        <v>2.2360671337624178</v>
      </c>
      <c r="C112"/>
    </row>
    <row r="113" spans="1:3" ht="14.5" x14ac:dyDescent="0.35">
      <c r="A113" s="22">
        <v>5.7740011539486202</v>
      </c>
      <c r="B113" s="22">
        <v>2.1995153596307269</v>
      </c>
      <c r="C113"/>
    </row>
    <row r="114" spans="1:3" ht="14.5" x14ac:dyDescent="0.35">
      <c r="A114" s="22">
        <v>5.7740011539486202</v>
      </c>
      <c r="B114" s="22">
        <v>1.8804281462033194</v>
      </c>
      <c r="C114"/>
    </row>
    <row r="115" spans="1:3" ht="14.5" x14ac:dyDescent="0.35">
      <c r="A115" s="22">
        <v>5.7740011539486202</v>
      </c>
      <c r="B115" s="22">
        <v>1.7781059449855585</v>
      </c>
      <c r="C115"/>
    </row>
    <row r="116" spans="1:3" ht="14.5" x14ac:dyDescent="0.35">
      <c r="A116" s="22">
        <v>5.7740011539486202</v>
      </c>
      <c r="B116" s="22">
        <v>1.7230605234249907</v>
      </c>
      <c r="C116"/>
    </row>
    <row r="117" spans="1:3" ht="14.5" x14ac:dyDescent="0.35">
      <c r="A117" s="22">
        <v>5.7740011539486202</v>
      </c>
      <c r="B117" s="22">
        <v>1.4961402668390718</v>
      </c>
      <c r="C117"/>
    </row>
    <row r="118" spans="1:3" x14ac:dyDescent="0.25">
      <c r="A118" s="1">
        <v>5.7740011539486202</v>
      </c>
    </row>
    <row r="119" spans="1:3" x14ac:dyDescent="0.25">
      <c r="A119" s="1">
        <v>5.7740011539486202</v>
      </c>
    </row>
  </sheetData>
  <hyperlinks>
    <hyperlink ref="B1" location="_ftn1" display="_ftn1" xr:uid="{31933841-A60D-451B-A4DE-40430C6E26E3}"/>
  </hyperlinks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4C14-CFAE-4750-8C37-2AC1161CA761}">
  <dimension ref="A1:G8"/>
  <sheetViews>
    <sheetView workbookViewId="0">
      <selection activeCell="G39" sqref="G39"/>
    </sheetView>
  </sheetViews>
  <sheetFormatPr baseColWidth="10" defaultColWidth="11.453125" defaultRowHeight="12.5" x14ac:dyDescent="0.25"/>
  <cols>
    <col min="1" max="16384" width="11.453125" style="1"/>
  </cols>
  <sheetData>
    <row r="1" spans="1:7" ht="18" x14ac:dyDescent="0.4">
      <c r="A1" s="3" t="s">
        <v>0</v>
      </c>
      <c r="B1" s="3" t="s">
        <v>80</v>
      </c>
      <c r="C1" s="3"/>
      <c r="D1" s="3"/>
      <c r="E1" s="3"/>
      <c r="F1" s="3"/>
      <c r="G1" s="3"/>
    </row>
    <row r="2" spans="1:7" ht="18" x14ac:dyDescent="0.4">
      <c r="A2" s="3" t="s">
        <v>1</v>
      </c>
      <c r="B2" s="3" t="s">
        <v>5</v>
      </c>
    </row>
    <row r="4" spans="1:7" x14ac:dyDescent="0.25">
      <c r="B4" s="17">
        <v>44104</v>
      </c>
      <c r="C4" s="16">
        <v>44377</v>
      </c>
      <c r="D4" s="16">
        <v>44469</v>
      </c>
    </row>
    <row r="5" spans="1:7" ht="13" x14ac:dyDescent="0.3">
      <c r="A5" s="1" t="s">
        <v>7</v>
      </c>
      <c r="B5" s="12">
        <v>17.692868652003966</v>
      </c>
      <c r="C5" s="12">
        <v>18.667884546747139</v>
      </c>
      <c r="D5" s="12">
        <v>17.941998980650776</v>
      </c>
      <c r="E5" s="18">
        <v>0</v>
      </c>
    </row>
    <row r="6" spans="1:7" x14ac:dyDescent="0.25">
      <c r="A6" s="1" t="s">
        <v>8</v>
      </c>
      <c r="B6" s="12">
        <v>17.606686401707748</v>
      </c>
      <c r="C6" s="12">
        <v>18.393925093077989</v>
      </c>
      <c r="D6" s="12">
        <v>18.168653021556665</v>
      </c>
    </row>
    <row r="7" spans="1:7" x14ac:dyDescent="0.25">
      <c r="A7" s="1" t="s">
        <v>9</v>
      </c>
      <c r="B7" s="12">
        <v>19.22445234303148</v>
      </c>
      <c r="C7" s="12">
        <v>19.498795919653606</v>
      </c>
      <c r="D7" s="12">
        <v>19.419435236414849</v>
      </c>
    </row>
    <row r="8" spans="1:7" x14ac:dyDescent="0.25">
      <c r="A8" s="1" t="s">
        <v>49</v>
      </c>
      <c r="B8" s="12">
        <v>17.797752114671656</v>
      </c>
      <c r="C8" s="12">
        <v>18.64641715356009</v>
      </c>
      <c r="D8" s="12">
        <v>18.122208793819883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AFE7-FEFF-4E57-96BF-16181A275F82}">
  <dimension ref="A1:G11"/>
  <sheetViews>
    <sheetView workbookViewId="0">
      <selection activeCell="H27" sqref="H27"/>
    </sheetView>
  </sheetViews>
  <sheetFormatPr baseColWidth="10" defaultColWidth="11.453125" defaultRowHeight="12.5" x14ac:dyDescent="0.25"/>
  <cols>
    <col min="1" max="16384" width="11.453125" style="1"/>
  </cols>
  <sheetData>
    <row r="1" spans="1:7" ht="18" x14ac:dyDescent="0.4">
      <c r="A1" s="3" t="s">
        <v>0</v>
      </c>
      <c r="B1" s="3" t="s">
        <v>18</v>
      </c>
      <c r="C1" s="3"/>
      <c r="D1" s="3"/>
      <c r="E1" s="3"/>
      <c r="F1" s="3"/>
      <c r="G1" s="3"/>
    </row>
    <row r="2" spans="1:7" ht="18" x14ac:dyDescent="0.4">
      <c r="A2" s="3" t="s">
        <v>1</v>
      </c>
      <c r="B2" s="3" t="s">
        <v>5</v>
      </c>
    </row>
    <row r="4" spans="1:7" x14ac:dyDescent="0.25">
      <c r="B4" s="17">
        <v>44104</v>
      </c>
      <c r="C4" s="16">
        <v>44377</v>
      </c>
      <c r="D4" s="16">
        <v>44469</v>
      </c>
      <c r="E4" s="1" t="s">
        <v>69</v>
      </c>
    </row>
    <row r="5" spans="1:7" ht="13" x14ac:dyDescent="0.3">
      <c r="A5" s="1" t="s">
        <v>52</v>
      </c>
      <c r="B5" s="12">
        <v>17.978827955708031</v>
      </c>
      <c r="C5" s="12">
        <v>19.340688786375441</v>
      </c>
      <c r="D5" s="12">
        <v>18.293480444704997</v>
      </c>
      <c r="E5" s="12">
        <v>14.9</v>
      </c>
      <c r="F5" s="18">
        <v>0</v>
      </c>
    </row>
    <row r="6" spans="1:7" x14ac:dyDescent="0.25">
      <c r="A6" s="1" t="s">
        <v>53</v>
      </c>
      <c r="B6" s="12">
        <v>18.535204783942667</v>
      </c>
      <c r="C6" s="12">
        <v>17.938954951814782</v>
      </c>
      <c r="D6" s="12">
        <v>17.612901207038302</v>
      </c>
      <c r="E6" s="1">
        <v>14.200000000000001</v>
      </c>
      <c r="G6" s="12"/>
    </row>
    <row r="7" spans="1:7" x14ac:dyDescent="0.25">
      <c r="A7" s="1" t="s">
        <v>54</v>
      </c>
      <c r="B7" s="12">
        <v>16.884167134339421</v>
      </c>
      <c r="C7" s="12">
        <v>17.331949411579721</v>
      </c>
      <c r="D7" s="12">
        <v>16.679287958586091</v>
      </c>
      <c r="E7" s="1">
        <v>14.200000000000001</v>
      </c>
      <c r="G7" s="12"/>
    </row>
    <row r="8" spans="1:7" x14ac:dyDescent="0.25">
      <c r="A8" s="1" t="s">
        <v>55</v>
      </c>
      <c r="B8" s="12">
        <v>17.561303376663361</v>
      </c>
      <c r="C8" s="12">
        <v>18.30069176807287</v>
      </c>
      <c r="D8" s="12">
        <v>18.053871829448351</v>
      </c>
      <c r="E8" s="1">
        <v>14.299999999999999</v>
      </c>
      <c r="G8" s="12"/>
    </row>
    <row r="9" spans="1:7" x14ac:dyDescent="0.25">
      <c r="A9" s="1" t="s">
        <v>56</v>
      </c>
      <c r="B9" s="12">
        <v>15.689195499360881</v>
      </c>
      <c r="C9" s="12">
        <v>15.96371391269688</v>
      </c>
      <c r="D9" s="12">
        <v>16.152080761108241</v>
      </c>
      <c r="E9" s="12">
        <v>13</v>
      </c>
      <c r="G9" s="12"/>
    </row>
    <row r="10" spans="1:7" x14ac:dyDescent="0.25">
      <c r="A10" s="1" t="s">
        <v>57</v>
      </c>
      <c r="B10" s="12">
        <v>17.30084278779319</v>
      </c>
      <c r="C10" s="12">
        <v>17.810117935666288</v>
      </c>
      <c r="D10" s="12">
        <v>17.992725015385819</v>
      </c>
      <c r="E10" s="1">
        <v>14.2</v>
      </c>
      <c r="G10" s="12"/>
    </row>
    <row r="11" spans="1:7" x14ac:dyDescent="0.25">
      <c r="A11" s="1" t="s">
        <v>58</v>
      </c>
      <c r="B11" s="12">
        <v>16.149226656039339</v>
      </c>
      <c r="C11" s="12">
        <v>17.222737348566461</v>
      </c>
      <c r="D11" s="12">
        <v>17.38779398892088</v>
      </c>
      <c r="E11" s="12">
        <v>13.900000000000002</v>
      </c>
      <c r="G11" s="12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4" ma:contentTypeDescription="Opprett et nytt dokument." ma:contentTypeScope="" ma:versionID="9348fa44d648fefb5408b998905a920d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cf62b2fd388f1e5b06ce5c02e15f1aa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1318891-A6BB-4621-84EE-E32D60176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9357D-672C-47DB-AD91-E87F8B671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3D7A94-1BB9-4FFE-952F-5D4D245BB249}">
  <ds:schemaRefs>
    <ds:schemaRef ds:uri="d75f0fcd-6e67-4f78-a319-55a18acbdd5e"/>
    <ds:schemaRef ds:uri="13a737a5-652a-4f06-bae2-eff4ea091b6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2</vt:i4>
      </vt:variant>
    </vt:vector>
  </HeadingPairs>
  <TitlesOfParts>
    <vt:vector size="12" baseType="lpstr">
      <vt:lpstr>2.3</vt:lpstr>
      <vt:lpstr>2.4</vt:lpstr>
      <vt:lpstr>2.5</vt:lpstr>
      <vt:lpstr>3.1</vt:lpstr>
      <vt:lpstr>3.2</vt:lpstr>
      <vt:lpstr>3.3</vt:lpstr>
      <vt:lpstr>3.4</vt:lpstr>
      <vt:lpstr>3.5</vt:lpstr>
      <vt:lpstr>3.6</vt:lpstr>
      <vt:lpstr>3.7</vt:lpstr>
      <vt:lpstr>'3.4'!_ftn1</vt:lpstr>
      <vt:lpstr>'3.4'!_ftnref1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Lamija Delalic</dc:creator>
  <cp:lastModifiedBy>Børge Ulekleiv</cp:lastModifiedBy>
  <dcterms:created xsi:type="dcterms:W3CDTF">2020-11-25T14:56:28Z</dcterms:created>
  <dcterms:modified xsi:type="dcterms:W3CDTF">2021-12-20T10:50:55Z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