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codeName="ThisWorkbook" defaultThemeVersion="166925"/>
  <xr:revisionPtr revIDLastSave="228" documentId="8_{9F1ED42E-5A5D-4181-95B3-0C668738570B}" xr6:coauthVersionLast="47" xr6:coauthVersionMax="47" xr10:uidLastSave="{C981B85F-F604-4DF1-803A-323C3B86E3E2}"/>
  <bookViews>
    <workbookView xWindow="5250" yWindow="2580" windowWidth="21000" windowHeight="11265" tabRatio="936" xr2:uid="{A99F241B-D2A9-4257-84E2-0E9DBE892989}"/>
  </bookViews>
  <sheets>
    <sheet name="2.1" sheetId="89" r:id="rId1"/>
    <sheet name="2.2" sheetId="90" r:id="rId2"/>
    <sheet name="2.3" sheetId="87" r:id="rId3"/>
    <sheet name="2.4" sheetId="88" r:id="rId4"/>
    <sheet name="2.5" sheetId="77" r:id="rId5"/>
    <sheet name="2.6" sheetId="95" r:id="rId6"/>
    <sheet name="2.7" sheetId="92" r:id="rId7"/>
    <sheet name="2.8" sheetId="93" r:id="rId8"/>
    <sheet name="2.9" sheetId="74" r:id="rId9"/>
    <sheet name="2.10" sheetId="94" r:id="rId10"/>
  </sheets>
  <externalReferences>
    <externalReference r:id="rId11"/>
    <externalReference r:id="rId12"/>
    <externalReference r:id="rId13"/>
    <externalReference r:id="rId14"/>
  </externalReferences>
  <definedNames>
    <definedName name="A" hidden="1">#REF!</definedName>
    <definedName name="B" hidden="1">#REF!</definedName>
    <definedName name="Crystal_4_1_WEBI_DataGrid" hidden="1">#REF!</definedName>
    <definedName name="Crystal_4_1_WEBI_HHeading" hidden="1">#REF!</definedName>
    <definedName name="Crystal_4_1_WEBI_Table" hidden="1">#REF!</definedName>
    <definedName name="dfg">'[1]IRB ikke-kons'!$B$2:$IG$33</definedName>
    <definedName name="etl">'[2]IRB ikke-kons'!$B$2:$IG$33</definedName>
    <definedName name="g">'[3]IRB kons'!$B$2:$IE$21</definedName>
    <definedName name="IRB.konsern_kopi">'[2]IRB kons'!$B$2:$IE$21</definedName>
    <definedName name="SRV">[4]SRV!$B$6:$E$25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<sst xmlns="http://schemas.openxmlformats.org/spreadsheetml/2006/main" count="113" uniqueCount="40">
  <si>
    <t>Tittel:</t>
  </si>
  <si>
    <t xml:space="preserve">Kilde: </t>
  </si>
  <si>
    <t>Finanstilsynet</t>
  </si>
  <si>
    <t>Trinn 2</t>
  </si>
  <si>
    <t>Trinn 3</t>
  </si>
  <si>
    <t>Store banker</t>
  </si>
  <si>
    <t>Mellomstore banker</t>
  </si>
  <si>
    <t>Små banker</t>
  </si>
  <si>
    <t>Alle banker</t>
  </si>
  <si>
    <t>Resultatførte tap (akkumulert og annualisert) på utlån, garantier og ubenyttet kredittramme</t>
  </si>
  <si>
    <t>Personmarkedet</t>
  </si>
  <si>
    <t>Bedriftsmarkedet</t>
  </si>
  <si>
    <t>Betalingsmislighold</t>
  </si>
  <si>
    <t>Andre misligholdte</t>
  </si>
  <si>
    <t>Utlån med betalingslettelser</t>
  </si>
  <si>
    <t>Alle trinn</t>
  </si>
  <si>
    <t>Mindre banker</t>
  </si>
  <si>
    <t>Andel utlån med økt kredittrisiko. Fordelt på bankgrupper</t>
  </si>
  <si>
    <t>Avsetningsgrad for utlån i IFRS 9-trinn. Fordelt på bankgrupper</t>
  </si>
  <si>
    <t xml:space="preserve">Andre misligholdte </t>
  </si>
  <si>
    <t>Samlet mislighold</t>
  </si>
  <si>
    <t>Kilde:</t>
  </si>
  <si>
    <t>Avsetningsgrad på misligholdte utlån</t>
  </si>
  <si>
    <t>Misligholdte utlån, fordelt på betalingsmislighold og andre misligholdte</t>
  </si>
  <si>
    <t>Utlån med betalingslettelser (forbearance)</t>
  </si>
  <si>
    <t>Tap på utlån til enkeltnæringer</t>
  </si>
  <si>
    <t>Note:</t>
  </si>
  <si>
    <t>* Faglig, finansiell og forretningsmessig tjenesteyting. ** Omsetning og drift av fast eiendom.</t>
  </si>
  <si>
    <t>Gjennomsnitt 2017–2019</t>
  </si>
  <si>
    <t>Bygg og anlegg</t>
  </si>
  <si>
    <t>Eiendomsdrift**</t>
  </si>
  <si>
    <t>Tjenesteyting*</t>
  </si>
  <si>
    <t>Varehandel mv.</t>
  </si>
  <si>
    <t>Overnatting og servering</t>
  </si>
  <si>
    <t>Transport mv.</t>
  </si>
  <si>
    <t>Olje og offshore</t>
  </si>
  <si>
    <t>Misligholdte utlån i enkeltnæringer</t>
  </si>
  <si>
    <t xml:space="preserve">Gjennomsnitt 2017–2019 </t>
  </si>
  <si>
    <t>Andel utlån med økt kredittrisiko. Fordelt på kundegrupper</t>
  </si>
  <si>
    <t>Avsetningsgrad for utlån i IFRS 9-trinn. Fordelt på kundegrupper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</si>
</sst>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 * #,##0.00_ ;_ * \-#,##0.00_ ;_ * &quot;-&quot;??_ ;_ @_ "/>
    <numFmt numFmtId="166" formatCode="_ * #,##0_ ;_ * \-#,##0_ ;_ * &quot;-&quot;??_ ;_ @_ "/>
    <numFmt numFmtId="167" formatCode="dd/mm/yy;@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4" fillId="0" borderId="0"/>
    <xf numFmtId="0" fontId="5" fillId="0" borderId="1" applyNumberFormat="0"/>
    <xf numFmtId="0" fontId="6" fillId="0" borderId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164" fontId="1" fillId="0" borderId="0" xfId="0" applyNumberFormat="1" applyFont="1"/>
    <xf numFmtId="2" fontId="1" fillId="0" borderId="0" xfId="0" applyNumberFormat="1" applyFont="1"/>
    <xf numFmtId="14" fontId="1" fillId="0" borderId="0" xfId="0" applyNumberFormat="1" applyFont="1"/>
    <xf numFmtId="166" fontId="0" fillId="0" borderId="0" xfId="7" applyNumberFormat="1" applyFont="1"/>
    <xf numFmtId="14" fontId="0" fillId="0" borderId="0" xfId="0" applyNumberFormat="1"/>
    <xf numFmtId="0" fontId="1" fillId="0" borderId="0" xfId="0" applyFont="1" applyAlignment="1"/>
    <xf numFmtId="167" fontId="1" fillId="0" borderId="0" xfId="0" applyNumberFormat="1" applyFont="1"/>
    <xf numFmtId="164" fontId="1" fillId="0" borderId="0" xfId="0" applyNumberFormat="1" applyFont="1" applyFill="1"/>
    <xf numFmtId="2" fontId="1" fillId="0" borderId="0" xfId="0" applyNumberFormat="1" applyFont="1" applyFill="1"/>
    <xf numFmtId="1" fontId="1" fillId="0" borderId="0" xfId="0" applyNumberFormat="1" applyFont="1" applyFill="1"/>
  </cellXfs>
  <cellStyles count="9">
    <cellStyle name="Crystal-rapportdata" xfId="5" xr:uid="{DE80CC4C-F88F-4836-ADC5-7F67FAB637C3}"/>
    <cellStyle name="Komma 14" xfId="7" xr:uid="{20F256D9-53A7-495C-BE17-3E4CD701814C}"/>
    <cellStyle name="Komma 2 3" xfId="3" xr:uid="{5A7B4271-08A9-4586-BDB5-546E473776DF}"/>
    <cellStyle name="Komma 2 3 2" xfId="8" xr:uid="{09A1C248-E22F-46FB-832C-4B864441AB7E}"/>
    <cellStyle name="Normal" xfId="0" builtinId="0"/>
    <cellStyle name="Normal 103" xfId="2" xr:uid="{D8C9AAA7-670C-4D46-A033-6C136217954F}"/>
    <cellStyle name="Normal 3 3" xfId="1" xr:uid="{E779B00B-7729-4E57-9939-35CCF48EFAB6}"/>
    <cellStyle name="Normal 7 2" xfId="4" xr:uid="{E3A969B8-3E07-4151-A9B5-8621C9281579}"/>
    <cellStyle name="Normal 8" xfId="6" xr:uid="{64E71A70-E83E-45FB-8893-FC4C3EB36D56}"/>
  </cellStyles>
  <dxfs count="0"/>
  <tableStyles count="0" defaultTableStyle="TableStyleMedium2" defaultPivotStyle="PivotStyleLight16"/>
  <colors>
    <mruColors>
      <color rgb="FF005F50"/>
      <color rgb="FF71C277"/>
      <color rgb="FF006D66"/>
      <color rgb="FF244948"/>
      <color rgb="FF002A85"/>
      <color rgb="FF52A9FF"/>
      <color rgb="FF0B1A21"/>
      <color rgb="FFF75C45"/>
      <color rgb="FF751A21"/>
      <color rgb="FF0076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'2.1'!$C$7</c:f>
              <c:strCache>
                <c:ptCount val="1"/>
                <c:pt idx="0">
                  <c:v>31.03.21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multiLvlStrRef>
              <c:f>'2.1'!$A$8:$B$15</c:f>
              <c:multiLvlStrCache>
                <c:ptCount val="8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  <c:pt idx="4">
                    <c:v>Trinn 2</c:v>
                  </c:pt>
                  <c:pt idx="5">
                    <c:v>Trinn 3</c:v>
                  </c:pt>
                  <c:pt idx="6">
                    <c:v>Trinn 2</c:v>
                  </c:pt>
                  <c:pt idx="7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  <c:pt idx="4">
                    <c:v>Mindre banker</c:v>
                  </c:pt>
                  <c:pt idx="6">
                    <c:v>Alle banker</c:v>
                  </c:pt>
                </c:lvl>
              </c:multiLvlStrCache>
            </c:multiLvlStrRef>
          </c:cat>
          <c:val>
            <c:numRef>
              <c:f>'2.1'!$C$8:$C$15</c:f>
              <c:numCache>
                <c:formatCode>0.0</c:formatCode>
                <c:ptCount val="8"/>
                <c:pt idx="0">
                  <c:v>6.8263449603758675</c:v>
                </c:pt>
                <c:pt idx="1">
                  <c:v>1.5302419151629625</c:v>
                </c:pt>
                <c:pt idx="2">
                  <c:v>5.6406441107726133</c:v>
                </c:pt>
                <c:pt idx="3">
                  <c:v>2.2314390659286003</c:v>
                </c:pt>
                <c:pt idx="4">
                  <c:v>7.7845770931986724</c:v>
                </c:pt>
                <c:pt idx="5">
                  <c:v>1.8201108961067318</c:v>
                </c:pt>
                <c:pt idx="6">
                  <c:v>6.5638381259459742</c:v>
                </c:pt>
                <c:pt idx="7">
                  <c:v>1.7378852080660951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61C2-4A14-BEAF-197C79747A08}"/>
            </c:ext>
          </c:extLst>
        </c:ser>
        <c:ser>
          <c:idx val="1"/>
          <c:order val="1"/>
          <c:tx>
            <c:strRef>
              <c:f>'2.1'!$D$7</c:f>
              <c:strCache>
                <c:ptCount val="1"/>
                <c:pt idx="0">
                  <c:v>30.06.21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multiLvlStrRef>
              <c:f>'2.1'!$A$8:$B$15</c:f>
              <c:multiLvlStrCache>
                <c:ptCount val="8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  <c:pt idx="4">
                    <c:v>Trinn 2</c:v>
                  </c:pt>
                  <c:pt idx="5">
                    <c:v>Trinn 3</c:v>
                  </c:pt>
                  <c:pt idx="6">
                    <c:v>Trinn 2</c:v>
                  </c:pt>
                  <c:pt idx="7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  <c:pt idx="4">
                    <c:v>Mindre banker</c:v>
                  </c:pt>
                  <c:pt idx="6">
                    <c:v>Alle banker</c:v>
                  </c:pt>
                </c:lvl>
              </c:multiLvlStrCache>
            </c:multiLvlStrRef>
          </c:cat>
          <c:val>
            <c:numRef>
              <c:f>'2.1'!$D$8:$D$15</c:f>
              <c:numCache>
                <c:formatCode>0.0</c:formatCode>
                <c:ptCount val="8"/>
                <c:pt idx="0">
                  <c:v>6.8502125826776874</c:v>
                </c:pt>
                <c:pt idx="1">
                  <c:v>1.5561527170465499</c:v>
                </c:pt>
                <c:pt idx="2">
                  <c:v>5.318732541853942</c:v>
                </c:pt>
                <c:pt idx="3">
                  <c:v>2.2013664721240418</c:v>
                </c:pt>
                <c:pt idx="4">
                  <c:v>7.0447616269514368</c:v>
                </c:pt>
                <c:pt idx="5">
                  <c:v>1.7628555219004032</c:v>
                </c:pt>
                <c:pt idx="6">
                  <c:v>6.4466566049123788</c:v>
                </c:pt>
                <c:pt idx="7">
                  <c:v>1.7438898651679167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61C2-4A14-BEAF-197C79747A08}"/>
            </c:ext>
          </c:extLst>
        </c:ser>
        <c:ser>
          <c:idx val="2"/>
          <c:order val="2"/>
          <c:tx>
            <c:strRef>
              <c:f>'2.1'!$E$7</c:f>
              <c:strCache>
                <c:ptCount val="1"/>
                <c:pt idx="0">
                  <c:v>30.09.21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multiLvlStrRef>
              <c:f>'2.1'!$A$8:$B$15</c:f>
              <c:multiLvlStrCache>
                <c:ptCount val="8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  <c:pt idx="4">
                    <c:v>Trinn 2</c:v>
                  </c:pt>
                  <c:pt idx="5">
                    <c:v>Trinn 3</c:v>
                  </c:pt>
                  <c:pt idx="6">
                    <c:v>Trinn 2</c:v>
                  </c:pt>
                  <c:pt idx="7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  <c:pt idx="4">
                    <c:v>Mindre banker</c:v>
                  </c:pt>
                  <c:pt idx="6">
                    <c:v>Alle banker</c:v>
                  </c:pt>
                </c:lvl>
              </c:multiLvlStrCache>
            </c:multiLvlStrRef>
          </c:cat>
          <c:val>
            <c:numRef>
              <c:f>'2.1'!$E$8:$E$15</c:f>
              <c:numCache>
                <c:formatCode>0.0</c:formatCode>
                <c:ptCount val="8"/>
                <c:pt idx="0">
                  <c:v>6.9852538308277738</c:v>
                </c:pt>
                <c:pt idx="1">
                  <c:v>1.6224330709277954</c:v>
                </c:pt>
                <c:pt idx="2">
                  <c:v>5.8539358199202089</c:v>
                </c:pt>
                <c:pt idx="3">
                  <c:v>1.9215377383092083</c:v>
                </c:pt>
                <c:pt idx="4">
                  <c:v>8.4332118418306123</c:v>
                </c:pt>
                <c:pt idx="5">
                  <c:v>1.7703580879239982</c:v>
                </c:pt>
                <c:pt idx="6">
                  <c:v>6.7602182040612417</c:v>
                </c:pt>
                <c:pt idx="7">
                  <c:v>1.7154476958634017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60-4772-A7FF-5D626BC17A00}"/>
            </c:ext>
          </c:extLst>
        </c:ser>
        <c:ser>
          <c:idx val="3"/>
          <c:order val="3"/>
          <c:tx>
            <c:strRef>
              <c:f>'2.1'!$F$7</c:f>
              <c:strCache>
                <c:ptCount val="1"/>
                <c:pt idx="0">
                  <c:v>31.12.21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multiLvlStrRef>
              <c:f>'2.1'!$A$8:$B$15</c:f>
              <c:multiLvlStrCache>
                <c:ptCount val="8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  <c:pt idx="4">
                    <c:v>Trinn 2</c:v>
                  </c:pt>
                  <c:pt idx="5">
                    <c:v>Trinn 3</c:v>
                  </c:pt>
                  <c:pt idx="6">
                    <c:v>Trinn 2</c:v>
                  </c:pt>
                  <c:pt idx="7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  <c:pt idx="4">
                    <c:v>Mindre banker</c:v>
                  </c:pt>
                  <c:pt idx="6">
                    <c:v>Alle banker</c:v>
                  </c:pt>
                </c:lvl>
              </c:multiLvlStrCache>
            </c:multiLvlStrRef>
          </c:cat>
          <c:val>
            <c:numRef>
              <c:f>'2.1'!$F$8:$F$15</c:f>
              <c:numCache>
                <c:formatCode>0.0</c:formatCode>
                <c:ptCount val="8"/>
                <c:pt idx="0">
                  <c:v>6.4793606585270007</c:v>
                </c:pt>
                <c:pt idx="1">
                  <c:v>1.4537562776381643</c:v>
                </c:pt>
                <c:pt idx="2">
                  <c:v>5.655281749246666</c:v>
                </c:pt>
                <c:pt idx="3">
                  <c:v>1.7456786029776621</c:v>
                </c:pt>
                <c:pt idx="4">
                  <c:v>9.1683498889524131</c:v>
                </c:pt>
                <c:pt idx="5">
                  <c:v>1.7622284153448657</c:v>
                </c:pt>
                <c:pt idx="6">
                  <c:v>6.4176684740742393</c:v>
                </c:pt>
                <c:pt idx="7">
                  <c:v>1.5548448253425371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52-4D99-94AB-718FB2FD7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04371128"/>
        <c:axId val="904364896"/>
      </c:barChart>
      <c:barChart>
        <c:barDir val="col"/>
        <c:grouping val="clustered"/>
        <c:varyColors val="0"/>
        <c:ser>
          <c:idx val="4"/>
          <c:order val="4"/>
          <c:tx>
            <c:strRef>
              <c:f>'2.1'!$G$7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'2.1'!$A$8:$B$15</c:f>
              <c:multiLvlStrCache>
                <c:ptCount val="8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  <c:pt idx="4">
                    <c:v>Trinn 2</c:v>
                  </c:pt>
                  <c:pt idx="5">
                    <c:v>Trinn 3</c:v>
                  </c:pt>
                  <c:pt idx="6">
                    <c:v>Trinn 2</c:v>
                  </c:pt>
                  <c:pt idx="7">
                    <c:v>Trinn 3</c:v>
                  </c:pt>
                </c:lvl>
                <c:lvl>
                  <c:pt idx="0">
                    <c:v>Store banker</c:v>
                  </c:pt>
                  <c:pt idx="2">
                    <c:v>Mellomstore banker</c:v>
                  </c:pt>
                  <c:pt idx="4">
                    <c:v>Mindre banker</c:v>
                  </c:pt>
                  <c:pt idx="6">
                    <c:v>Alle banker</c:v>
                  </c:pt>
                </c:lvl>
              </c:multiLvlStrCache>
            </c:multiLvlStrRef>
          </c:cat>
          <c:val>
            <c:numRef>
              <c:f>'2.1'!$G$8:$G$15</c:f>
              <c:numCache>
                <c:formatCode>General</c:formatCode>
                <c:ptCount val="8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5D-455B-80E3-91202E32D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71930816"/>
        <c:axId val="1165810496"/>
      </c:barChart>
      <c:catAx>
        <c:axId val="904371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904364896"/>
        <c:crosses val="autoZero"/>
        <c:auto val="1"/>
        <c:lblAlgn val="ctr"/>
        <c:lblOffset val="100"/>
        <c:noMultiLvlLbl val="0"/>
      </c:catAx>
      <c:valAx>
        <c:axId val="904364896"/>
        <c:scaling>
          <c:orientation val="minMax"/>
          <c:max val="9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 sz="700" baseline="0">
                    <a:solidFill>
                      <a:schemeClr val="tx1"/>
                    </a:solidFill>
                    <a:latin typeface="Open Sans" panose="020B0606030504020204" pitchFamily="34" charset="0"/>
                  </a:rPr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904371128"/>
        <c:crosses val="autoZero"/>
        <c:crossBetween val="between"/>
      </c:valAx>
      <c:valAx>
        <c:axId val="1165810496"/>
        <c:scaling>
          <c:orientation val="minMax"/>
          <c:max val="9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171930816"/>
        <c:crosses val="max"/>
        <c:crossBetween val="between"/>
      </c:valAx>
      <c:catAx>
        <c:axId val="1171930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658104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210684961732571"/>
          <c:y val="4.7774158523344191E-2"/>
          <c:w val="0.7540418744588987"/>
          <c:h val="0.7244972286257428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'2.10'!$B$9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strRef>
              <c:f>'2.10'!$A$10:$A$16</c:f>
              <c:strCache>
                <c:ptCount val="7"/>
                <c:pt idx="0">
                  <c:v>Bygg og anlegg</c:v>
                </c:pt>
                <c:pt idx="1">
                  <c:v>Eiendomsdrift**</c:v>
                </c:pt>
                <c:pt idx="2">
                  <c:v>Tjenesteyting*</c:v>
                </c:pt>
                <c:pt idx="3">
                  <c:v>Varehandel mv.</c:v>
                </c:pt>
                <c:pt idx="4">
                  <c:v>Overnatting og servering</c:v>
                </c:pt>
                <c:pt idx="5">
                  <c:v>Transport mv.</c:v>
                </c:pt>
                <c:pt idx="6">
                  <c:v>Olje og offshore</c:v>
                </c:pt>
              </c:strCache>
            </c:strRef>
          </c:cat>
          <c:val>
            <c:numRef>
              <c:f>'2.10'!$B$10:$B$16</c:f>
              <c:numCache>
                <c:formatCode>0.0</c:formatCode>
                <c:ptCount val="7"/>
                <c:pt idx="0">
                  <c:v>3.4950902862634921E-2</c:v>
                </c:pt>
                <c:pt idx="1">
                  <c:v>-4.8139021771858425E-3</c:v>
                </c:pt>
                <c:pt idx="2">
                  <c:v>-0.14861293195459119</c:v>
                </c:pt>
                <c:pt idx="3">
                  <c:v>-7.9141100529301553E-2</c:v>
                </c:pt>
                <c:pt idx="4">
                  <c:v>8.2839230922387028E-2</c:v>
                </c:pt>
                <c:pt idx="5">
                  <c:v>-0.3671088519954061</c:v>
                </c:pt>
                <c:pt idx="6">
                  <c:v>0.41022914330097621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49-474B-923D-0C52BBA1A4E9}"/>
            </c:ext>
          </c:extLst>
        </c:ser>
        <c:ser>
          <c:idx val="1"/>
          <c:order val="1"/>
          <c:tx>
            <c:strRef>
              <c:f>'2.10'!$C$9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'2.10'!$A$10:$A$16</c:f>
              <c:strCache>
                <c:ptCount val="7"/>
                <c:pt idx="0">
                  <c:v>Bygg og anlegg</c:v>
                </c:pt>
                <c:pt idx="1">
                  <c:v>Eiendomsdrift**</c:v>
                </c:pt>
                <c:pt idx="2">
                  <c:v>Tjenesteyting*</c:v>
                </c:pt>
                <c:pt idx="3">
                  <c:v>Varehandel mv.</c:v>
                </c:pt>
                <c:pt idx="4">
                  <c:v>Overnatting og servering</c:v>
                </c:pt>
                <c:pt idx="5">
                  <c:v>Transport mv.</c:v>
                </c:pt>
                <c:pt idx="6">
                  <c:v>Olje og offshore</c:v>
                </c:pt>
              </c:strCache>
            </c:strRef>
          </c:cat>
          <c:val>
            <c:numRef>
              <c:f>'2.10'!$C$10:$C$16</c:f>
              <c:numCache>
                <c:formatCode>0.0</c:formatCode>
                <c:ptCount val="7"/>
                <c:pt idx="0">
                  <c:v>0.39439917230186833</c:v>
                </c:pt>
                <c:pt idx="1">
                  <c:v>0.27807468185252332</c:v>
                </c:pt>
                <c:pt idx="2">
                  <c:v>0.9541207825222392</c:v>
                </c:pt>
                <c:pt idx="3">
                  <c:v>0.12514618153494422</c:v>
                </c:pt>
                <c:pt idx="4">
                  <c:v>1.2437070541766899</c:v>
                </c:pt>
                <c:pt idx="5">
                  <c:v>1.4893302585373036</c:v>
                </c:pt>
                <c:pt idx="6">
                  <c:v>8.3827407040800033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49-474B-923D-0C52BBA1A4E9}"/>
            </c:ext>
          </c:extLst>
        </c:ser>
        <c:ser>
          <c:idx val="2"/>
          <c:order val="2"/>
          <c:tx>
            <c:strRef>
              <c:f>'2.10'!$D$9</c:f>
              <c:strCache>
                <c:ptCount val="1"/>
                <c:pt idx="0">
                  <c:v>Gjennomsnitt 2017–2019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'2.10'!$A$10:$A$16</c:f>
              <c:strCache>
                <c:ptCount val="7"/>
                <c:pt idx="0">
                  <c:v>Bygg og anlegg</c:v>
                </c:pt>
                <c:pt idx="1">
                  <c:v>Eiendomsdrift**</c:v>
                </c:pt>
                <c:pt idx="2">
                  <c:v>Tjenesteyting*</c:v>
                </c:pt>
                <c:pt idx="3">
                  <c:v>Varehandel mv.</c:v>
                </c:pt>
                <c:pt idx="4">
                  <c:v>Overnatting og servering</c:v>
                </c:pt>
                <c:pt idx="5">
                  <c:v>Transport mv.</c:v>
                </c:pt>
                <c:pt idx="6">
                  <c:v>Olje og offshore</c:v>
                </c:pt>
              </c:strCache>
            </c:strRef>
          </c:cat>
          <c:val>
            <c:numRef>
              <c:f>'2.10'!$D$10:$D$16</c:f>
              <c:numCache>
                <c:formatCode>0.0</c:formatCode>
                <c:ptCount val="7"/>
                <c:pt idx="0">
                  <c:v>0.16694338889392998</c:v>
                </c:pt>
                <c:pt idx="1">
                  <c:v>5.8602023959179274E-2</c:v>
                </c:pt>
                <c:pt idx="2">
                  <c:v>0.44715955307799854</c:v>
                </c:pt>
                <c:pt idx="3">
                  <c:v>1.3141353914915028</c:v>
                </c:pt>
                <c:pt idx="4">
                  <c:v>0.27152644154664635</c:v>
                </c:pt>
                <c:pt idx="5">
                  <c:v>0.36794692639240628</c:v>
                </c:pt>
                <c:pt idx="6">
                  <c:v>1.2302405251155892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49-474B-923D-0C52BBA1A4E9}"/>
            </c:ext>
          </c:extLst>
        </c:ser>
        <c:ser>
          <c:idx val="3"/>
          <c:order val="3"/>
          <c:tx>
            <c:strRef>
              <c:f>'2.10'!$E$9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'2.10'!$A$10:$A$16</c:f>
              <c:strCache>
                <c:ptCount val="7"/>
                <c:pt idx="0">
                  <c:v>Bygg og anlegg</c:v>
                </c:pt>
                <c:pt idx="1">
                  <c:v>Eiendomsdrift**</c:v>
                </c:pt>
                <c:pt idx="2">
                  <c:v>Tjenesteyting*</c:v>
                </c:pt>
                <c:pt idx="3">
                  <c:v>Varehandel mv.</c:v>
                </c:pt>
                <c:pt idx="4">
                  <c:v>Overnatting og servering</c:v>
                </c:pt>
                <c:pt idx="5">
                  <c:v>Transport mv.</c:v>
                </c:pt>
                <c:pt idx="6">
                  <c:v>Olje og offshore</c:v>
                </c:pt>
              </c:strCache>
            </c:strRef>
          </c:cat>
          <c:val>
            <c:numRef>
              <c:f>'2.10'!$E$10:$E$16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4-2D49-474B-923D-0C52BBA1A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303139376"/>
        <c:axId val="1303144952"/>
      </c:barChart>
      <c:catAx>
        <c:axId val="130313937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03144952"/>
        <c:crosses val="autoZero"/>
        <c:auto val="1"/>
        <c:lblAlgn val="ctr"/>
        <c:lblOffset val="100"/>
        <c:noMultiLvlLbl val="0"/>
      </c:catAx>
      <c:valAx>
        <c:axId val="1303144952"/>
        <c:scaling>
          <c:orientation val="minMax"/>
          <c:max val="9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 baseline="0"/>
                  <a:t>% av brutto utlån </a:t>
                </a:r>
              </a:p>
            </c:rich>
          </c:tx>
          <c:layout>
            <c:manualLayout>
              <c:xMode val="edge"/>
              <c:yMode val="edge"/>
              <c:x val="0.50458689340692175"/>
              <c:y val="0.826053514478905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03139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27402210888132561"/>
          <c:y val="0.90352049543846291"/>
          <c:w val="0.3779476093921062"/>
          <c:h val="5.4726440387325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'2.2'!$C$7</c:f>
              <c:strCache>
                <c:ptCount val="1"/>
                <c:pt idx="0">
                  <c:v>31.03.21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multiLvlStrRef>
              <c:f>'2.2'!$A$8:$B$11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Personmarkedet</c:v>
                  </c:pt>
                  <c:pt idx="2">
                    <c:v>Bedriftsmarkedet</c:v>
                  </c:pt>
                </c:lvl>
              </c:multiLvlStrCache>
            </c:multiLvlStrRef>
          </c:cat>
          <c:val>
            <c:numRef>
              <c:f>'2.2'!$C$8:$C$11</c:f>
              <c:numCache>
                <c:formatCode>0.0</c:formatCode>
                <c:ptCount val="4"/>
                <c:pt idx="0">
                  <c:v>3.556741540981248</c:v>
                </c:pt>
                <c:pt idx="1">
                  <c:v>1.1959067287323097</c:v>
                </c:pt>
                <c:pt idx="2">
                  <c:v>12.283528447457627</c:v>
                </c:pt>
                <c:pt idx="3">
                  <c:v>2.742670984418905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A8C6-481F-ACBD-816D0B29E2B1}"/>
            </c:ext>
          </c:extLst>
        </c:ser>
        <c:ser>
          <c:idx val="1"/>
          <c:order val="1"/>
          <c:tx>
            <c:strRef>
              <c:f>'2.2'!$D$7</c:f>
              <c:strCache>
                <c:ptCount val="1"/>
                <c:pt idx="0">
                  <c:v>30.06.21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multiLvlStrRef>
              <c:f>'2.2'!$A$8:$B$11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Personmarkedet</c:v>
                  </c:pt>
                  <c:pt idx="2">
                    <c:v>Bedriftsmarkedet</c:v>
                  </c:pt>
                </c:lvl>
              </c:multiLvlStrCache>
            </c:multiLvlStrRef>
          </c:cat>
          <c:val>
            <c:numRef>
              <c:f>'2.2'!$D$8:$D$11</c:f>
              <c:numCache>
                <c:formatCode>0.0</c:formatCode>
                <c:ptCount val="4"/>
                <c:pt idx="0">
                  <c:v>3.4419037437485507</c:v>
                </c:pt>
                <c:pt idx="1">
                  <c:v>1.1320732519982493</c:v>
                </c:pt>
                <c:pt idx="2">
                  <c:v>12.169849342968101</c:v>
                </c:pt>
                <c:pt idx="3">
                  <c:v>2.8965579731287359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A8C6-481F-ACBD-816D0B29E2B1}"/>
            </c:ext>
          </c:extLst>
        </c:ser>
        <c:ser>
          <c:idx val="2"/>
          <c:order val="2"/>
          <c:tx>
            <c:strRef>
              <c:f>'2.2'!$E$7</c:f>
              <c:strCache>
                <c:ptCount val="1"/>
                <c:pt idx="0">
                  <c:v>30.09.21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multiLvlStrRef>
              <c:f>'2.2'!$A$8:$B$11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Personmarkedet</c:v>
                  </c:pt>
                  <c:pt idx="2">
                    <c:v>Bedriftsmarkedet</c:v>
                  </c:pt>
                </c:lvl>
              </c:multiLvlStrCache>
            </c:multiLvlStrRef>
          </c:cat>
          <c:val>
            <c:numRef>
              <c:f>'2.2'!$E$8:$E$11</c:f>
              <c:numCache>
                <c:formatCode>0.0</c:formatCode>
                <c:ptCount val="4"/>
                <c:pt idx="0">
                  <c:v>3.9402861456645848</c:v>
                </c:pt>
                <c:pt idx="1">
                  <c:v>1.0029979065678907</c:v>
                </c:pt>
                <c:pt idx="2">
                  <c:v>12.165196490062863</c:v>
                </c:pt>
                <c:pt idx="3">
                  <c:v>3.0458279995027291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13-4F65-B811-44E8FB88F95D}"/>
            </c:ext>
          </c:extLst>
        </c:ser>
        <c:ser>
          <c:idx val="3"/>
          <c:order val="3"/>
          <c:tx>
            <c:strRef>
              <c:f>'2.2'!$F$7</c:f>
              <c:strCache>
                <c:ptCount val="1"/>
                <c:pt idx="0">
                  <c:v>31.12.21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multiLvlStrRef>
              <c:f>'2.2'!$A$8:$B$11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Personmarkedet</c:v>
                  </c:pt>
                  <c:pt idx="2">
                    <c:v>Bedriftsmarkedet</c:v>
                  </c:pt>
                </c:lvl>
              </c:multiLvlStrCache>
            </c:multiLvlStrRef>
          </c:cat>
          <c:val>
            <c:numRef>
              <c:f>'2.2'!$F$8:$F$11</c:f>
              <c:numCache>
                <c:formatCode>0.0</c:formatCode>
                <c:ptCount val="4"/>
                <c:pt idx="0">
                  <c:v>4.2184589904918068</c:v>
                </c:pt>
                <c:pt idx="1">
                  <c:v>0.89918685265464138</c:v>
                </c:pt>
                <c:pt idx="2">
                  <c:v>10.679263148644258</c:v>
                </c:pt>
                <c:pt idx="3">
                  <c:v>2.7814750767733405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A1-428D-ABC2-6CDE92320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04371128"/>
        <c:axId val="904364896"/>
      </c:barChart>
      <c:barChart>
        <c:barDir val="col"/>
        <c:grouping val="clustered"/>
        <c:varyColors val="0"/>
        <c:ser>
          <c:idx val="4"/>
          <c:order val="4"/>
          <c:tx>
            <c:strRef>
              <c:f>'2.2'!$G$7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'2.2'!$A$8:$B$11</c:f>
              <c:multiLvlStrCache>
                <c:ptCount val="4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Trinn 2</c:v>
                  </c:pt>
                  <c:pt idx="3">
                    <c:v>Trinn 3</c:v>
                  </c:pt>
                </c:lvl>
                <c:lvl>
                  <c:pt idx="0">
                    <c:v>Personmarkedet</c:v>
                  </c:pt>
                  <c:pt idx="2">
                    <c:v>Bedriftsmarkedet</c:v>
                  </c:pt>
                </c:lvl>
              </c:multiLvlStrCache>
            </c:multiLvlStrRef>
          </c:cat>
          <c:val>
            <c:numRef>
              <c:f>'2.2'!$G$8:$G$11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19-42C4-88E7-6BE264B38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71930816"/>
        <c:axId val="1165810496"/>
      </c:barChart>
      <c:catAx>
        <c:axId val="904371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904364896"/>
        <c:crosses val="autoZero"/>
        <c:auto val="1"/>
        <c:lblAlgn val="ctr"/>
        <c:lblOffset val="100"/>
        <c:noMultiLvlLbl val="0"/>
      </c:catAx>
      <c:valAx>
        <c:axId val="904364896"/>
        <c:scaling>
          <c:orientation val="minMax"/>
          <c:max val="1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nb-NO" sz="700" baseline="0">
                    <a:solidFill>
                      <a:schemeClr val="tx1"/>
                    </a:solidFill>
                    <a:latin typeface="Open Sans" panose="020B0606030504020204" pitchFamily="34" charset="0"/>
                  </a:rPr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904371128"/>
        <c:crosses val="autoZero"/>
        <c:crossBetween val="between"/>
      </c:valAx>
      <c:valAx>
        <c:axId val="1165810496"/>
        <c:scaling>
          <c:orientation val="minMax"/>
          <c:max val="14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171930816"/>
        <c:crosses val="max"/>
        <c:crossBetween val="between"/>
      </c:valAx>
      <c:catAx>
        <c:axId val="1171930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658104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'2.3'!$C$7</c:f>
              <c:strCache>
                <c:ptCount val="1"/>
                <c:pt idx="0">
                  <c:v>31.03.21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multiLvlStrRef>
              <c:f>'2.3'!$A$8:$B$19</c:f>
              <c:multiLvlStrCache>
                <c:ptCount val="12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  <c:pt idx="6">
                    <c:v>Trinn 2</c:v>
                  </c:pt>
                  <c:pt idx="7">
                    <c:v>Trinn 3</c:v>
                  </c:pt>
                  <c:pt idx="8">
                    <c:v>Alle trinn</c:v>
                  </c:pt>
                  <c:pt idx="9">
                    <c:v>Trinn 2</c:v>
                  </c:pt>
                  <c:pt idx="10">
                    <c:v>Trinn 3</c:v>
                  </c:pt>
                  <c:pt idx="11">
                    <c:v>Alle trinn</c:v>
                  </c:pt>
                </c:lvl>
                <c:lvl>
                  <c:pt idx="0">
                    <c:v>Store banker</c:v>
                  </c:pt>
                  <c:pt idx="3">
                    <c:v>Mellomstore banker</c:v>
                  </c:pt>
                  <c:pt idx="6">
                    <c:v>Mindre banker</c:v>
                  </c:pt>
                  <c:pt idx="9">
                    <c:v>Alle banker</c:v>
                  </c:pt>
                </c:lvl>
              </c:multiLvlStrCache>
            </c:multiLvlStrRef>
          </c:cat>
          <c:val>
            <c:numRef>
              <c:f>'2.3'!$C$8:$C$19</c:f>
              <c:numCache>
                <c:formatCode>0.0</c:formatCode>
                <c:ptCount val="12"/>
                <c:pt idx="0">
                  <c:v>1.5600133792380702</c:v>
                </c:pt>
                <c:pt idx="1">
                  <c:v>40.682583954040638</c:v>
                </c:pt>
                <c:pt idx="2">
                  <c:v>0.79110595530183148</c:v>
                </c:pt>
                <c:pt idx="3">
                  <c:v>3.6645123389277203</c:v>
                </c:pt>
                <c:pt idx="4">
                  <c:v>45.754863328099013</c:v>
                </c:pt>
                <c:pt idx="5">
                  <c:v>1.4662722269358801</c:v>
                </c:pt>
                <c:pt idx="6">
                  <c:v>3.2622960870681843</c:v>
                </c:pt>
                <c:pt idx="7">
                  <c:v>30.522834434676259</c:v>
                </c:pt>
                <c:pt idx="8">
                  <c:v>0.99703951712933214</c:v>
                </c:pt>
                <c:pt idx="9">
                  <c:v>2.173333874352612</c:v>
                </c:pt>
                <c:pt idx="10">
                  <c:v>41.795510951221388</c:v>
                </c:pt>
                <c:pt idx="11">
                  <c:v>0.98656407022478709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2C-4C81-8B98-E9A0E0F92E42}"/>
            </c:ext>
          </c:extLst>
        </c:ser>
        <c:ser>
          <c:idx val="1"/>
          <c:order val="1"/>
          <c:tx>
            <c:strRef>
              <c:f>'2.3'!$D$7</c:f>
              <c:strCache>
                <c:ptCount val="1"/>
                <c:pt idx="0">
                  <c:v>30.06.21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multiLvlStrRef>
              <c:f>'2.3'!$A$8:$B$19</c:f>
              <c:multiLvlStrCache>
                <c:ptCount val="12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  <c:pt idx="6">
                    <c:v>Trinn 2</c:v>
                  </c:pt>
                  <c:pt idx="7">
                    <c:v>Trinn 3</c:v>
                  </c:pt>
                  <c:pt idx="8">
                    <c:v>Alle trinn</c:v>
                  </c:pt>
                  <c:pt idx="9">
                    <c:v>Trinn 2</c:v>
                  </c:pt>
                  <c:pt idx="10">
                    <c:v>Trinn 3</c:v>
                  </c:pt>
                  <c:pt idx="11">
                    <c:v>Alle trinn</c:v>
                  </c:pt>
                </c:lvl>
                <c:lvl>
                  <c:pt idx="0">
                    <c:v>Store banker</c:v>
                  </c:pt>
                  <c:pt idx="3">
                    <c:v>Mellomstore banker</c:v>
                  </c:pt>
                  <c:pt idx="6">
                    <c:v>Mindre banker</c:v>
                  </c:pt>
                  <c:pt idx="9">
                    <c:v>Alle banker</c:v>
                  </c:pt>
                </c:lvl>
              </c:multiLvlStrCache>
            </c:multiLvlStrRef>
          </c:cat>
          <c:val>
            <c:numRef>
              <c:f>'2.3'!$D$8:$D$19</c:f>
              <c:numCache>
                <c:formatCode>0.0</c:formatCode>
                <c:ptCount val="12"/>
                <c:pt idx="0">
                  <c:v>1.4661887337851567</c:v>
                </c:pt>
                <c:pt idx="1">
                  <c:v>36.365640418060806</c:v>
                </c:pt>
                <c:pt idx="2">
                  <c:v>0.72014422328916938</c:v>
                </c:pt>
                <c:pt idx="3">
                  <c:v>3.4462650366831742</c:v>
                </c:pt>
                <c:pt idx="4">
                  <c:v>45.715299125648563</c:v>
                </c:pt>
                <c:pt idx="5">
                  <c:v>1.411917329895956</c:v>
                </c:pt>
                <c:pt idx="6">
                  <c:v>2.9889652304458418</c:v>
                </c:pt>
                <c:pt idx="7">
                  <c:v>35.330681389580889</c:v>
                </c:pt>
                <c:pt idx="8">
                  <c:v>1.0348217867847069</c:v>
                </c:pt>
                <c:pt idx="9">
                  <c:v>2.0115437563269669</c:v>
                </c:pt>
                <c:pt idx="10">
                  <c:v>39.503458894864664</c:v>
                </c:pt>
                <c:pt idx="11">
                  <c:v>0.92714075964076248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B0-4727-B80A-EEE0FD4CE08A}"/>
            </c:ext>
          </c:extLst>
        </c:ser>
        <c:ser>
          <c:idx val="2"/>
          <c:order val="2"/>
          <c:tx>
            <c:strRef>
              <c:f>'2.3'!$E$7</c:f>
              <c:strCache>
                <c:ptCount val="1"/>
                <c:pt idx="0">
                  <c:v>30.09.21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multiLvlStrRef>
              <c:f>'2.3'!$A$8:$B$19</c:f>
              <c:multiLvlStrCache>
                <c:ptCount val="12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  <c:pt idx="6">
                    <c:v>Trinn 2</c:v>
                  </c:pt>
                  <c:pt idx="7">
                    <c:v>Trinn 3</c:v>
                  </c:pt>
                  <c:pt idx="8">
                    <c:v>Alle trinn</c:v>
                  </c:pt>
                  <c:pt idx="9">
                    <c:v>Trinn 2</c:v>
                  </c:pt>
                  <c:pt idx="10">
                    <c:v>Trinn 3</c:v>
                  </c:pt>
                  <c:pt idx="11">
                    <c:v>Alle trinn</c:v>
                  </c:pt>
                </c:lvl>
                <c:lvl>
                  <c:pt idx="0">
                    <c:v>Store banker</c:v>
                  </c:pt>
                  <c:pt idx="3">
                    <c:v>Mellomstore banker</c:v>
                  </c:pt>
                  <c:pt idx="6">
                    <c:v>Mindre banker</c:v>
                  </c:pt>
                  <c:pt idx="9">
                    <c:v>Alle banker</c:v>
                  </c:pt>
                </c:lvl>
              </c:multiLvlStrCache>
            </c:multiLvlStrRef>
          </c:cat>
          <c:val>
            <c:numRef>
              <c:f>'2.3'!$E$8:$E$19</c:f>
              <c:numCache>
                <c:formatCode>0.0</c:formatCode>
                <c:ptCount val="12"/>
                <c:pt idx="0">
                  <c:v>1.3579253920310761</c:v>
                </c:pt>
                <c:pt idx="1">
                  <c:v>34.285453795716968</c:v>
                </c:pt>
                <c:pt idx="2">
                  <c:v>0.7020042843220714</c:v>
                </c:pt>
                <c:pt idx="3">
                  <c:v>2.9040736569119119</c:v>
                </c:pt>
                <c:pt idx="4">
                  <c:v>44.346498340833982</c:v>
                </c:pt>
                <c:pt idx="5">
                  <c:v>1.2352684457843501</c:v>
                </c:pt>
                <c:pt idx="6">
                  <c:v>2.4226300480649652</c:v>
                </c:pt>
                <c:pt idx="7">
                  <c:v>31.278572555195254</c:v>
                </c:pt>
                <c:pt idx="8">
                  <c:v>0.9268312820799034</c:v>
                </c:pt>
                <c:pt idx="9">
                  <c:v>1.8163458258065182</c:v>
                </c:pt>
                <c:pt idx="10">
                  <c:v>37.242124105176138</c:v>
                </c:pt>
                <c:pt idx="11">
                  <c:v>0.86538018198807698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EB-4CED-A82A-E6CE84641EC2}"/>
            </c:ext>
          </c:extLst>
        </c:ser>
        <c:ser>
          <c:idx val="3"/>
          <c:order val="3"/>
          <c:tx>
            <c:strRef>
              <c:f>'2.3'!$F$7</c:f>
              <c:strCache>
                <c:ptCount val="1"/>
                <c:pt idx="0">
                  <c:v>31.12.21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multiLvlStrRef>
              <c:f>'2.3'!$A$8:$B$19</c:f>
              <c:multiLvlStrCache>
                <c:ptCount val="12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  <c:pt idx="6">
                    <c:v>Trinn 2</c:v>
                  </c:pt>
                  <c:pt idx="7">
                    <c:v>Trinn 3</c:v>
                  </c:pt>
                  <c:pt idx="8">
                    <c:v>Alle trinn</c:v>
                  </c:pt>
                  <c:pt idx="9">
                    <c:v>Trinn 2</c:v>
                  </c:pt>
                  <c:pt idx="10">
                    <c:v>Trinn 3</c:v>
                  </c:pt>
                  <c:pt idx="11">
                    <c:v>Alle trinn</c:v>
                  </c:pt>
                </c:lvl>
                <c:lvl>
                  <c:pt idx="0">
                    <c:v>Store banker</c:v>
                  </c:pt>
                  <c:pt idx="3">
                    <c:v>Mellomstore banker</c:v>
                  </c:pt>
                  <c:pt idx="6">
                    <c:v>Mindre banker</c:v>
                  </c:pt>
                  <c:pt idx="9">
                    <c:v>Alle banker</c:v>
                  </c:pt>
                </c:lvl>
              </c:multiLvlStrCache>
            </c:multiLvlStrRef>
          </c:cat>
          <c:val>
            <c:numRef>
              <c:f>'2.3'!$F$8:$F$19</c:f>
              <c:numCache>
                <c:formatCode>0.0</c:formatCode>
                <c:ptCount val="12"/>
                <c:pt idx="0">
                  <c:v>1.3397960936786324</c:v>
                </c:pt>
                <c:pt idx="1">
                  <c:v>31.612537684929862</c:v>
                </c:pt>
                <c:pt idx="2">
                  <c:v>0.59574882797414441</c:v>
                </c:pt>
                <c:pt idx="3">
                  <c:v>2.9771053496606892</c:v>
                </c:pt>
                <c:pt idx="4">
                  <c:v>42.879106275504661</c:v>
                </c:pt>
                <c:pt idx="5">
                  <c:v>1.1244094036422194</c:v>
                </c:pt>
                <c:pt idx="6">
                  <c:v>2.2311498799872114</c:v>
                </c:pt>
                <c:pt idx="7">
                  <c:v>31.099280374068442</c:v>
                </c:pt>
                <c:pt idx="8">
                  <c:v>0.92322821554176726</c:v>
                </c:pt>
                <c:pt idx="9">
                  <c:v>1.8236349215309824</c:v>
                </c:pt>
                <c:pt idx="10">
                  <c:v>35.116416905158836</c:v>
                </c:pt>
                <c:pt idx="11">
                  <c:v>0.76429230902173684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46-47BC-BE68-9D885FD68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90753304"/>
        <c:axId val="1090757896"/>
      </c:barChart>
      <c:barChart>
        <c:barDir val="col"/>
        <c:grouping val="clustered"/>
        <c:varyColors val="0"/>
        <c:ser>
          <c:idx val="4"/>
          <c:order val="4"/>
          <c:tx>
            <c:strRef>
              <c:f>'2.3'!$G$7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'2.3'!$A$8:$B$19</c:f>
              <c:multiLvlStrCache>
                <c:ptCount val="12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  <c:pt idx="6">
                    <c:v>Trinn 2</c:v>
                  </c:pt>
                  <c:pt idx="7">
                    <c:v>Trinn 3</c:v>
                  </c:pt>
                  <c:pt idx="8">
                    <c:v>Alle trinn</c:v>
                  </c:pt>
                  <c:pt idx="9">
                    <c:v>Trinn 2</c:v>
                  </c:pt>
                  <c:pt idx="10">
                    <c:v>Trinn 3</c:v>
                  </c:pt>
                  <c:pt idx="11">
                    <c:v>Alle trinn</c:v>
                  </c:pt>
                </c:lvl>
                <c:lvl>
                  <c:pt idx="0">
                    <c:v>Store banker</c:v>
                  </c:pt>
                  <c:pt idx="3">
                    <c:v>Mellomstore banker</c:v>
                  </c:pt>
                  <c:pt idx="6">
                    <c:v>Mindre banker</c:v>
                  </c:pt>
                  <c:pt idx="9">
                    <c:v>Alle banker</c:v>
                  </c:pt>
                </c:lvl>
              </c:multiLvlStrCache>
            </c:multiLvlStrRef>
          </c:cat>
          <c:val>
            <c:numRef>
              <c:f>'2.3'!$G$8:$G$19</c:f>
              <c:numCache>
                <c:formatCode>General</c:formatCode>
                <c:ptCount val="1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A1-43C1-998E-2707BCDD2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47513952"/>
        <c:axId val="1047510672"/>
      </c:barChart>
      <c:catAx>
        <c:axId val="1090753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 Semibold"/>
                <a:cs typeface="Open Sans Semibold"/>
              </a:defRPr>
            </a:pPr>
            <a:endParaRPr lang="nb-NO"/>
          </a:p>
        </c:txPr>
        <c:crossAx val="1090757896"/>
        <c:crosses val="autoZero"/>
        <c:auto val="1"/>
        <c:lblAlgn val="ctr"/>
        <c:lblOffset val="100"/>
        <c:noMultiLvlLbl val="0"/>
      </c:catAx>
      <c:valAx>
        <c:axId val="1090757896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nb-NO" baseline="0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90753304"/>
        <c:crosses val="autoZero"/>
        <c:crossBetween val="between"/>
        <c:majorUnit val="5"/>
      </c:valAx>
      <c:valAx>
        <c:axId val="1047510672"/>
        <c:scaling>
          <c:orientation val="minMax"/>
          <c:max val="5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047513952"/>
        <c:crosses val="max"/>
        <c:crossBetween val="between"/>
      </c:valAx>
      <c:catAx>
        <c:axId val="1047513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47510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'2.4'!$C$7</c:f>
              <c:strCache>
                <c:ptCount val="1"/>
                <c:pt idx="0">
                  <c:v>31.03.21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multiLvlStrRef>
              <c:f>'2.4'!$A$8:$B$13</c:f>
              <c:multiLvlStrCache>
                <c:ptCount val="6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</c:lvl>
                <c:lvl>
                  <c:pt idx="0">
                    <c:v>Personmarkedet</c:v>
                  </c:pt>
                  <c:pt idx="3">
                    <c:v>Bedriftsmarkedet</c:v>
                  </c:pt>
                </c:lvl>
              </c:multiLvlStrCache>
            </c:multiLvlStrRef>
          </c:cat>
          <c:val>
            <c:numRef>
              <c:f>'2.4'!$C$8:$C$13</c:f>
              <c:numCache>
                <c:formatCode>0.0</c:formatCode>
                <c:ptCount val="6"/>
                <c:pt idx="0">
                  <c:v>2.7049718206036331</c:v>
                </c:pt>
                <c:pt idx="1">
                  <c:v>37.668710208077407</c:v>
                </c:pt>
                <c:pt idx="2">
                  <c:v>0.64035589042452168</c:v>
                </c:pt>
                <c:pt idx="3">
                  <c:v>1.9060511810654719</c:v>
                </c:pt>
                <c:pt idx="4">
                  <c:v>45.624426886486788</c:v>
                </c:pt>
                <c:pt idx="5">
                  <c:v>1.6496014880531356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BC-4A46-92CA-4FB0D30B14F7}"/>
            </c:ext>
          </c:extLst>
        </c:ser>
        <c:ser>
          <c:idx val="1"/>
          <c:order val="1"/>
          <c:tx>
            <c:strRef>
              <c:f>'2.4'!$D$7</c:f>
              <c:strCache>
                <c:ptCount val="1"/>
                <c:pt idx="0">
                  <c:v>30.06.21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multiLvlStrRef>
              <c:f>'2.4'!$A$8:$B$13</c:f>
              <c:multiLvlStrCache>
                <c:ptCount val="6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</c:lvl>
                <c:lvl>
                  <c:pt idx="0">
                    <c:v>Personmarkedet</c:v>
                  </c:pt>
                  <c:pt idx="3">
                    <c:v>Bedriftsmarkedet</c:v>
                  </c:pt>
                </c:lvl>
              </c:multiLvlStrCache>
            </c:multiLvlStrRef>
          </c:cat>
          <c:val>
            <c:numRef>
              <c:f>'2.4'!$D$8:$D$13</c:f>
              <c:numCache>
                <c:formatCode>0.0</c:formatCode>
                <c:ptCount val="6"/>
                <c:pt idx="0">
                  <c:v>2.4159132575847955</c:v>
                </c:pt>
                <c:pt idx="1">
                  <c:v>38.979823828283884</c:v>
                </c:pt>
                <c:pt idx="2">
                  <c:v>0.61463436384386283</c:v>
                </c:pt>
                <c:pt idx="3">
                  <c:v>1.8197500750040214</c:v>
                </c:pt>
                <c:pt idx="4">
                  <c:v>40.721728335080783</c:v>
                </c:pt>
                <c:pt idx="5">
                  <c:v>1.5451831036084944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BC-4A46-92CA-4FB0D30B14F7}"/>
            </c:ext>
          </c:extLst>
        </c:ser>
        <c:ser>
          <c:idx val="2"/>
          <c:order val="2"/>
          <c:tx>
            <c:strRef>
              <c:f>'2.4'!$E$7</c:f>
              <c:strCache>
                <c:ptCount val="1"/>
                <c:pt idx="0">
                  <c:v>30.09.21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multiLvlStrRef>
              <c:f>'2.4'!$A$8:$B$13</c:f>
              <c:multiLvlStrCache>
                <c:ptCount val="6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</c:lvl>
                <c:lvl>
                  <c:pt idx="0">
                    <c:v>Personmarkedet</c:v>
                  </c:pt>
                  <c:pt idx="3">
                    <c:v>Bedriftsmarkedet</c:v>
                  </c:pt>
                </c:lvl>
              </c:multiLvlStrCache>
            </c:multiLvlStrRef>
          </c:cat>
          <c:val>
            <c:numRef>
              <c:f>'2.4'!$E$8:$E$13</c:f>
              <c:numCache>
                <c:formatCode>0.0</c:formatCode>
                <c:ptCount val="6"/>
                <c:pt idx="0">
                  <c:v>2.0219149911939338</c:v>
                </c:pt>
                <c:pt idx="1">
                  <c:v>37.3260729695767</c:v>
                </c:pt>
                <c:pt idx="2">
                  <c:v>0.54031360322433675</c:v>
                </c:pt>
                <c:pt idx="3">
                  <c:v>1.707593030347742</c:v>
                </c:pt>
                <c:pt idx="4">
                  <c:v>37.974967535234143</c:v>
                </c:pt>
                <c:pt idx="5">
                  <c:v>1.5018707761386896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AC-4CFB-9F8F-6329F4F07658}"/>
            </c:ext>
          </c:extLst>
        </c:ser>
        <c:ser>
          <c:idx val="3"/>
          <c:order val="3"/>
          <c:tx>
            <c:strRef>
              <c:f>'2.4'!$F$7</c:f>
              <c:strCache>
                <c:ptCount val="1"/>
                <c:pt idx="0">
                  <c:v>31.12.21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multiLvlStrRef>
              <c:f>'2.4'!$A$8:$B$13</c:f>
              <c:multiLvlStrCache>
                <c:ptCount val="6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</c:lvl>
                <c:lvl>
                  <c:pt idx="0">
                    <c:v>Personmarkedet</c:v>
                  </c:pt>
                  <c:pt idx="3">
                    <c:v>Bedriftsmarkedet</c:v>
                  </c:pt>
                </c:lvl>
              </c:multiLvlStrCache>
            </c:multiLvlStrRef>
          </c:cat>
          <c:val>
            <c:numRef>
              <c:f>'2.4'!$F$8:$F$13</c:f>
              <c:numCache>
                <c:formatCode>0.0</c:formatCode>
                <c:ptCount val="6"/>
                <c:pt idx="0">
                  <c:v>1.8685873098772652</c:v>
                </c:pt>
                <c:pt idx="1">
                  <c:v>37.218211210662581</c:v>
                </c:pt>
                <c:pt idx="2">
                  <c:v>0.49969451771812595</c:v>
                </c:pt>
                <c:pt idx="3">
                  <c:v>1.793598329532103</c:v>
                </c:pt>
                <c:pt idx="4">
                  <c:v>34.361247214379716</c:v>
                </c:pt>
                <c:pt idx="5">
                  <c:v>1.2777590058816002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AE-4387-AF34-8538A4810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90753304"/>
        <c:axId val="1090757896"/>
      </c:barChart>
      <c:barChart>
        <c:barDir val="col"/>
        <c:grouping val="clustered"/>
        <c:varyColors val="0"/>
        <c:ser>
          <c:idx val="4"/>
          <c:order val="4"/>
          <c:tx>
            <c:strRef>
              <c:f>'2.4'!$G$7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'2.4'!$A$8:$B$13</c:f>
              <c:multiLvlStrCache>
                <c:ptCount val="6"/>
                <c:lvl>
                  <c:pt idx="0">
                    <c:v>Trinn 2</c:v>
                  </c:pt>
                  <c:pt idx="1">
                    <c:v>Trinn 3</c:v>
                  </c:pt>
                  <c:pt idx="2">
                    <c:v>Alle trinn</c:v>
                  </c:pt>
                  <c:pt idx="3">
                    <c:v>Trinn 2</c:v>
                  </c:pt>
                  <c:pt idx="4">
                    <c:v>Trinn 3</c:v>
                  </c:pt>
                  <c:pt idx="5">
                    <c:v>Alle trinn</c:v>
                  </c:pt>
                </c:lvl>
                <c:lvl>
                  <c:pt idx="0">
                    <c:v>Personmarkedet</c:v>
                  </c:pt>
                  <c:pt idx="3">
                    <c:v>Bedriftsmarkedet</c:v>
                  </c:pt>
                </c:lvl>
              </c:multiLvlStrCache>
            </c:multiLvlStrRef>
          </c:cat>
          <c:val>
            <c:numRef>
              <c:f>'2.4'!$G$8:$G$13</c:f>
              <c:numCache>
                <c:formatCode>General</c:formatCode>
                <c:ptCount val="6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40-4105-87F7-CCA5008B0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58937928"/>
        <c:axId val="1558933664"/>
      </c:barChart>
      <c:catAx>
        <c:axId val="1090753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 Semibold"/>
                <a:cs typeface="Open Sans Semibold"/>
              </a:defRPr>
            </a:pPr>
            <a:endParaRPr lang="nb-NO"/>
          </a:p>
        </c:txPr>
        <c:crossAx val="1090757896"/>
        <c:crosses val="autoZero"/>
        <c:auto val="1"/>
        <c:lblAlgn val="ctr"/>
        <c:lblOffset val="100"/>
        <c:noMultiLvlLbl val="0"/>
      </c:catAx>
      <c:valAx>
        <c:axId val="1090757896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/>
                    <a:ea typeface="Open Sans"/>
                    <a:cs typeface="Open Sans"/>
                  </a:defRPr>
                </a:pPr>
                <a:r>
                  <a:rPr lang="nb-NO" baseline="0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/>
                  <a:ea typeface="Open Sans"/>
                  <a:cs typeface="Open San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90753304"/>
        <c:crosses val="autoZero"/>
        <c:crossBetween val="between"/>
        <c:majorUnit val="5"/>
      </c:valAx>
      <c:valAx>
        <c:axId val="1558933664"/>
        <c:scaling>
          <c:orientation val="minMax"/>
          <c:max val="5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558937928"/>
        <c:crosses val="max"/>
        <c:crossBetween val="between"/>
      </c:valAx>
      <c:catAx>
        <c:axId val="1558937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58933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3"/>
          <c:tx>
            <c:strRef>
              <c:f>'2.5'!$A$10</c:f>
              <c:strCache>
                <c:ptCount val="1"/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numRef>
              <c:f>'2.5'!$B$6:$J$6</c:f>
              <c:numCache>
                <c:formatCode>dd/mm/yy;@</c:formatCode>
                <c:ptCount val="9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</c:numCache>
            </c:numRef>
          </c:cat>
          <c:val>
            <c:numRef>
              <c:f>'2.5'!$B$10:$J$10</c:f>
              <c:numCache>
                <c:formatCode>General</c:formatCode>
                <c:ptCount val="9"/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19-4745-B300-501A039AF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4455200"/>
        <c:axId val="1034453560"/>
      </c:areaChart>
      <c:barChart>
        <c:barDir val="col"/>
        <c:grouping val="stacked"/>
        <c:varyColors val="0"/>
        <c:ser>
          <c:idx val="0"/>
          <c:order val="0"/>
          <c:tx>
            <c:strRef>
              <c:f>'2.5'!$A$7</c:f>
              <c:strCache>
                <c:ptCount val="1"/>
                <c:pt idx="0">
                  <c:v>Betalingsmislighold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'2.5'!$B$6:$J$6</c:f>
              <c:numCache>
                <c:formatCode>dd/mm/yy;@</c:formatCode>
                <c:ptCount val="9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</c:numCache>
            </c:numRef>
          </c:cat>
          <c:val>
            <c:numRef>
              <c:f>'2.5'!$B$7:$J$7</c:f>
              <c:numCache>
                <c:formatCode>0.00</c:formatCode>
                <c:ptCount val="9"/>
                <c:pt idx="0">
                  <c:v>0.86868770806915896</c:v>
                </c:pt>
                <c:pt idx="1">
                  <c:v>0.92818287317787107</c:v>
                </c:pt>
                <c:pt idx="2">
                  <c:v>0.91884247186981727</c:v>
                </c:pt>
                <c:pt idx="3">
                  <c:v>0.93977781372883085</c:v>
                </c:pt>
                <c:pt idx="4">
                  <c:v>0.88790024213013885</c:v>
                </c:pt>
                <c:pt idx="5">
                  <c:v>0.88993504621033592</c:v>
                </c:pt>
                <c:pt idx="6">
                  <c:v>0.87325152360960534</c:v>
                </c:pt>
                <c:pt idx="7">
                  <c:v>0.773348019068545</c:v>
                </c:pt>
                <c:pt idx="8">
                  <c:v>0.63743325049903254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19-4745-B300-501A039AF192}"/>
            </c:ext>
          </c:extLst>
        </c:ser>
        <c:ser>
          <c:idx val="1"/>
          <c:order val="1"/>
          <c:tx>
            <c:strRef>
              <c:f>'2.5'!$A$8</c:f>
              <c:strCache>
                <c:ptCount val="1"/>
                <c:pt idx="0">
                  <c:v>Andre misligholdte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'2.5'!$B$6:$J$6</c:f>
              <c:numCache>
                <c:formatCode>dd/mm/yy;@</c:formatCode>
                <c:ptCount val="9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</c:numCache>
            </c:numRef>
          </c:cat>
          <c:val>
            <c:numRef>
              <c:f>'2.5'!$B$8:$J$8</c:f>
              <c:numCache>
                <c:formatCode>0.00</c:formatCode>
                <c:ptCount val="9"/>
                <c:pt idx="0">
                  <c:v>0.87889195976510093</c:v>
                </c:pt>
                <c:pt idx="1">
                  <c:v>1.2073831202037044</c:v>
                </c:pt>
                <c:pt idx="2">
                  <c:v>1.2748814829362423</c:v>
                </c:pt>
                <c:pt idx="3">
                  <c:v>1.304482542653242</c:v>
                </c:pt>
                <c:pt idx="4">
                  <c:v>1.2016498037477279</c:v>
                </c:pt>
                <c:pt idx="5">
                  <c:v>1.2429670914359683</c:v>
                </c:pt>
                <c:pt idx="6">
                  <c:v>1.2280748650559119</c:v>
                </c:pt>
                <c:pt idx="7">
                  <c:v>1.2652416945401552</c:v>
                </c:pt>
                <c:pt idx="8">
                  <c:v>1.2155402529515695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19-4745-B300-501A039AF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940614216"/>
        <c:axId val="940614544"/>
      </c:barChart>
      <c:lineChart>
        <c:grouping val="standard"/>
        <c:varyColors val="0"/>
        <c:ser>
          <c:idx val="2"/>
          <c:order val="2"/>
          <c:tx>
            <c:strRef>
              <c:f>'2.5'!$A$9</c:f>
              <c:strCache>
                <c:ptCount val="1"/>
                <c:pt idx="0">
                  <c:v>Samlet mislighold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15875">
                <a:solidFill>
                  <a:schemeClr val="tx1"/>
                </a:solidFill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endParaRPr lang="nb-N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'2.5'!$B$6:$J$6</c:f>
              <c:numCache>
                <c:formatCode>dd/mm/yy;@</c:formatCode>
                <c:ptCount val="9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</c:numCache>
            </c:numRef>
          </c:cat>
          <c:val>
            <c:numRef>
              <c:f>'2.5'!$B$9:$J$9</c:f>
              <c:numCache>
                <c:formatCode>0.00</c:formatCode>
                <c:ptCount val="9"/>
                <c:pt idx="0">
                  <c:v>1.7475796678342599</c:v>
                </c:pt>
                <c:pt idx="1">
                  <c:v>2.1355659933815754</c:v>
                </c:pt>
                <c:pt idx="2">
                  <c:v>2.1937239548060594</c:v>
                </c:pt>
                <c:pt idx="3">
                  <c:v>2.2442603563820729</c:v>
                </c:pt>
                <c:pt idx="4">
                  <c:v>2.0895500458778669</c:v>
                </c:pt>
                <c:pt idx="5">
                  <c:v>2.1329021376463042</c:v>
                </c:pt>
                <c:pt idx="6">
                  <c:v>2.1013263886655174</c:v>
                </c:pt>
                <c:pt idx="7">
                  <c:v>2.0385897136087001</c:v>
                </c:pt>
                <c:pt idx="8">
                  <c:v>1.8529735034506021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19-4745-B300-501A039AF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614216"/>
        <c:axId val="940614544"/>
      </c:lineChart>
      <c:catAx>
        <c:axId val="940614216"/>
        <c:scaling>
          <c:orientation val="minMax"/>
        </c:scaling>
        <c:delete val="0"/>
        <c:axPos val="b"/>
        <c:numFmt formatCode="dd/mm/yy;@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40614544"/>
        <c:crosses val="autoZero"/>
        <c:auto val="0"/>
        <c:lblAlgn val="ctr"/>
        <c:lblOffset val="100"/>
        <c:noMultiLvlLbl val="0"/>
      </c:catAx>
      <c:valAx>
        <c:axId val="940614544"/>
        <c:scaling>
          <c:orientation val="minMax"/>
          <c:max val="2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% av brutto utlån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40614216"/>
        <c:crosses val="autoZero"/>
        <c:crossBetween val="between"/>
        <c:majorUnit val="0.5"/>
      </c:valAx>
      <c:valAx>
        <c:axId val="1034453560"/>
        <c:scaling>
          <c:orientation val="minMax"/>
          <c:max val="2.5"/>
        </c:scaling>
        <c:delete val="0"/>
        <c:axPos val="r"/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1034455200"/>
        <c:crosses val="max"/>
        <c:crossBetween val="between"/>
      </c:valAx>
      <c:dateAx>
        <c:axId val="1034455200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103445356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106342352145171"/>
          <c:y val="4.540763673890609E-2"/>
          <c:w val="0.6679783779487023"/>
          <c:h val="0.812527691333013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'2.6'!$B$8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5F50"/>
            </a:solidFill>
          </c:spPr>
          <c:invertIfNegative val="0"/>
          <c:cat>
            <c:strRef>
              <c:f>'2.6'!$A$9:$A$15</c:f>
              <c:strCache>
                <c:ptCount val="7"/>
                <c:pt idx="0">
                  <c:v>Bygg og anlegg</c:v>
                </c:pt>
                <c:pt idx="1">
                  <c:v>Eiendomsdrift**</c:v>
                </c:pt>
                <c:pt idx="2">
                  <c:v>Tjenesteyting*</c:v>
                </c:pt>
                <c:pt idx="3">
                  <c:v>Varehandel mv.</c:v>
                </c:pt>
                <c:pt idx="4">
                  <c:v>Overnatting og servering</c:v>
                </c:pt>
                <c:pt idx="5">
                  <c:v>Transport mv.</c:v>
                </c:pt>
                <c:pt idx="6">
                  <c:v>Olje og offshore</c:v>
                </c:pt>
              </c:strCache>
            </c:strRef>
          </c:cat>
          <c:val>
            <c:numRef>
              <c:f>'2.6'!$B$9:$B$15</c:f>
              <c:numCache>
                <c:formatCode>0.0</c:formatCode>
                <c:ptCount val="7"/>
                <c:pt idx="0">
                  <c:v>1.9655656601065898</c:v>
                </c:pt>
                <c:pt idx="1">
                  <c:v>1.0120755712557417</c:v>
                </c:pt>
                <c:pt idx="2">
                  <c:v>2.5200021072040899</c:v>
                </c:pt>
                <c:pt idx="3">
                  <c:v>4.3320870838800225</c:v>
                </c:pt>
                <c:pt idx="4">
                  <c:v>4.0239933587196308</c:v>
                </c:pt>
                <c:pt idx="5">
                  <c:v>5.2480960444138223</c:v>
                </c:pt>
                <c:pt idx="6">
                  <c:v>27.325727125922018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E9-4241-B3D0-9E07E6A29912}"/>
            </c:ext>
          </c:extLst>
        </c:ser>
        <c:ser>
          <c:idx val="1"/>
          <c:order val="1"/>
          <c:tx>
            <c:strRef>
              <c:f>'2.6'!$C$8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'2.6'!$A$9:$A$15</c:f>
              <c:strCache>
                <c:ptCount val="7"/>
                <c:pt idx="0">
                  <c:v>Bygg og anlegg</c:v>
                </c:pt>
                <c:pt idx="1">
                  <c:v>Eiendomsdrift**</c:v>
                </c:pt>
                <c:pt idx="2">
                  <c:v>Tjenesteyting*</c:v>
                </c:pt>
                <c:pt idx="3">
                  <c:v>Varehandel mv.</c:v>
                </c:pt>
                <c:pt idx="4">
                  <c:v>Overnatting og servering</c:v>
                </c:pt>
                <c:pt idx="5">
                  <c:v>Transport mv.</c:v>
                </c:pt>
                <c:pt idx="6">
                  <c:v>Olje og offshore</c:v>
                </c:pt>
              </c:strCache>
            </c:strRef>
          </c:cat>
          <c:val>
            <c:numRef>
              <c:f>'2.6'!$C$9:$C$15</c:f>
              <c:numCache>
                <c:formatCode>0.0</c:formatCode>
                <c:ptCount val="7"/>
                <c:pt idx="0">
                  <c:v>2.141595305140104</c:v>
                </c:pt>
                <c:pt idx="1">
                  <c:v>1.1798351795294626</c:v>
                </c:pt>
                <c:pt idx="2">
                  <c:v>3.5737039571456153</c:v>
                </c:pt>
                <c:pt idx="3">
                  <c:v>5.2907945513767505</c:v>
                </c:pt>
                <c:pt idx="4">
                  <c:v>3.2588566512937538</c:v>
                </c:pt>
                <c:pt idx="5">
                  <c:v>9.9477210878621776</c:v>
                </c:pt>
                <c:pt idx="6">
                  <c:v>23.052174718988994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E9-4241-B3D0-9E07E6A29912}"/>
            </c:ext>
          </c:extLst>
        </c:ser>
        <c:ser>
          <c:idx val="2"/>
          <c:order val="2"/>
          <c:tx>
            <c:strRef>
              <c:f>'2.6'!$D$8</c:f>
              <c:strCache>
                <c:ptCount val="1"/>
                <c:pt idx="0">
                  <c:v>Gjennomsnitt 2017–2019 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'2.6'!$A$9:$A$15</c:f>
              <c:strCache>
                <c:ptCount val="7"/>
                <c:pt idx="0">
                  <c:v>Bygg og anlegg</c:v>
                </c:pt>
                <c:pt idx="1">
                  <c:v>Eiendomsdrift**</c:v>
                </c:pt>
                <c:pt idx="2">
                  <c:v>Tjenesteyting*</c:v>
                </c:pt>
                <c:pt idx="3">
                  <c:v>Varehandel mv.</c:v>
                </c:pt>
                <c:pt idx="4">
                  <c:v>Overnatting og servering</c:v>
                </c:pt>
                <c:pt idx="5">
                  <c:v>Transport mv.</c:v>
                </c:pt>
                <c:pt idx="6">
                  <c:v>Olje og offshore</c:v>
                </c:pt>
              </c:strCache>
            </c:strRef>
          </c:cat>
          <c:val>
            <c:numRef>
              <c:f>'2.6'!$D$9:$D$15</c:f>
              <c:numCache>
                <c:formatCode>0.0</c:formatCode>
                <c:ptCount val="7"/>
                <c:pt idx="0">
                  <c:v>2.0109998021619231</c:v>
                </c:pt>
                <c:pt idx="1">
                  <c:v>0.87922547909847826</c:v>
                </c:pt>
                <c:pt idx="2">
                  <c:v>2.1515997663758664</c:v>
                </c:pt>
                <c:pt idx="3">
                  <c:v>6.4099003992528774</c:v>
                </c:pt>
                <c:pt idx="4">
                  <c:v>1.5552945846398962</c:v>
                </c:pt>
                <c:pt idx="5">
                  <c:v>1.5154028307095251</c:v>
                </c:pt>
                <c:pt idx="6">
                  <c:v>13.91767616369318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E9-4241-B3D0-9E07E6A29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03139376"/>
        <c:axId val="1303144952"/>
      </c:barChart>
      <c:catAx>
        <c:axId val="130313937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 sz="700" baseline="0"/>
            </a:pPr>
            <a:endParaRPr lang="nb-NO"/>
          </a:p>
        </c:txPr>
        <c:crossAx val="1303144952"/>
        <c:crosses val="autoZero"/>
        <c:auto val="1"/>
        <c:lblAlgn val="ctr"/>
        <c:lblOffset val="100"/>
        <c:noMultiLvlLbl val="0"/>
      </c:catAx>
      <c:valAx>
        <c:axId val="1303144952"/>
        <c:scaling>
          <c:orientation val="minMax"/>
          <c:max val="30"/>
          <c:min val="0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sz="700" b="0" baseline="0"/>
                </a:pPr>
                <a:r>
                  <a:rPr lang="nb-NO" sz="700" b="0" baseline="0"/>
                  <a:t>% av brutto utlån </a:t>
                </a:r>
              </a:p>
            </c:rich>
          </c:tx>
          <c:layout>
            <c:manualLayout>
              <c:xMode val="edge"/>
              <c:yMode val="edge"/>
              <c:x val="0.51229649649353137"/>
              <c:y val="0.936337573187966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 sz="700" baseline="0"/>
            </a:pPr>
            <a:endParaRPr lang="nb-NO"/>
          </a:p>
        </c:txPr>
        <c:crossAx val="1303139376"/>
        <c:crosses val="autoZero"/>
        <c:crossBetween val="between"/>
        <c:majorUnit val="3"/>
      </c:valAx>
    </c:plotArea>
    <c:legend>
      <c:legendPos val="b"/>
      <c:layout>
        <c:manualLayout>
          <c:xMode val="edge"/>
          <c:yMode val="edge"/>
          <c:x val="2.9909759808319815E-2"/>
          <c:y val="0.93222331293468952"/>
          <c:w val="0.38723499572771647"/>
          <c:h val="5.458732777766174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700" baseline="0"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aseline="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12357830271213"/>
          <c:y val="6.6109428629113662E-2"/>
          <c:w val="0.79336986001749776"/>
          <c:h val="0.79387163218770884"/>
        </c:manualLayout>
      </c:layout>
      <c:lineChart>
        <c:grouping val="standard"/>
        <c:varyColors val="0"/>
        <c:ser>
          <c:idx val="0"/>
          <c:order val="0"/>
          <c:tx>
            <c:strRef>
              <c:f>'2.7'!$C$7</c:f>
              <c:strCache>
                <c:ptCount val="1"/>
                <c:pt idx="0">
                  <c:v>Betalingsmislighold</c:v>
                </c:pt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numRef>
              <c:f>'2.7'!$B$8:$B$16</c:f>
              <c:numCache>
                <c:formatCode>dd/mm/yy;@</c:formatCode>
                <c:ptCount val="9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</c:numCache>
            </c:numRef>
          </c:cat>
          <c:val>
            <c:numRef>
              <c:f>'2.7'!$C$8:$C$16</c:f>
              <c:numCache>
                <c:formatCode>0.00</c:formatCode>
                <c:ptCount val="9"/>
                <c:pt idx="0">
                  <c:v>34.385791964710073</c:v>
                </c:pt>
                <c:pt idx="1">
                  <c:v>34.66250380515261</c:v>
                </c:pt>
                <c:pt idx="2">
                  <c:v>36.241667126880515</c:v>
                </c:pt>
                <c:pt idx="3">
                  <c:v>37.327615821863006</c:v>
                </c:pt>
                <c:pt idx="4">
                  <c:v>36.995866781335131</c:v>
                </c:pt>
                <c:pt idx="5">
                  <c:v>41.914693975600599</c:v>
                </c:pt>
                <c:pt idx="6">
                  <c:v>45.625079036178448</c:v>
                </c:pt>
                <c:pt idx="7">
                  <c:v>47.330281418795991</c:v>
                </c:pt>
                <c:pt idx="8">
                  <c:v>40.937227780628874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A5-4228-AA3D-2875E4244AFB}"/>
            </c:ext>
          </c:extLst>
        </c:ser>
        <c:ser>
          <c:idx val="1"/>
          <c:order val="1"/>
          <c:tx>
            <c:strRef>
              <c:f>'2.7'!$D$7</c:f>
              <c:strCache>
                <c:ptCount val="1"/>
                <c:pt idx="0">
                  <c:v>Andre misligholdte </c:v>
                </c:pt>
              </c:strCache>
            </c:strRef>
          </c:tx>
          <c:spPr>
            <a:ln>
              <a:solidFill>
                <a:srgbClr val="52A9FF"/>
              </a:solidFill>
            </a:ln>
          </c:spPr>
          <c:marker>
            <c:symbol val="none"/>
          </c:marker>
          <c:cat>
            <c:numRef>
              <c:f>'2.7'!$B$8:$B$16</c:f>
              <c:numCache>
                <c:formatCode>dd/mm/yy;@</c:formatCode>
                <c:ptCount val="9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</c:numCache>
            </c:numRef>
          </c:cat>
          <c:val>
            <c:numRef>
              <c:f>'2.7'!$D$8:$D$16</c:f>
              <c:numCache>
                <c:formatCode>0.00</c:formatCode>
                <c:ptCount val="9"/>
                <c:pt idx="0">
                  <c:v>26.203727265185496</c:v>
                </c:pt>
                <c:pt idx="1">
                  <c:v>28.531039578294749</c:v>
                </c:pt>
                <c:pt idx="2">
                  <c:v>32.905852835240559</c:v>
                </c:pt>
                <c:pt idx="3">
                  <c:v>31.942206145697572</c:v>
                </c:pt>
                <c:pt idx="4">
                  <c:v>30.91830498761275</c:v>
                </c:pt>
                <c:pt idx="5">
                  <c:v>26.595555853112216</c:v>
                </c:pt>
                <c:pt idx="6">
                  <c:v>21.890995266612912</c:v>
                </c:pt>
                <c:pt idx="7">
                  <c:v>21.12723251519833</c:v>
                </c:pt>
                <c:pt idx="8">
                  <c:v>23.300669092460311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A5-4228-AA3D-2875E4244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2"/>
          <c:order val="2"/>
          <c:tx>
            <c:strRef>
              <c:f>'2.7'!$E$7</c:f>
              <c:strCache>
                <c:ptCount val="1"/>
                <c:pt idx="0">
                  <c:v>Samlet mislighold</c:v>
                </c:pt>
              </c:strCache>
            </c:strRef>
          </c:tx>
          <c:spPr>
            <a:ln>
              <a:solidFill>
                <a:srgbClr val="005F50"/>
              </a:solidFill>
            </a:ln>
          </c:spPr>
          <c:marker>
            <c:symbol val="none"/>
          </c:marker>
          <c:cat>
            <c:numRef>
              <c:f>'2.7'!$B$8:$B$16</c:f>
              <c:numCache>
                <c:formatCode>dd/mm/yy;@</c:formatCode>
                <c:ptCount val="9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</c:numCache>
            </c:numRef>
          </c:cat>
          <c:val>
            <c:numRef>
              <c:f>'2.7'!$E$8:$E$16</c:f>
              <c:numCache>
                <c:formatCode>0.00</c:formatCode>
                <c:ptCount val="9"/>
                <c:pt idx="0">
                  <c:v>30.270871763331293</c:v>
                </c:pt>
                <c:pt idx="1">
                  <c:v>31.195963116368432</c:v>
                </c:pt>
                <c:pt idx="2">
                  <c:v>34.303060465997412</c:v>
                </c:pt>
                <c:pt idx="3">
                  <c:v>34.197331544632888</c:v>
                </c:pt>
                <c:pt idx="4">
                  <c:v>33.500807665092239</c:v>
                </c:pt>
                <c:pt idx="5">
                  <c:v>32.987334290721883</c:v>
                </c:pt>
                <c:pt idx="6">
                  <c:v>31.754205915394319</c:v>
                </c:pt>
                <c:pt idx="7">
                  <c:v>31.067474942538993</c:v>
                </c:pt>
                <c:pt idx="8">
                  <c:v>29.367743937988955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DF-433D-9701-82892421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4418704"/>
        <c:axId val="1524419688"/>
      </c:lineChart>
      <c:dateAx>
        <c:axId val="1069833912"/>
        <c:scaling>
          <c:orientation val="minMax"/>
        </c:scaling>
        <c:delete val="0"/>
        <c:axPos val="b"/>
        <c:numFmt formatCode="dd/mm/yy;@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/>
            </a:pPr>
            <a:endParaRPr lang="nb-NO"/>
          </a:p>
        </c:txPr>
        <c:crossAx val="1"/>
        <c:crosses val="autoZero"/>
        <c:auto val="1"/>
        <c:lblOffset val="100"/>
        <c:baseTimeUnit val="days"/>
        <c:majorUnit val="3"/>
        <c:majorTimeUnit val="months"/>
      </c:dateAx>
      <c:valAx>
        <c:axId val="1"/>
        <c:scaling>
          <c:orientation val="minMax"/>
          <c:max val="5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700" baseline="0"/>
                </a:pPr>
                <a:r>
                  <a:rPr lang="nb-NO" sz="700" baseline="0"/>
                  <a:t>Prosent</a:t>
                </a:r>
              </a:p>
            </c:rich>
          </c:tx>
          <c:layout>
            <c:manualLayout>
              <c:xMode val="edge"/>
              <c:yMode val="edge"/>
              <c:x val="4.1047408136482937E-2"/>
              <c:y val="0.38556790735340774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 baseline="0"/>
            </a:pPr>
            <a:endParaRPr lang="nb-NO"/>
          </a:p>
        </c:txPr>
        <c:crossAx val="1069833912"/>
        <c:crosses val="autoZero"/>
        <c:crossBetween val="midCat"/>
        <c:majorUnit val="5"/>
      </c:valAx>
      <c:valAx>
        <c:axId val="1524419688"/>
        <c:scaling>
          <c:orientation val="minMax"/>
          <c:max val="5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sz="700" baseline="0"/>
            </a:pPr>
            <a:endParaRPr lang="nb-NO"/>
          </a:p>
        </c:txPr>
        <c:crossAx val="1524418704"/>
        <c:crosses val="max"/>
        <c:crossBetween val="between"/>
      </c:valAx>
      <c:dateAx>
        <c:axId val="1524418704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1524419688"/>
        <c:crosses val="autoZero"/>
        <c:auto val="1"/>
        <c:lblOffset val="100"/>
        <c:baseTimeUnit val="months"/>
      </c:dateAx>
    </c:plotArea>
    <c:legend>
      <c:legendPos val="b"/>
      <c:overlay val="1"/>
      <c:txPr>
        <a:bodyPr/>
        <a:lstStyle/>
        <a:p>
          <a:pPr>
            <a:defRPr sz="700" baseline="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12357830271213"/>
          <c:y val="6.6109428629113662E-2"/>
          <c:w val="0.79336986001749776"/>
          <c:h val="0.77027291942489484"/>
        </c:manualLayout>
      </c:layout>
      <c:lineChart>
        <c:grouping val="standard"/>
        <c:varyColors val="0"/>
        <c:ser>
          <c:idx val="0"/>
          <c:order val="0"/>
          <c:tx>
            <c:strRef>
              <c:f>'2.8'!$C$7</c:f>
              <c:strCache>
                <c:ptCount val="1"/>
                <c:pt idx="0">
                  <c:v>Utlån med betalingslettelser</c:v>
                </c:pt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numRef>
              <c:f>'2.8'!$B$8:$B$16</c:f>
              <c:numCache>
                <c:formatCode>dd/mm/yy;@</c:formatCode>
                <c:ptCount val="9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</c:numCache>
            </c:numRef>
          </c:cat>
          <c:val>
            <c:numRef>
              <c:f>'2.8'!$C$8:$C$16</c:f>
              <c:numCache>
                <c:formatCode>0.00</c:formatCode>
                <c:ptCount val="9"/>
                <c:pt idx="0">
                  <c:v>1.4155558024100654</c:v>
                </c:pt>
                <c:pt idx="1">
                  <c:v>1.488284109129796</c:v>
                </c:pt>
                <c:pt idx="2">
                  <c:v>1.6638546941368009</c:v>
                </c:pt>
                <c:pt idx="3">
                  <c:v>1.6892265373173929</c:v>
                </c:pt>
                <c:pt idx="4">
                  <c:v>1.4985043501839974</c:v>
                </c:pt>
                <c:pt idx="5">
                  <c:v>1.9296549026833025</c:v>
                </c:pt>
                <c:pt idx="6">
                  <c:v>1.9664433168837907</c:v>
                </c:pt>
                <c:pt idx="7">
                  <c:v>1.8999874791964564</c:v>
                </c:pt>
                <c:pt idx="8">
                  <c:v>1.9036882479253712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4-42D1-929C-D0E9C0753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1"/>
          <c:order val="1"/>
          <c:tx>
            <c:strRef>
              <c:f>'2.8'!$D$7</c:f>
              <c:strCache>
                <c:ptCount val="1"/>
              </c:strCache>
            </c:strRef>
          </c:tx>
          <c:spPr>
            <a:ln>
              <a:solidFill>
                <a:srgbClr val="52A9FF"/>
              </a:solidFill>
            </a:ln>
          </c:spPr>
          <c:marker>
            <c:symbol val="none"/>
          </c:marker>
          <c:cat>
            <c:numRef>
              <c:f>'2.8'!$B$8:$B$16</c:f>
              <c:numCache>
                <c:formatCode>dd/mm/yy;@</c:formatCode>
                <c:ptCount val="9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</c:numCache>
            </c:numRef>
          </c:cat>
          <c:val>
            <c:numRef>
              <c:f>'2.8'!$D$8:$D$16</c:f>
              <c:numCache>
                <c:formatCode>0.00</c:formatCode>
                <c:ptCount val="9"/>
                <c:pt idx="8" formatCode="General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04-42D1-929C-D0E9C0753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4418704"/>
        <c:axId val="1524419688"/>
      </c:lineChart>
      <c:dateAx>
        <c:axId val="1069833912"/>
        <c:scaling>
          <c:orientation val="minMax"/>
        </c:scaling>
        <c:delete val="0"/>
        <c:axPos val="b"/>
        <c:numFmt formatCode="dd/mm/yy;@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/>
            </a:pPr>
            <a:endParaRPr lang="nb-NO"/>
          </a:p>
        </c:txPr>
        <c:crossAx val="1"/>
        <c:crosses val="autoZero"/>
        <c:auto val="1"/>
        <c:lblOffset val="100"/>
        <c:baseTimeUnit val="days"/>
        <c:majorUnit val="3"/>
        <c:majorTimeUnit val="months"/>
      </c:dateAx>
      <c:valAx>
        <c:axId val="1"/>
        <c:scaling>
          <c:orientation val="minMax"/>
          <c:max val="2.5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700"/>
                </a:pPr>
                <a:r>
                  <a:rPr lang="nb-NO" sz="700"/>
                  <a:t>%</a:t>
                </a:r>
                <a:r>
                  <a:rPr lang="nb-NO" sz="700" baseline="0"/>
                  <a:t> av brutto utlån</a:t>
                </a:r>
                <a:endParaRPr lang="nb-NO" sz="700"/>
              </a:p>
            </c:rich>
          </c:tx>
          <c:layout>
            <c:manualLayout>
              <c:xMode val="edge"/>
              <c:yMode val="edge"/>
              <c:x val="2.218714751831765E-2"/>
              <c:y val="0.32143977578023986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/>
            </a:pPr>
            <a:endParaRPr lang="nb-NO"/>
          </a:p>
        </c:txPr>
        <c:crossAx val="1069833912"/>
        <c:crosses val="autoZero"/>
        <c:crossBetween val="midCat"/>
        <c:majorUnit val="0.5"/>
      </c:valAx>
      <c:valAx>
        <c:axId val="1524419688"/>
        <c:scaling>
          <c:orientation val="minMax"/>
          <c:max val="2.5"/>
          <c:min val="0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sz="700"/>
            </a:pPr>
            <a:endParaRPr lang="nb-NO"/>
          </a:p>
        </c:txPr>
        <c:crossAx val="1524418704"/>
        <c:crosses val="max"/>
        <c:crossBetween val="between"/>
      </c:valAx>
      <c:dateAx>
        <c:axId val="1524418704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1524419688"/>
        <c:crosses val="autoZero"/>
        <c:auto val="1"/>
        <c:lblOffset val="100"/>
        <c:baseTimeUnit val="months"/>
      </c:date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'2.9'!$B$6</c:f>
              <c:strCache>
                <c:ptCount val="1"/>
                <c:pt idx="0">
                  <c:v>31.12.20</c:v>
                </c:pt>
              </c:strCache>
            </c:strRef>
          </c:tx>
          <c:spPr>
            <a:solidFill>
              <a:srgbClr val="002A85">
                <a:alpha val="20000"/>
              </a:srgbClr>
            </a:solidFill>
          </c:spPr>
          <c:invertIfNegative val="0"/>
          <c:cat>
            <c:strRef>
              <c:f>'2.9'!$A$7:$A$10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Små banker</c:v>
                </c:pt>
                <c:pt idx="3">
                  <c:v>Alle banker</c:v>
                </c:pt>
              </c:strCache>
            </c:strRef>
          </c:cat>
          <c:val>
            <c:numRef>
              <c:f>'2.9'!$B$7:$B$10</c:f>
              <c:numCache>
                <c:formatCode>0.00</c:formatCode>
                <c:ptCount val="4"/>
                <c:pt idx="0">
                  <c:v>0.5105901388383931</c:v>
                </c:pt>
                <c:pt idx="1">
                  <c:v>0.5189141562656393</c:v>
                </c:pt>
                <c:pt idx="2">
                  <c:v>0.39574195420853253</c:v>
                </c:pt>
                <c:pt idx="3">
                  <c:v>0.50606581941400963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E9D7-4801-9EBA-52CFFB5D54BE}"/>
            </c:ext>
          </c:extLst>
        </c:ser>
        <c:ser>
          <c:idx val="1"/>
          <c:order val="1"/>
          <c:tx>
            <c:strRef>
              <c:f>'2.9'!$C$6</c:f>
              <c:strCache>
                <c:ptCount val="1"/>
                <c:pt idx="0">
                  <c:v>31.03.21</c:v>
                </c:pt>
              </c:strCache>
            </c:strRef>
          </c:tx>
          <c:spPr>
            <a:solidFill>
              <a:srgbClr val="002A85">
                <a:alpha val="40000"/>
              </a:srgbClr>
            </a:solidFill>
          </c:spPr>
          <c:invertIfNegative val="0"/>
          <c:cat>
            <c:strRef>
              <c:f>'2.9'!$A$7:$A$10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Små banker</c:v>
                </c:pt>
                <c:pt idx="3">
                  <c:v>Alle banker</c:v>
                </c:pt>
              </c:strCache>
            </c:strRef>
          </c:cat>
          <c:val>
            <c:numRef>
              <c:f>'2.9'!$C$7:$C$10</c:f>
              <c:numCache>
                <c:formatCode>0.00</c:formatCode>
                <c:ptCount val="4"/>
                <c:pt idx="0">
                  <c:v>1.6197443112452324E-2</c:v>
                </c:pt>
                <c:pt idx="1">
                  <c:v>0.3209239893785053</c:v>
                </c:pt>
                <c:pt idx="2">
                  <c:v>0.13138606241154771</c:v>
                </c:pt>
                <c:pt idx="3">
                  <c:v>0.1057557773962126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7-4801-9EBA-52CFFB5D54BE}"/>
            </c:ext>
          </c:extLst>
        </c:ser>
        <c:ser>
          <c:idx val="2"/>
          <c:order val="2"/>
          <c:tx>
            <c:strRef>
              <c:f>'2.9'!$D$6</c:f>
              <c:strCache>
                <c:ptCount val="1"/>
                <c:pt idx="0">
                  <c:v>30.06.21</c:v>
                </c:pt>
              </c:strCache>
            </c:strRef>
          </c:tx>
          <c:spPr>
            <a:solidFill>
              <a:srgbClr val="002A85">
                <a:alpha val="60000"/>
              </a:srgbClr>
            </a:solidFill>
          </c:spPr>
          <c:invertIfNegative val="0"/>
          <c:cat>
            <c:strRef>
              <c:f>'2.9'!$A$7:$A$10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Små banker</c:v>
                </c:pt>
                <c:pt idx="3">
                  <c:v>Alle banker</c:v>
                </c:pt>
              </c:strCache>
            </c:strRef>
          </c:cat>
          <c:val>
            <c:numRef>
              <c:f>'2.9'!$D$7:$D$10</c:f>
              <c:numCache>
                <c:formatCode>0.00</c:formatCode>
                <c:ptCount val="4"/>
                <c:pt idx="0">
                  <c:v>-4.3809870625405208E-2</c:v>
                </c:pt>
                <c:pt idx="1">
                  <c:v>0.33508772019802219</c:v>
                </c:pt>
                <c:pt idx="2">
                  <c:v>0.19674780968958297</c:v>
                </c:pt>
                <c:pt idx="3">
                  <c:v>7.397422291378615E-2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7-4801-9EBA-52CFFB5D54BE}"/>
            </c:ext>
          </c:extLst>
        </c:ser>
        <c:ser>
          <c:idx val="3"/>
          <c:order val="3"/>
          <c:tx>
            <c:strRef>
              <c:f>'2.9'!$E$6</c:f>
              <c:strCache>
                <c:ptCount val="1"/>
                <c:pt idx="0">
                  <c:v>30.09.21</c:v>
                </c:pt>
              </c:strCache>
            </c:strRef>
          </c:tx>
          <c:spPr>
            <a:solidFill>
              <a:srgbClr val="002A85">
                <a:alpha val="80000"/>
              </a:srgbClr>
            </a:solidFill>
          </c:spPr>
          <c:invertIfNegative val="0"/>
          <c:cat>
            <c:strRef>
              <c:f>'2.9'!$A$7:$A$10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Små banker</c:v>
                </c:pt>
                <c:pt idx="3">
                  <c:v>Alle banker</c:v>
                </c:pt>
              </c:strCache>
            </c:strRef>
          </c:cat>
          <c:val>
            <c:numRef>
              <c:f>'2.9'!$E$7:$E$10</c:f>
              <c:numCache>
                <c:formatCode>0.00</c:formatCode>
                <c:ptCount val="4"/>
                <c:pt idx="0">
                  <c:v>-3.1182948220836428E-2</c:v>
                </c:pt>
                <c:pt idx="1">
                  <c:v>0.37105600353516571</c:v>
                </c:pt>
                <c:pt idx="2">
                  <c:v>0.18757742894247437</c:v>
                </c:pt>
                <c:pt idx="3">
                  <c:v>9.2501594606863108E-2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D7-4801-9EBA-52CFFB5D54BE}"/>
            </c:ext>
          </c:extLst>
        </c:ser>
        <c:ser>
          <c:idx val="4"/>
          <c:order val="4"/>
          <c:tx>
            <c:strRef>
              <c:f>'2.9'!$F$6</c:f>
              <c:strCache>
                <c:ptCount val="1"/>
                <c:pt idx="0">
                  <c:v>31.12.21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'2.9'!$A$7:$A$10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Små banker</c:v>
                </c:pt>
                <c:pt idx="3">
                  <c:v>Alle banker</c:v>
                </c:pt>
              </c:strCache>
            </c:strRef>
          </c:cat>
          <c:val>
            <c:numRef>
              <c:f>'2.9'!$F$7:$F$10</c:f>
              <c:numCache>
                <c:formatCode>0.00</c:formatCode>
                <c:ptCount val="4"/>
                <c:pt idx="0">
                  <c:v>-9.4401888280531768E-3</c:v>
                </c:pt>
                <c:pt idx="1">
                  <c:v>0.34142112195153362</c:v>
                </c:pt>
                <c:pt idx="2">
                  <c:v>0.18483891225225946</c:v>
                </c:pt>
                <c:pt idx="3">
                  <c:v>9.8783609446249906E-2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D7-4801-9EBA-52CFFB5D5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94055624"/>
        <c:axId val="694057264"/>
        <c:extLst/>
      </c:barChart>
      <c:barChart>
        <c:barDir val="col"/>
        <c:grouping val="clustered"/>
        <c:varyColors val="0"/>
        <c:ser>
          <c:idx val="5"/>
          <c:order val="5"/>
          <c:tx>
            <c:strRef>
              <c:f>'2.9'!$G$6</c:f>
              <c:strCache>
                <c:ptCount val="1"/>
              </c:strCache>
            </c:strRef>
          </c:tx>
          <c:invertIfNegative val="0"/>
          <c:cat>
            <c:strRef>
              <c:f>'2.9'!$A$7:$A$10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Små banker</c:v>
                </c:pt>
                <c:pt idx="3">
                  <c:v>Alle banker</c:v>
                </c:pt>
              </c:strCache>
            </c:strRef>
          </c:cat>
          <c:val>
            <c:numRef>
              <c:f>'2.9'!$G$7:$G$10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D7-4801-9EBA-52CFFB5D5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69383784"/>
        <c:axId val="669357544"/>
      </c:barChart>
      <c:catAx>
        <c:axId val="6940556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694057264"/>
        <c:crosses val="autoZero"/>
        <c:auto val="1"/>
        <c:lblAlgn val="ctr"/>
        <c:lblOffset val="350"/>
        <c:noMultiLvlLbl val="0"/>
      </c:catAx>
      <c:valAx>
        <c:axId val="694057264"/>
        <c:scaling>
          <c:orientation val="minMax"/>
          <c:max val="0.70000000000000007"/>
        </c:scaling>
        <c:delete val="0"/>
        <c:axPos val="l"/>
        <c:title>
          <c:tx>
            <c:rich>
              <a:bodyPr/>
              <a:lstStyle/>
              <a:p>
                <a:pPr>
                  <a:defRPr b="0" baseline="0">
                    <a:solidFill>
                      <a:sysClr val="windowText" lastClr="000000"/>
                    </a:solidFill>
                  </a:defRPr>
                </a:pPr>
                <a:r>
                  <a:rPr lang="nb-NO" b="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% av brutto utlån</a:t>
                </a:r>
              </a:p>
            </c:rich>
          </c:tx>
          <c:overlay val="0"/>
        </c:title>
        <c:numFmt formatCode="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694055624"/>
        <c:crosses val="autoZero"/>
        <c:crossBetween val="between"/>
        <c:majorUnit val="0.1"/>
      </c:valAx>
      <c:valAx>
        <c:axId val="669357544"/>
        <c:scaling>
          <c:orientation val="minMax"/>
          <c:max val="0.70000000000000007"/>
          <c:min val="-0.1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baseline="0">
                <a:solidFill>
                  <a:sysClr val="windowText" lastClr="000000"/>
                </a:solidFill>
              </a:defRPr>
            </a:pPr>
            <a:endParaRPr lang="nb-NO"/>
          </a:p>
        </c:txPr>
        <c:crossAx val="669383784"/>
        <c:crosses val="max"/>
        <c:crossBetween val="between"/>
        <c:majorUnit val="0.1"/>
      </c:valAx>
      <c:catAx>
        <c:axId val="669383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9357544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5"/>
        <c:delete val="1"/>
      </c:legendEntry>
      <c:overlay val="0"/>
      <c:txPr>
        <a:bodyPr/>
        <a:lstStyle/>
        <a:p>
          <a:pPr>
            <a:defRPr baseline="0">
              <a:solidFill>
                <a:sysClr val="windowText" lastClr="000000"/>
              </a:solidFill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704850</xdr:colOff>
      <xdr:row>5</xdr:row>
      <xdr:rowOff>139700</xdr:rowOff>
    </xdr:from>
    <xdr:to>
      <xdr:col>14</xdr:col>
      <xdr:colOff>187589</xdr:colOff>
      <xdr:row>22</xdr:row>
      <xdr:rowOff>34925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7EE382D-FCB2-4417-8A30-2B1BF53C93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14</xdr:col>
      <xdr:colOff>0</xdr:colOff>
      <xdr:row>22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F8D9923-D661-40C9-BFCC-2B0ECAB3AC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561974</xdr:colOff>
      <xdr:row>4</xdr:row>
      <xdr:rowOff>155574</xdr:rowOff>
    </xdr:from>
    <xdr:to>
      <xdr:col>12</xdr:col>
      <xdr:colOff>209549</xdr:colOff>
      <xdr:row>23</xdr:row>
      <xdr:rowOff>63500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65BA5DB-B486-417C-A739-7C97F7EEE2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593723</xdr:colOff>
      <xdr:row>5</xdr:row>
      <xdr:rowOff>123823</xdr:rowOff>
    </xdr:from>
    <xdr:to>
      <xdr:col>14</xdr:col>
      <xdr:colOff>762000</xdr:colOff>
      <xdr:row>25</xdr:row>
      <xdr:rowOff>25400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9ACE2D16-AD8A-4685-B5D2-ADF767A807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625475</xdr:colOff>
      <xdr:row>5</xdr:row>
      <xdr:rowOff>19050</xdr:rowOff>
    </xdr:from>
    <xdr:to>
      <xdr:col>14</xdr:col>
      <xdr:colOff>287226</xdr:colOff>
      <xdr:row>26</xdr:row>
      <xdr:rowOff>40594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1A4CECD-DF8C-4BEE-A9FF-5F1C25F5BA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1184274</xdr:colOff>
      <xdr:row>11</xdr:row>
      <xdr:rowOff>116682</xdr:rowOff>
    </xdr:from>
    <xdr:to>
      <xdr:col>9</xdr:col>
      <xdr:colOff>173037</xdr:colOff>
      <xdr:row>33</xdr:row>
      <xdr:rowOff>98425</xdr:rowOff>
    </xdr:to>
    <xdr:graphicFrame macro="">
      <xdr:nvGraphicFramePr>
        <xdr:cNvPr id="5" name="Diagram 3">
          <a:extLst>
            <a:ext uri="{FF2B5EF4-FFF2-40B4-BE49-F238E27FC236}">
              <a16:creationId xmlns:a16="http://schemas.microsoft.com/office/drawing/2014/main" id="{A2A27CDD-D767-43D7-AEF1-77D7C6E871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200024</xdr:rowOff>
    </xdr:from>
    <xdr:to>
      <xdr:col>13</xdr:col>
      <xdr:colOff>761999</xdr:colOff>
      <xdr:row>21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D1F4B6B-8C7A-44F5-A233-D4E93161C9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2</xdr:row>
      <xdr:rowOff>0</xdr:rowOff>
    </xdr:from>
    <xdr:to>
      <xdr:col>14</xdr:col>
      <xdr:colOff>0</xdr:colOff>
      <xdr:row>22</xdr:row>
      <xdr:rowOff>126999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24AE7B2-5CE0-403A-9DF0-F8E3C2B30D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457199</xdr:colOff>
      <xdr:row>3</xdr:row>
      <xdr:rowOff>158750</xdr:rowOff>
    </xdr:from>
    <xdr:to>
      <xdr:col>12</xdr:col>
      <xdr:colOff>133350</xdr:colOff>
      <xdr:row>20</xdr:row>
      <xdr:rowOff>47625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07FB532-BAC1-4576-B300-463B07F1A0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379413</xdr:colOff>
      <xdr:row>5</xdr:row>
      <xdr:rowOff>97632</xdr:rowOff>
    </xdr:from>
    <xdr:to>
      <xdr:col>15</xdr:col>
      <xdr:colOff>304573</xdr:colOff>
      <xdr:row>23</xdr:row>
      <xdr:rowOff>142648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92F3B49-1270-4A02-8A16-5681BD2D9A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tl\AppData\Local\Microsoft\Windows\Temporary%20Internet%20Files\Content.Outlook\S0MTXDF4\Analyse-mal_20130510_Q12013_uten%20eksportfinan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apitaldekning%20(bank,%20mv.)\Kapitaldekningsanalyse%20-%20Resultat%20og%20Finansielt%20Utsyn\201303\Analyse-mal_20130510_Q12013_uten%20eksportfinan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tl\AppData\Local\Microsoft\Windows\Temporary%20Internet%20Files\Content.Outlook\S0MTXDF4\Analyse-mal_20120201_Q42011_uten%20eksportfinans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apitaldekning%20(bank,%20mv.)\Kapitaldekningsrapportering%20-%20COREP_Revisjon%20(Basel_II_2008)\2013_06\ATA\corep-kontroll-sa_2013Q2_2013081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Uvektet kapitalandel"/>
      <sheetName val="Oppsummering_enkeltbank_201203"/>
      <sheetName val="Standard_IRB ikke-kons t-4"/>
      <sheetName val="OMF_Kr.f. t-4"/>
      <sheetName val="t-4 u gulv"/>
      <sheetName val="Historisk"/>
    </sheetNames>
    <sheetDataSet>
      <sheetData sheetId="0" refreshError="1"/>
      <sheetData sheetId="1" refreshError="1"/>
      <sheetData sheetId="2">
        <row r="6">
          <cell r="A6">
            <v>816521432</v>
          </cell>
        </row>
      </sheetData>
      <sheetData sheetId="3">
        <row r="6">
          <cell r="A6">
            <v>832554332</v>
          </cell>
        </row>
      </sheetData>
      <sheetData sheetId="4">
        <row r="2">
          <cell r="B2">
            <v>937884494</v>
          </cell>
        </row>
      </sheetData>
      <sheetData sheetId="5"/>
      <sheetData sheetId="6">
        <row r="2">
          <cell r="B2">
            <v>984851006</v>
          </cell>
          <cell r="C2" t="str">
            <v>DNB Bank ASA</v>
          </cell>
          <cell r="D2">
            <v>201303</v>
          </cell>
          <cell r="F2">
            <v>116744298.977244</v>
          </cell>
          <cell r="G2">
            <v>103065454.253396</v>
          </cell>
          <cell r="H2">
            <v>13678844.723847801</v>
          </cell>
          <cell r="I2">
            <v>3088572</v>
          </cell>
          <cell r="J2">
            <v>103856435.529548</v>
          </cell>
          <cell r="K2">
            <v>0</v>
          </cell>
          <cell r="M2">
            <v>-790981.27615221997</v>
          </cell>
          <cell r="N2">
            <v>-790981.27615221997</v>
          </cell>
          <cell r="O2">
            <v>71307671.5211474</v>
          </cell>
          <cell r="Q2">
            <v>62549426.321147397</v>
          </cell>
          <cell r="R2">
            <v>0</v>
          </cell>
          <cell r="S2">
            <v>3780585.6</v>
          </cell>
          <cell r="T2">
            <v>0</v>
          </cell>
          <cell r="U2">
            <v>5050666</v>
          </cell>
          <cell r="V2">
            <v>0</v>
          </cell>
          <cell r="W2">
            <v>5050666</v>
          </cell>
          <cell r="X2">
            <v>0</v>
          </cell>
          <cell r="Z2">
            <v>0</v>
          </cell>
          <cell r="AB2">
            <v>-73006.399999999994</v>
          </cell>
          <cell r="AC2">
            <v>-8942</v>
          </cell>
          <cell r="AD2">
            <v>-8942</v>
          </cell>
          <cell r="AE2">
            <v>0.130975303483436</v>
          </cell>
          <cell r="AF2">
            <v>0.115629022297081</v>
          </cell>
          <cell r="AG2">
            <v>18314310.921309002</v>
          </cell>
          <cell r="AI2">
            <v>19895089.259</v>
          </cell>
          <cell r="AJ2">
            <v>66986914.349238999</v>
          </cell>
          <cell r="AR2">
            <v>-3957176</v>
          </cell>
          <cell r="AS2">
            <v>-652604</v>
          </cell>
          <cell r="AU2">
            <v>0</v>
          </cell>
          <cell r="AV2">
            <v>3917904</v>
          </cell>
          <cell r="AX2">
            <v>10551922</v>
          </cell>
          <cell r="AZ2">
            <v>116744298.977244</v>
          </cell>
          <cell r="BA2">
            <v>14469826</v>
          </cell>
          <cell r="BB2">
            <v>10551922</v>
          </cell>
          <cell r="BD2">
            <v>3088572</v>
          </cell>
          <cell r="BE2" t="str">
            <v>mariem.nedza@dnb.no</v>
          </cell>
          <cell r="BX2">
            <v>116744298.977244</v>
          </cell>
          <cell r="CD2">
            <v>116744298.977244</v>
          </cell>
          <cell r="CH2">
            <v>117525455.529548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116744298.977244</v>
          </cell>
          <cell r="CU2">
            <v>-800806</v>
          </cell>
          <cell r="CW2">
            <v>116744298.977244</v>
          </cell>
          <cell r="CX2">
            <v>18314310.921309002</v>
          </cell>
          <cell r="CZ2">
            <v>19895089.259</v>
          </cell>
          <cell r="DA2">
            <v>0</v>
          </cell>
          <cell r="DC2">
            <v>116744298.977244</v>
          </cell>
          <cell r="DD2">
            <v>3507338.92</v>
          </cell>
          <cell r="DE2">
            <v>100381.44</v>
          </cell>
          <cell r="DF2">
            <v>3088572</v>
          </cell>
          <cell r="DK2">
            <v>3088572</v>
          </cell>
          <cell r="DL2">
            <v>0</v>
          </cell>
          <cell r="DQ2">
            <v>0</v>
          </cell>
          <cell r="DR2">
            <v>3917904</v>
          </cell>
          <cell r="DS2">
            <v>3917904</v>
          </cell>
          <cell r="DU2">
            <v>10551922</v>
          </cell>
          <cell r="DV2">
            <v>10551922</v>
          </cell>
          <cell r="DW2">
            <v>10551922</v>
          </cell>
          <cell r="EF2">
            <v>255046.62018900001</v>
          </cell>
          <cell r="EG2">
            <v>326001.71771599998</v>
          </cell>
          <cell r="EH2">
            <v>2560262.1978369998</v>
          </cell>
          <cell r="EI2">
            <v>5090974.4276019996</v>
          </cell>
          <cell r="EJ2">
            <v>7241340.3755959999</v>
          </cell>
          <cell r="EK2">
            <v>879703.01420199999</v>
          </cell>
          <cell r="EL2">
            <v>560390.44467</v>
          </cell>
          <cell r="EM2">
            <v>424396.49254599999</v>
          </cell>
          <cell r="EN2">
            <v>17695769.261615001</v>
          </cell>
          <cell r="EO2">
            <v>17226403.269152001</v>
          </cell>
          <cell r="EP2">
            <v>19385845.190923002</v>
          </cell>
          <cell r="EQ2">
            <v>9388016.8142600004</v>
          </cell>
          <cell r="ER2">
            <v>10078676.222634001</v>
          </cell>
          <cell r="ES2">
            <v>9596297.941451</v>
          </cell>
          <cell r="ET2">
            <v>500895.79879700002</v>
          </cell>
          <cell r="EU2">
            <v>538464.26773399999</v>
          </cell>
          <cell r="EV2">
            <v>587395.196918</v>
          </cell>
          <cell r="EW2">
            <v>-2879.5925999999999</v>
          </cell>
          <cell r="EX2">
            <v>-906.63620000000003</v>
          </cell>
          <cell r="EY2">
            <v>9782.7027280000002</v>
          </cell>
          <cell r="EZ2">
            <v>425737.53360000002</v>
          </cell>
          <cell r="FA2">
            <v>413716.97820000001</v>
          </cell>
          <cell r="FB2">
            <v>378920.2562</v>
          </cell>
          <cell r="FC2">
            <v>5050666</v>
          </cell>
          <cell r="FG2">
            <v>0</v>
          </cell>
          <cell r="FH2">
            <v>116744298.977244</v>
          </cell>
          <cell r="FN2">
            <v>116744298.977244</v>
          </cell>
        </row>
        <row r="3">
          <cell r="B3">
            <v>920426530</v>
          </cell>
          <cell r="C3" t="str">
            <v>Sparebanken Hedmark</v>
          </cell>
          <cell r="D3">
            <v>201303</v>
          </cell>
          <cell r="F3">
            <v>4148546.5619999999</v>
          </cell>
          <cell r="G3">
            <v>4148546.5619999999</v>
          </cell>
          <cell r="H3">
            <v>0</v>
          </cell>
          <cell r="I3">
            <v>0</v>
          </cell>
          <cell r="J3">
            <v>5453038</v>
          </cell>
          <cell r="K3">
            <v>0</v>
          </cell>
          <cell r="M3">
            <v>-1304491.4380000001</v>
          </cell>
          <cell r="N3">
            <v>-43874.1</v>
          </cell>
          <cell r="O3">
            <v>1856969.9313616001</v>
          </cell>
          <cell r="Q3">
            <v>1788906.4513616001</v>
          </cell>
          <cell r="R3">
            <v>0</v>
          </cell>
          <cell r="S3">
            <v>0</v>
          </cell>
          <cell r="T3">
            <v>0</v>
          </cell>
          <cell r="U3">
            <v>162489</v>
          </cell>
          <cell r="V3">
            <v>0</v>
          </cell>
          <cell r="W3">
            <v>162489</v>
          </cell>
          <cell r="X3">
            <v>0</v>
          </cell>
          <cell r="Z3">
            <v>0</v>
          </cell>
          <cell r="AB3">
            <v>-94425.52</v>
          </cell>
          <cell r="AC3">
            <v>0</v>
          </cell>
          <cell r="AE3">
            <v>0.17872326274914399</v>
          </cell>
          <cell r="AF3">
            <v>0.17872326274914399</v>
          </cell>
          <cell r="AK3">
            <v>5569793</v>
          </cell>
          <cell r="AL3">
            <v>78860</v>
          </cell>
          <cell r="AN3">
            <v>97498</v>
          </cell>
          <cell r="AR3">
            <v>-123615</v>
          </cell>
          <cell r="AS3">
            <v>-72000</v>
          </cell>
          <cell r="AU3">
            <v>0</v>
          </cell>
          <cell r="AZ3">
            <v>4148546.5619999999</v>
          </cell>
          <cell r="BA3">
            <v>43874.1</v>
          </cell>
          <cell r="BB3">
            <v>0</v>
          </cell>
          <cell r="BD3">
            <v>0</v>
          </cell>
          <cell r="BE3" t="str">
            <v>Heidi.Enger@sparebanken-hedmark.no</v>
          </cell>
          <cell r="BX3">
            <v>4148546.5619999999</v>
          </cell>
          <cell r="CD3">
            <v>4148546.5619999999</v>
          </cell>
          <cell r="CH3">
            <v>4316593.0999999996</v>
          </cell>
          <cell r="CI3">
            <v>224039.78400000001</v>
          </cell>
          <cell r="CJ3">
            <v>0</v>
          </cell>
          <cell r="CK3">
            <v>0</v>
          </cell>
          <cell r="CL3">
            <v>89199.983999999997</v>
          </cell>
          <cell r="CM3">
            <v>20248.727999999999</v>
          </cell>
          <cell r="CN3">
            <v>114591.072</v>
          </cell>
          <cell r="CO3">
            <v>0</v>
          </cell>
          <cell r="CP3">
            <v>4148546.5619999999</v>
          </cell>
          <cell r="CQ3">
            <v>-1093093</v>
          </cell>
          <cell r="CS3">
            <v>-87226</v>
          </cell>
          <cell r="CW3">
            <v>4148546.5619999999</v>
          </cell>
          <cell r="DA3">
            <v>0</v>
          </cell>
          <cell r="DB3">
            <v>5569793</v>
          </cell>
          <cell r="DC3">
            <v>4148546.5619999999</v>
          </cell>
          <cell r="DD3">
            <v>0</v>
          </cell>
          <cell r="DE3">
            <v>0</v>
          </cell>
          <cell r="DF3">
            <v>0</v>
          </cell>
          <cell r="DL3">
            <v>0</v>
          </cell>
          <cell r="DQ3">
            <v>0</v>
          </cell>
          <cell r="DR3">
            <v>0</v>
          </cell>
          <cell r="DU3">
            <v>0</v>
          </cell>
          <cell r="DV3">
            <v>0</v>
          </cell>
          <cell r="EF3">
            <v>543</v>
          </cell>
          <cell r="EG3">
            <v>2029</v>
          </cell>
          <cell r="EH3">
            <v>12798</v>
          </cell>
          <cell r="EI3">
            <v>17409</v>
          </cell>
          <cell r="EJ3">
            <v>-68966</v>
          </cell>
          <cell r="EK3">
            <v>9214</v>
          </cell>
          <cell r="EL3">
            <v>4290</v>
          </cell>
          <cell r="EM3">
            <v>4664</v>
          </cell>
          <cell r="EN3">
            <v>646297</v>
          </cell>
          <cell r="EO3">
            <v>678317</v>
          </cell>
          <cell r="EP3">
            <v>710841</v>
          </cell>
          <cell r="EQ3">
            <v>457808</v>
          </cell>
          <cell r="ER3">
            <v>459670</v>
          </cell>
          <cell r="ES3">
            <v>425949</v>
          </cell>
          <cell r="ET3">
            <v>84482</v>
          </cell>
          <cell r="EU3">
            <v>83564</v>
          </cell>
          <cell r="EV3">
            <v>82168</v>
          </cell>
          <cell r="EW3">
            <v>2336</v>
          </cell>
          <cell r="EX3">
            <v>2337</v>
          </cell>
          <cell r="EY3">
            <v>2171</v>
          </cell>
          <cell r="FC3">
            <v>162489</v>
          </cell>
          <cell r="FG3">
            <v>0</v>
          </cell>
          <cell r="FH3">
            <v>4148546.5619999999</v>
          </cell>
          <cell r="FN3">
            <v>4148546.5619999999</v>
          </cell>
        </row>
        <row r="4">
          <cell r="B4">
            <v>937895321</v>
          </cell>
          <cell r="C4" t="str">
            <v>SpareBank 1  SR-Bank</v>
          </cell>
          <cell r="D4">
            <v>201303</v>
          </cell>
          <cell r="F4">
            <v>13433181.423</v>
          </cell>
          <cell r="G4">
            <v>12530556.7115</v>
          </cell>
          <cell r="H4">
            <v>902624.71149999998</v>
          </cell>
          <cell r="I4">
            <v>2261831</v>
          </cell>
          <cell r="J4">
            <v>13272924</v>
          </cell>
          <cell r="K4">
            <v>0</v>
          </cell>
          <cell r="M4">
            <v>-742367.28850000002</v>
          </cell>
          <cell r="N4">
            <v>-742367.28850000002</v>
          </cell>
          <cell r="O4">
            <v>6920811.3302944005</v>
          </cell>
          <cell r="Q4">
            <v>6571070.8502944</v>
          </cell>
          <cell r="R4">
            <v>0</v>
          </cell>
          <cell r="S4">
            <v>45663.519999999997</v>
          </cell>
          <cell r="T4">
            <v>0</v>
          </cell>
          <cell r="U4">
            <v>378996</v>
          </cell>
          <cell r="V4">
            <v>0</v>
          </cell>
          <cell r="W4">
            <v>378996</v>
          </cell>
          <cell r="X4">
            <v>0</v>
          </cell>
          <cell r="Z4">
            <v>0</v>
          </cell>
          <cell r="AB4">
            <v>-74919.039999999994</v>
          </cell>
          <cell r="AC4">
            <v>0</v>
          </cell>
          <cell r="AE4">
            <v>0.15527868952819501</v>
          </cell>
          <cell r="AF4">
            <v>0.14484494506186099</v>
          </cell>
          <cell r="AG4">
            <v>6393777</v>
          </cell>
          <cell r="AH4">
            <v>-14903</v>
          </cell>
          <cell r="AI4">
            <v>1587038</v>
          </cell>
          <cell r="AJ4">
            <v>2848528</v>
          </cell>
          <cell r="AN4">
            <v>72260</v>
          </cell>
          <cell r="AO4">
            <v>125881</v>
          </cell>
          <cell r="AU4">
            <v>0</v>
          </cell>
          <cell r="AX4">
            <v>1644322</v>
          </cell>
          <cell r="AY4">
            <v>0</v>
          </cell>
          <cell r="AZ4">
            <v>13433181.423</v>
          </cell>
          <cell r="BA4">
            <v>1644992</v>
          </cell>
          <cell r="BB4">
            <v>1644322</v>
          </cell>
          <cell r="BC4">
            <v>0</v>
          </cell>
          <cell r="BD4">
            <v>2261831</v>
          </cell>
          <cell r="BE4" t="str">
            <v>bjorn.olsen@sr-bank.no</v>
          </cell>
          <cell r="BX4">
            <v>13433181.423</v>
          </cell>
          <cell r="CD4">
            <v>13433181.423</v>
          </cell>
          <cell r="CE4">
            <v>991866</v>
          </cell>
          <cell r="CF4">
            <v>1269965</v>
          </cell>
          <cell r="CH4">
            <v>13981428</v>
          </cell>
          <cell r="CI4">
            <v>618880.62399999995</v>
          </cell>
          <cell r="CJ4">
            <v>0</v>
          </cell>
          <cell r="CK4">
            <v>0</v>
          </cell>
          <cell r="CL4">
            <v>426180.18400000001</v>
          </cell>
          <cell r="CM4">
            <v>0</v>
          </cell>
          <cell r="CN4">
            <v>192700.44</v>
          </cell>
          <cell r="CO4">
            <v>0</v>
          </cell>
          <cell r="CP4">
            <v>13433181.423</v>
          </cell>
          <cell r="CQ4">
            <v>-936488</v>
          </cell>
          <cell r="CW4">
            <v>13433181.423</v>
          </cell>
          <cell r="CX4">
            <v>6393777</v>
          </cell>
          <cell r="CY4">
            <v>-14903</v>
          </cell>
          <cell r="CZ4">
            <v>1587038</v>
          </cell>
          <cell r="DA4">
            <v>0</v>
          </cell>
          <cell r="DC4">
            <v>13433181.423</v>
          </cell>
          <cell r="DD4">
            <v>0</v>
          </cell>
          <cell r="DE4">
            <v>45663.519999999997</v>
          </cell>
          <cell r="DF4">
            <v>2261831</v>
          </cell>
          <cell r="DH4">
            <v>991866</v>
          </cell>
          <cell r="DI4">
            <v>1269965</v>
          </cell>
          <cell r="DL4">
            <v>0</v>
          </cell>
          <cell r="DQ4">
            <v>0</v>
          </cell>
          <cell r="DR4">
            <v>0</v>
          </cell>
          <cell r="DU4">
            <v>1644322</v>
          </cell>
          <cell r="DV4">
            <v>1644322</v>
          </cell>
          <cell r="DW4">
            <v>1644322</v>
          </cell>
          <cell r="DX4">
            <v>0</v>
          </cell>
          <cell r="DY4">
            <v>0</v>
          </cell>
          <cell r="DZ4">
            <v>0</v>
          </cell>
          <cell r="EN4">
            <v>1073502</v>
          </cell>
          <cell r="EO4">
            <v>1125320</v>
          </cell>
          <cell r="EP4">
            <v>1319111</v>
          </cell>
          <cell r="EQ4">
            <v>1621494</v>
          </cell>
          <cell r="ER4">
            <v>1588574</v>
          </cell>
          <cell r="ES4">
            <v>1974369</v>
          </cell>
          <cell r="ET4">
            <v>72355</v>
          </cell>
          <cell r="EU4">
            <v>-43618</v>
          </cell>
          <cell r="EV4">
            <v>-100041</v>
          </cell>
          <cell r="FC4">
            <v>378996</v>
          </cell>
          <cell r="FG4">
            <v>0</v>
          </cell>
          <cell r="FH4">
            <v>13433181.423</v>
          </cell>
          <cell r="FN4">
            <v>13433181.423</v>
          </cell>
        </row>
        <row r="5">
          <cell r="B5">
            <v>832554332</v>
          </cell>
          <cell r="C5" t="str">
            <v>SPAREBANKEN VEST</v>
          </cell>
          <cell r="D5">
            <v>201303</v>
          </cell>
          <cell r="F5">
            <v>8093830</v>
          </cell>
          <cell r="G5">
            <v>7956198.5</v>
          </cell>
          <cell r="H5">
            <v>137631.5</v>
          </cell>
          <cell r="I5">
            <v>1066324</v>
          </cell>
          <cell r="J5">
            <v>8190659</v>
          </cell>
          <cell r="K5">
            <v>0</v>
          </cell>
          <cell r="M5">
            <v>-234460.5</v>
          </cell>
          <cell r="N5">
            <v>-234460.5</v>
          </cell>
          <cell r="O5">
            <v>4121124.78171955</v>
          </cell>
          <cell r="Q5">
            <v>3761623.5073142499</v>
          </cell>
          <cell r="R5">
            <v>0</v>
          </cell>
          <cell r="S5">
            <v>86041.44</v>
          </cell>
          <cell r="T5">
            <v>0</v>
          </cell>
          <cell r="U5">
            <v>276202.83440529997</v>
          </cell>
          <cell r="V5">
            <v>0</v>
          </cell>
          <cell r="W5">
            <v>276202.83440529997</v>
          </cell>
          <cell r="X5">
            <v>0</v>
          </cell>
          <cell r="Z5">
            <v>0</v>
          </cell>
          <cell r="AB5">
            <v>-2743</v>
          </cell>
          <cell r="AC5">
            <v>0</v>
          </cell>
          <cell r="AE5">
            <v>0.15711885329757599</v>
          </cell>
          <cell r="AF5">
            <v>0.154447126382429</v>
          </cell>
          <cell r="AG5">
            <v>794032</v>
          </cell>
          <cell r="AH5">
            <v>-10596</v>
          </cell>
          <cell r="AI5">
            <v>582846</v>
          </cell>
          <cell r="AJ5">
            <v>0</v>
          </cell>
          <cell r="AK5">
            <v>5492004</v>
          </cell>
          <cell r="AL5">
            <v>175000</v>
          </cell>
          <cell r="AM5">
            <v>179768</v>
          </cell>
          <cell r="AN5">
            <v>170700</v>
          </cell>
          <cell r="AR5">
            <v>-288219</v>
          </cell>
          <cell r="AT5">
            <v>0</v>
          </cell>
          <cell r="AU5">
            <v>0</v>
          </cell>
          <cell r="AV5">
            <v>372092</v>
          </cell>
          <cell r="AZ5">
            <v>8093830</v>
          </cell>
          <cell r="BA5">
            <v>372092</v>
          </cell>
          <cell r="BB5">
            <v>0</v>
          </cell>
          <cell r="BD5">
            <v>1066324</v>
          </cell>
          <cell r="BE5" t="str">
            <v>wegard.kristensen@spv.no</v>
          </cell>
          <cell r="BX5">
            <v>8093830</v>
          </cell>
          <cell r="CD5">
            <v>8093830</v>
          </cell>
          <cell r="CF5">
            <v>1066324</v>
          </cell>
          <cell r="CH5">
            <v>8528452</v>
          </cell>
          <cell r="CI5">
            <v>284214.19199999998</v>
          </cell>
          <cell r="CJ5">
            <v>0</v>
          </cell>
          <cell r="CK5">
            <v>0</v>
          </cell>
          <cell r="CL5">
            <v>121895.488</v>
          </cell>
          <cell r="CM5">
            <v>0</v>
          </cell>
          <cell r="CN5">
            <v>162318.704</v>
          </cell>
          <cell r="CO5">
            <v>0</v>
          </cell>
          <cell r="CP5">
            <v>8093830</v>
          </cell>
          <cell r="CQ5">
            <v>-34299</v>
          </cell>
          <cell r="CW5">
            <v>8093830</v>
          </cell>
          <cell r="CX5">
            <v>794032</v>
          </cell>
          <cell r="CY5">
            <v>-10596</v>
          </cell>
          <cell r="CZ5">
            <v>582846</v>
          </cell>
          <cell r="DA5">
            <v>0</v>
          </cell>
          <cell r="DB5">
            <v>5492004</v>
          </cell>
          <cell r="DC5">
            <v>8093830</v>
          </cell>
          <cell r="DD5">
            <v>49516.08</v>
          </cell>
          <cell r="DE5">
            <v>21135.360000000001</v>
          </cell>
          <cell r="DF5">
            <v>1066324</v>
          </cell>
          <cell r="DI5">
            <v>1066324</v>
          </cell>
          <cell r="DL5">
            <v>0</v>
          </cell>
          <cell r="DQ5">
            <v>0</v>
          </cell>
          <cell r="DR5">
            <v>372092</v>
          </cell>
          <cell r="DS5">
            <v>372092</v>
          </cell>
          <cell r="DU5">
            <v>0</v>
          </cell>
          <cell r="DV5">
            <v>0</v>
          </cell>
          <cell r="EH5">
            <v>197724.246649999</v>
          </cell>
          <cell r="EI5">
            <v>169581.79165999999</v>
          </cell>
          <cell r="EJ5">
            <v>370396.95183999598</v>
          </cell>
          <cell r="EN5">
            <v>597551.86647000001</v>
          </cell>
          <cell r="EO5">
            <v>606343.44727</v>
          </cell>
          <cell r="EP5">
            <v>675216.83545999904</v>
          </cell>
          <cell r="EQ5">
            <v>992294.68262999901</v>
          </cell>
          <cell r="ER5">
            <v>969924.05056</v>
          </cell>
          <cell r="ES5">
            <v>943715.07732000097</v>
          </cell>
          <cell r="ET5">
            <v>88454.280339999998</v>
          </cell>
          <cell r="EU5">
            <v>102456.93053</v>
          </cell>
          <cell r="EV5">
            <v>118800.69306000001</v>
          </cell>
          <cell r="FC5">
            <v>276202.83440529997</v>
          </cell>
          <cell r="FG5">
            <v>0</v>
          </cell>
          <cell r="FH5">
            <v>8093830</v>
          </cell>
          <cell r="FN5">
            <v>8093830</v>
          </cell>
        </row>
        <row r="6">
          <cell r="B6">
            <v>937901003</v>
          </cell>
          <cell r="C6" t="str">
            <v>SpareBank 1 SMN</v>
          </cell>
          <cell r="D6">
            <v>201303</v>
          </cell>
          <cell r="F6">
            <v>9678908.5910299998</v>
          </cell>
          <cell r="G6">
            <v>8387121.1055150004</v>
          </cell>
          <cell r="H6">
            <v>1291787.4855150001</v>
          </cell>
          <cell r="I6">
            <v>931765</v>
          </cell>
          <cell r="J6">
            <v>9013942.6199999992</v>
          </cell>
          <cell r="K6">
            <v>0</v>
          </cell>
          <cell r="L6">
            <v>0</v>
          </cell>
          <cell r="M6">
            <v>-626821.51448500005</v>
          </cell>
          <cell r="N6">
            <v>-626821.51448500005</v>
          </cell>
          <cell r="O6">
            <v>5756064.0470628599</v>
          </cell>
          <cell r="P6">
            <v>0</v>
          </cell>
          <cell r="Q6">
            <v>5222892.2113929596</v>
          </cell>
          <cell r="R6">
            <v>0</v>
          </cell>
          <cell r="S6">
            <v>270675.41110750003</v>
          </cell>
          <cell r="T6">
            <v>0</v>
          </cell>
          <cell r="U6">
            <v>337038.5</v>
          </cell>
          <cell r="V6">
            <v>337038.5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-74542.075437599997</v>
          </cell>
          <cell r="AC6">
            <v>0</v>
          </cell>
          <cell r="AD6">
            <v>0</v>
          </cell>
          <cell r="AE6">
            <v>0.13452120771267401</v>
          </cell>
          <cell r="AF6">
            <v>0.116567446601567</v>
          </cell>
          <cell r="AG6">
            <v>2596729</v>
          </cell>
          <cell r="AH6">
            <v>-125</v>
          </cell>
          <cell r="AI6">
            <v>895419</v>
          </cell>
          <cell r="AJ6">
            <v>37931</v>
          </cell>
          <cell r="AK6">
            <v>2944056</v>
          </cell>
          <cell r="AL6">
            <v>0</v>
          </cell>
          <cell r="AM6">
            <v>1888802</v>
          </cell>
          <cell r="AN6">
            <v>106065</v>
          </cell>
          <cell r="AO6">
            <v>168771.62</v>
          </cell>
          <cell r="AP6">
            <v>0</v>
          </cell>
          <cell r="AR6">
            <v>-446651</v>
          </cell>
          <cell r="AS6">
            <v>0</v>
          </cell>
          <cell r="AT6">
            <v>-108820</v>
          </cell>
          <cell r="AU6">
            <v>0</v>
          </cell>
          <cell r="AV6">
            <v>308468</v>
          </cell>
          <cell r="AW6">
            <v>0</v>
          </cell>
          <cell r="AX6">
            <v>1610141</v>
          </cell>
          <cell r="AY6">
            <v>0</v>
          </cell>
          <cell r="AZ6">
            <v>9678908.5910299998</v>
          </cell>
          <cell r="BA6">
            <v>1918609</v>
          </cell>
          <cell r="BB6">
            <v>1610141</v>
          </cell>
          <cell r="BC6">
            <v>0</v>
          </cell>
          <cell r="BD6">
            <v>931765</v>
          </cell>
          <cell r="BE6" t="str">
            <v>mona.selnes@smn.no</v>
          </cell>
          <cell r="BX6">
            <v>9678908.5910299998</v>
          </cell>
          <cell r="CD6">
            <v>9678908.5910299998</v>
          </cell>
          <cell r="CE6">
            <v>0</v>
          </cell>
          <cell r="CF6">
            <v>931765</v>
          </cell>
          <cell r="CG6">
            <v>0</v>
          </cell>
          <cell r="CH6">
            <v>10035775.677030001</v>
          </cell>
          <cell r="CI6">
            <v>1108051.28750072</v>
          </cell>
          <cell r="CJ6">
            <v>0</v>
          </cell>
          <cell r="CK6">
            <v>0</v>
          </cell>
          <cell r="CL6">
            <v>330148.52501872001</v>
          </cell>
          <cell r="CM6">
            <v>0</v>
          </cell>
          <cell r="CN6">
            <v>777902.76248200005</v>
          </cell>
          <cell r="CO6">
            <v>0</v>
          </cell>
          <cell r="CP6">
            <v>9678908.5910299998</v>
          </cell>
          <cell r="CQ6">
            <v>-849828.94296999997</v>
          </cell>
          <cell r="CR6">
            <v>-46947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9678908.5910299998</v>
          </cell>
          <cell r="CX6">
            <v>2596729</v>
          </cell>
          <cell r="CY6">
            <v>-125</v>
          </cell>
          <cell r="CZ6">
            <v>895419</v>
          </cell>
          <cell r="DA6">
            <v>0</v>
          </cell>
          <cell r="DB6">
            <v>2944056</v>
          </cell>
          <cell r="DC6">
            <v>9678908.5910299998</v>
          </cell>
          <cell r="DD6">
            <v>256897.14574750001</v>
          </cell>
          <cell r="DE6">
            <v>13778.265359999999</v>
          </cell>
          <cell r="DF6">
            <v>931765</v>
          </cell>
          <cell r="DG6">
            <v>0</v>
          </cell>
          <cell r="DH6">
            <v>0</v>
          </cell>
          <cell r="DI6">
            <v>931765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308468</v>
          </cell>
          <cell r="DS6">
            <v>308468</v>
          </cell>
          <cell r="DT6">
            <v>0</v>
          </cell>
          <cell r="DU6">
            <v>1610141</v>
          </cell>
          <cell r="DV6">
            <v>1610141</v>
          </cell>
          <cell r="DW6">
            <v>1610141</v>
          </cell>
          <cell r="DX6">
            <v>0</v>
          </cell>
          <cell r="DY6">
            <v>0</v>
          </cell>
          <cell r="DZ6">
            <v>0</v>
          </cell>
          <cell r="FC6">
            <v>0</v>
          </cell>
          <cell r="FG6">
            <v>0</v>
          </cell>
          <cell r="FH6">
            <v>9678908.5910299998</v>
          </cell>
          <cell r="FN6">
            <v>9678908.5910299998</v>
          </cell>
        </row>
        <row r="7">
          <cell r="B7">
            <v>952706365</v>
          </cell>
          <cell r="C7" t="str">
            <v>Sparebank 1 Nord - Norge</v>
          </cell>
          <cell r="D7">
            <v>201303</v>
          </cell>
          <cell r="F7">
            <v>6200258.8559999997</v>
          </cell>
          <cell r="G7">
            <v>5684119.4280000003</v>
          </cell>
          <cell r="H7">
            <v>516139.42800000001</v>
          </cell>
          <cell r="I7">
            <v>850100</v>
          </cell>
          <cell r="J7">
            <v>6315525</v>
          </cell>
          <cell r="K7">
            <v>0</v>
          </cell>
          <cell r="M7">
            <v>-631405.57200000004</v>
          </cell>
          <cell r="N7">
            <v>-631405.57200000004</v>
          </cell>
          <cell r="O7">
            <v>3331036.8976711999</v>
          </cell>
          <cell r="Q7">
            <v>3135658.0176712</v>
          </cell>
          <cell r="R7">
            <v>0</v>
          </cell>
          <cell r="S7">
            <v>61456.68</v>
          </cell>
          <cell r="T7">
            <v>0</v>
          </cell>
          <cell r="U7">
            <v>222687</v>
          </cell>
          <cell r="V7">
            <v>0</v>
          </cell>
          <cell r="W7">
            <v>222687</v>
          </cell>
          <cell r="X7">
            <v>0</v>
          </cell>
          <cell r="Z7">
            <v>0</v>
          </cell>
          <cell r="AB7">
            <v>-88764.800000000003</v>
          </cell>
          <cell r="AC7">
            <v>-1233.8399999999999</v>
          </cell>
          <cell r="AD7">
            <v>-1233.8399999999999</v>
          </cell>
          <cell r="AE7">
            <v>0.14890880038788501</v>
          </cell>
          <cell r="AF7">
            <v>0.13651291420935999</v>
          </cell>
          <cell r="AG7">
            <v>1655225</v>
          </cell>
          <cell r="AI7">
            <v>245179</v>
          </cell>
          <cell r="AJ7">
            <v>48868</v>
          </cell>
          <cell r="AK7">
            <v>3083307</v>
          </cell>
          <cell r="AL7">
            <v>149862</v>
          </cell>
          <cell r="AM7">
            <v>380478</v>
          </cell>
          <cell r="AT7">
            <v>-97494</v>
          </cell>
          <cell r="AU7">
            <v>0</v>
          </cell>
          <cell r="AX7">
            <v>1147545</v>
          </cell>
          <cell r="AZ7">
            <v>6200258.8559999997</v>
          </cell>
          <cell r="BA7">
            <v>1147545</v>
          </cell>
          <cell r="BB7">
            <v>1147545</v>
          </cell>
          <cell r="BD7">
            <v>850100</v>
          </cell>
          <cell r="BE7" t="str">
            <v>anne.lise.lorentzen@snn.no</v>
          </cell>
          <cell r="BX7">
            <v>6200258.8559999997</v>
          </cell>
          <cell r="CD7">
            <v>6200258.8559999997</v>
          </cell>
          <cell r="CH7">
            <v>6368933</v>
          </cell>
          <cell r="CI7">
            <v>328859.68800000002</v>
          </cell>
          <cell r="CJ7">
            <v>0</v>
          </cell>
          <cell r="CK7">
            <v>0</v>
          </cell>
          <cell r="CL7">
            <v>225438.95199999999</v>
          </cell>
          <cell r="CM7">
            <v>4074.848</v>
          </cell>
          <cell r="CN7">
            <v>99345.888000000006</v>
          </cell>
          <cell r="CO7">
            <v>0</v>
          </cell>
          <cell r="CP7">
            <v>6200258.8559999997</v>
          </cell>
          <cell r="CQ7">
            <v>-1094137</v>
          </cell>
          <cell r="CW7">
            <v>6200258.8559999997</v>
          </cell>
          <cell r="CX7">
            <v>1655225</v>
          </cell>
          <cell r="CZ7">
            <v>245179</v>
          </cell>
          <cell r="DA7">
            <v>0</v>
          </cell>
          <cell r="DB7">
            <v>3083307</v>
          </cell>
          <cell r="DC7">
            <v>6200258.8559999997</v>
          </cell>
          <cell r="DD7">
            <v>14384.4</v>
          </cell>
          <cell r="DE7">
            <v>12257.24</v>
          </cell>
          <cell r="DF7">
            <v>850100</v>
          </cell>
          <cell r="DK7">
            <v>850100</v>
          </cell>
          <cell r="DL7">
            <v>0</v>
          </cell>
          <cell r="DQ7">
            <v>0</v>
          </cell>
          <cell r="DR7">
            <v>0</v>
          </cell>
          <cell r="DU7">
            <v>1147545</v>
          </cell>
          <cell r="DV7">
            <v>1147545</v>
          </cell>
          <cell r="DW7">
            <v>1147545</v>
          </cell>
          <cell r="EG7">
            <v>-33</v>
          </cell>
          <cell r="EH7">
            <v>-42358</v>
          </cell>
          <cell r="EI7">
            <v>-145743</v>
          </cell>
          <cell r="EJ7">
            <v>-102675</v>
          </cell>
          <cell r="EK7">
            <v>30703</v>
          </cell>
          <cell r="EL7">
            <v>34492</v>
          </cell>
          <cell r="EM7">
            <v>32195</v>
          </cell>
          <cell r="EN7">
            <v>1143503</v>
          </cell>
          <cell r="EO7">
            <v>1094714</v>
          </cell>
          <cell r="EP7">
            <v>1095071</v>
          </cell>
          <cell r="EQ7">
            <v>391004</v>
          </cell>
          <cell r="ER7">
            <v>416717</v>
          </cell>
          <cell r="ES7">
            <v>641031</v>
          </cell>
          <cell r="ET7">
            <v>162651</v>
          </cell>
          <cell r="EU7">
            <v>167889</v>
          </cell>
          <cell r="EV7">
            <v>169258</v>
          </cell>
          <cell r="EW7">
            <v>3057</v>
          </cell>
          <cell r="EX7">
            <v>2762</v>
          </cell>
          <cell r="EY7">
            <v>2769</v>
          </cell>
          <cell r="EZ7">
            <v>0</v>
          </cell>
          <cell r="FA7">
            <v>583</v>
          </cell>
          <cell r="FB7">
            <v>762</v>
          </cell>
          <cell r="FC7">
            <v>222687</v>
          </cell>
          <cell r="FG7">
            <v>0</v>
          </cell>
          <cell r="FH7">
            <v>6200258.8559999997</v>
          </cell>
          <cell r="FN7">
            <v>6200258.8559999997</v>
          </cell>
        </row>
        <row r="8">
          <cell r="B8">
            <v>911044110</v>
          </cell>
          <cell r="C8" t="str">
            <v>Nordea Bank Norge ASA</v>
          </cell>
          <cell r="D8">
            <v>201303</v>
          </cell>
          <cell r="F8">
            <v>37171244.6854681</v>
          </cell>
          <cell r="G8">
            <v>34526981.873825401</v>
          </cell>
          <cell r="H8">
            <v>2644262.8116426598</v>
          </cell>
          <cell r="I8">
            <v>4901272.9402577104</v>
          </cell>
          <cell r="J8">
            <v>35170756.940257698</v>
          </cell>
          <cell r="K8">
            <v>0</v>
          </cell>
          <cell r="M8">
            <v>-643775.06643231504</v>
          </cell>
          <cell r="N8">
            <v>-643775.06643231504</v>
          </cell>
          <cell r="O8">
            <v>21592317.9076939</v>
          </cell>
          <cell r="P8">
            <v>0</v>
          </cell>
          <cell r="Q8">
            <v>16531427.521542801</v>
          </cell>
          <cell r="R8">
            <v>0</v>
          </cell>
          <cell r="S8">
            <v>124826.0386196</v>
          </cell>
          <cell r="T8">
            <v>78613.185169999997</v>
          </cell>
          <cell r="U8">
            <v>1452047</v>
          </cell>
          <cell r="V8">
            <v>0</v>
          </cell>
          <cell r="W8">
            <v>1452047</v>
          </cell>
          <cell r="X8">
            <v>0</v>
          </cell>
          <cell r="Y8">
            <v>0</v>
          </cell>
          <cell r="Z8">
            <v>3484017.3475315301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0.137720257155802</v>
          </cell>
          <cell r="AF8">
            <v>0.12792320684208699</v>
          </cell>
          <cell r="AG8">
            <v>4410869</v>
          </cell>
          <cell r="AI8">
            <v>3401745</v>
          </cell>
          <cell r="AJ8">
            <v>23376158</v>
          </cell>
          <cell r="AP8">
            <v>0</v>
          </cell>
          <cell r="AR8">
            <v>-341357</v>
          </cell>
          <cell r="AS8">
            <v>-577931</v>
          </cell>
          <cell r="AU8">
            <v>0</v>
          </cell>
          <cell r="AV8">
            <v>1173291.6829363499</v>
          </cell>
          <cell r="AX8">
            <v>2053260.44513862</v>
          </cell>
          <cell r="AZ8">
            <v>37171244.6854681</v>
          </cell>
          <cell r="BA8">
            <v>3288037.8780749701</v>
          </cell>
          <cell r="BB8">
            <v>2053260.44513862</v>
          </cell>
          <cell r="BD8">
            <v>4901272.9402577104</v>
          </cell>
          <cell r="BE8" t="str">
            <v>kristian.petersson@nordea.com</v>
          </cell>
          <cell r="BX8">
            <v>37171244.6854681</v>
          </cell>
          <cell r="CD8">
            <v>37171244.6854681</v>
          </cell>
          <cell r="CE8">
            <v>3200000</v>
          </cell>
          <cell r="CH8">
            <v>38456737.423332699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37171244.6854681</v>
          </cell>
          <cell r="CQ8">
            <v>-2057.395</v>
          </cell>
          <cell r="CV8">
            <v>0</v>
          </cell>
          <cell r="CW8">
            <v>37171244.6854681</v>
          </cell>
          <cell r="CX8">
            <v>4410869</v>
          </cell>
          <cell r="CZ8">
            <v>3401745</v>
          </cell>
          <cell r="DA8">
            <v>0</v>
          </cell>
          <cell r="DC8">
            <v>37171244.6854681</v>
          </cell>
          <cell r="DD8">
            <v>42156.719001600002</v>
          </cell>
          <cell r="DE8">
            <v>4056.1344479999998</v>
          </cell>
          <cell r="DF8">
            <v>4901272.9402577104</v>
          </cell>
          <cell r="DH8">
            <v>3200000</v>
          </cell>
          <cell r="DK8">
            <v>1701272.9402577099</v>
          </cell>
          <cell r="DL8">
            <v>0</v>
          </cell>
          <cell r="DQ8">
            <v>0</v>
          </cell>
          <cell r="DR8">
            <v>1173291.6829363499</v>
          </cell>
          <cell r="DS8">
            <v>1173291.6829363499</v>
          </cell>
          <cell r="DU8">
            <v>2053260.44513862</v>
          </cell>
          <cell r="DV8">
            <v>2053260.44513862</v>
          </cell>
          <cell r="DW8">
            <v>2053260.44513862</v>
          </cell>
          <cell r="EF8">
            <v>267643.37</v>
          </cell>
          <cell r="EG8">
            <v>300602.69</v>
          </cell>
          <cell r="EH8">
            <v>2174441.4900000002</v>
          </cell>
          <cell r="EI8">
            <v>1903679.11</v>
          </cell>
          <cell r="EJ8">
            <v>2158225.31</v>
          </cell>
          <cell r="EK8">
            <v>94347.34</v>
          </cell>
          <cell r="EL8">
            <v>78194.48</v>
          </cell>
          <cell r="EM8">
            <v>74492.67</v>
          </cell>
          <cell r="EN8">
            <v>2886367.22</v>
          </cell>
          <cell r="EO8">
            <v>2861206.8</v>
          </cell>
          <cell r="EP8">
            <v>2446451.35</v>
          </cell>
          <cell r="EQ8">
            <v>4019211.51</v>
          </cell>
          <cell r="ER8">
            <v>3880988.6</v>
          </cell>
          <cell r="ES8">
            <v>4091883.32</v>
          </cell>
          <cell r="ET8">
            <v>369591.88</v>
          </cell>
          <cell r="EU8">
            <v>359657.92</v>
          </cell>
          <cell r="EV8">
            <v>329923.77</v>
          </cell>
          <cell r="EW8">
            <v>88333.83</v>
          </cell>
          <cell r="EX8">
            <v>96322.43</v>
          </cell>
          <cell r="EY8">
            <v>88649.24</v>
          </cell>
          <cell r="EZ8">
            <v>405082.71</v>
          </cell>
          <cell r="FA8">
            <v>390649.56</v>
          </cell>
          <cell r="FB8">
            <v>445569.73</v>
          </cell>
          <cell r="FC8">
            <v>1452047</v>
          </cell>
          <cell r="FG8">
            <v>0</v>
          </cell>
          <cell r="FH8">
            <v>37171244.6854681</v>
          </cell>
          <cell r="FN8">
            <v>37171244.6854681</v>
          </cell>
        </row>
        <row r="9">
          <cell r="B9">
            <v>910256351</v>
          </cell>
          <cell r="C9" t="str">
            <v>Bank 1 Oslo Akershus AS</v>
          </cell>
          <cell r="D9">
            <v>201303</v>
          </cell>
          <cell r="F9">
            <v>2102064.2592824702</v>
          </cell>
          <cell r="G9">
            <v>2102064.2592824702</v>
          </cell>
          <cell r="H9">
            <v>0</v>
          </cell>
          <cell r="I9">
            <v>150000</v>
          </cell>
          <cell r="J9">
            <v>2397729.7614199999</v>
          </cell>
          <cell r="K9">
            <v>0</v>
          </cell>
          <cell r="M9">
            <v>-295665.50213753397</v>
          </cell>
          <cell r="N9">
            <v>-201593.80955000001</v>
          </cell>
          <cell r="O9">
            <v>1275290.3437508701</v>
          </cell>
          <cell r="Q9">
            <v>1072804.9315833</v>
          </cell>
          <cell r="R9">
            <v>318.877583799999</v>
          </cell>
          <cell r="S9">
            <v>106819.739883777</v>
          </cell>
          <cell r="T9">
            <v>0</v>
          </cell>
          <cell r="U9">
            <v>93814.253020000004</v>
          </cell>
          <cell r="V9">
            <v>0</v>
          </cell>
          <cell r="W9">
            <v>93814.253020000004</v>
          </cell>
          <cell r="X9">
            <v>0</v>
          </cell>
          <cell r="Z9">
            <v>38131</v>
          </cell>
          <cell r="AB9">
            <v>-36598.458319999998</v>
          </cell>
          <cell r="AC9">
            <v>0</v>
          </cell>
          <cell r="AE9">
            <v>0.13186419984016501</v>
          </cell>
          <cell r="AF9">
            <v>0.13186419984016501</v>
          </cell>
          <cell r="AG9">
            <v>457333.9</v>
          </cell>
          <cell r="AI9">
            <v>653042.51599999995</v>
          </cell>
          <cell r="AJ9">
            <v>1150695.00242</v>
          </cell>
          <cell r="AU9">
            <v>0</v>
          </cell>
          <cell r="AX9">
            <v>200000</v>
          </cell>
          <cell r="AZ9">
            <v>2102064.2592824702</v>
          </cell>
          <cell r="BA9">
            <v>201593.80955000001</v>
          </cell>
          <cell r="BB9">
            <v>200000</v>
          </cell>
          <cell r="BD9">
            <v>150000</v>
          </cell>
          <cell r="BE9" t="str">
            <v>nina.buer@sparebank1.no</v>
          </cell>
          <cell r="BX9">
            <v>2102064.2592824702</v>
          </cell>
          <cell r="CD9">
            <v>2102064.2592824702</v>
          </cell>
          <cell r="CF9">
            <v>150000</v>
          </cell>
          <cell r="CH9">
            <v>2141842.84197</v>
          </cell>
          <cell r="CI9">
            <v>192414.47003391999</v>
          </cell>
          <cell r="CJ9">
            <v>0</v>
          </cell>
          <cell r="CK9">
            <v>0</v>
          </cell>
          <cell r="CL9">
            <v>94059.291601920006</v>
          </cell>
          <cell r="CM9">
            <v>1049.1791679999999</v>
          </cell>
          <cell r="CN9">
            <v>97305.999263999998</v>
          </cell>
          <cell r="CO9">
            <v>0</v>
          </cell>
          <cell r="CP9">
            <v>2102064.2592824702</v>
          </cell>
          <cell r="CQ9">
            <v>-457480.72899999999</v>
          </cell>
          <cell r="CW9">
            <v>2102064.2592824702</v>
          </cell>
          <cell r="CX9">
            <v>457333.9</v>
          </cell>
          <cell r="CZ9">
            <v>653042.51599999995</v>
          </cell>
          <cell r="DA9">
            <v>0</v>
          </cell>
          <cell r="DC9">
            <v>2102064.2592824702</v>
          </cell>
          <cell r="DD9">
            <v>105668.116843777</v>
          </cell>
          <cell r="DE9">
            <v>1151.6230399999999</v>
          </cell>
          <cell r="DF9">
            <v>150000</v>
          </cell>
          <cell r="DI9">
            <v>150000</v>
          </cell>
          <cell r="DL9">
            <v>0</v>
          </cell>
          <cell r="DQ9">
            <v>0</v>
          </cell>
          <cell r="DR9">
            <v>0</v>
          </cell>
          <cell r="DU9">
            <v>200000</v>
          </cell>
          <cell r="DV9">
            <v>200000</v>
          </cell>
          <cell r="DW9">
            <v>200000</v>
          </cell>
          <cell r="EF9">
            <v>0</v>
          </cell>
          <cell r="EG9">
            <v>0</v>
          </cell>
          <cell r="EH9">
            <v>58135</v>
          </cell>
          <cell r="EI9">
            <v>78222</v>
          </cell>
          <cell r="EJ9">
            <v>16765</v>
          </cell>
          <cell r="EK9">
            <v>0</v>
          </cell>
          <cell r="EL9">
            <v>0</v>
          </cell>
          <cell r="EM9">
            <v>0</v>
          </cell>
          <cell r="EN9">
            <v>225853</v>
          </cell>
          <cell r="EO9">
            <v>215758</v>
          </cell>
          <cell r="EP9">
            <v>213911</v>
          </cell>
          <cell r="EQ9">
            <v>322596.359</v>
          </cell>
          <cell r="ER9">
            <v>308796.24400000001</v>
          </cell>
          <cell r="ES9">
            <v>470292.74599999998</v>
          </cell>
          <cell r="ET9">
            <v>35311.641000000003</v>
          </cell>
          <cell r="EU9">
            <v>48234.756000000001</v>
          </cell>
          <cell r="EV9">
            <v>46177.254000000001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93814.253020000004</v>
          </cell>
          <cell r="FG9">
            <v>0</v>
          </cell>
          <cell r="FH9">
            <v>2102064.2592824702</v>
          </cell>
          <cell r="FN9">
            <v>2102064.2592824702</v>
          </cell>
        </row>
        <row r="10">
          <cell r="B10">
            <v>846069062</v>
          </cell>
          <cell r="C10" t="str">
            <v>DNB Næringskreditt AS</v>
          </cell>
          <cell r="D10">
            <v>201303</v>
          </cell>
          <cell r="F10">
            <v>5403949</v>
          </cell>
          <cell r="G10">
            <v>5403949</v>
          </cell>
          <cell r="H10">
            <v>0</v>
          </cell>
          <cell r="I10">
            <v>0</v>
          </cell>
          <cell r="J10">
            <v>5405537</v>
          </cell>
          <cell r="K10">
            <v>0</v>
          </cell>
          <cell r="M10">
            <v>-1588</v>
          </cell>
          <cell r="N10">
            <v>0</v>
          </cell>
          <cell r="O10">
            <v>1336482.2416000001</v>
          </cell>
          <cell r="Q10">
            <v>1262370.4992</v>
          </cell>
          <cell r="R10">
            <v>0</v>
          </cell>
          <cell r="S10">
            <v>0</v>
          </cell>
          <cell r="T10">
            <v>0</v>
          </cell>
          <cell r="U10">
            <v>36593.56</v>
          </cell>
          <cell r="V10">
            <v>0</v>
          </cell>
          <cell r="W10">
            <v>36593.56</v>
          </cell>
          <cell r="X10">
            <v>0</v>
          </cell>
          <cell r="Z10">
            <v>37518.1824000001</v>
          </cell>
          <cell r="AB10">
            <v>0</v>
          </cell>
          <cell r="AC10">
            <v>0</v>
          </cell>
          <cell r="AE10">
            <v>0.323472999897435</v>
          </cell>
          <cell r="AF10">
            <v>0.323472999897435</v>
          </cell>
          <cell r="AG10">
            <v>550000</v>
          </cell>
          <cell r="AI10">
            <v>4604100</v>
          </cell>
          <cell r="AJ10">
            <v>440239</v>
          </cell>
          <cell r="AS10">
            <v>-97</v>
          </cell>
          <cell r="AU10">
            <v>0</v>
          </cell>
          <cell r="AZ10">
            <v>5403949</v>
          </cell>
          <cell r="BA10">
            <v>0</v>
          </cell>
          <cell r="BB10">
            <v>0</v>
          </cell>
          <cell r="BD10">
            <v>0</v>
          </cell>
          <cell r="BE10" t="str">
            <v>wenche.loven@dnb.no</v>
          </cell>
          <cell r="BX10">
            <v>5403949</v>
          </cell>
          <cell r="CD10">
            <v>5403949</v>
          </cell>
          <cell r="CH10">
            <v>5405537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5403949</v>
          </cell>
          <cell r="CW10">
            <v>5403949</v>
          </cell>
          <cell r="CX10">
            <v>550000</v>
          </cell>
          <cell r="CZ10">
            <v>4604100</v>
          </cell>
          <cell r="DA10">
            <v>0</v>
          </cell>
          <cell r="DC10">
            <v>5403949</v>
          </cell>
          <cell r="DD10">
            <v>0</v>
          </cell>
          <cell r="DE10">
            <v>0</v>
          </cell>
          <cell r="DF10">
            <v>0</v>
          </cell>
          <cell r="DL10">
            <v>0</v>
          </cell>
          <cell r="DQ10">
            <v>0</v>
          </cell>
          <cell r="DR10">
            <v>0</v>
          </cell>
          <cell r="DU10">
            <v>0</v>
          </cell>
          <cell r="DV10">
            <v>0</v>
          </cell>
          <cell r="EQ10">
            <v>257607</v>
          </cell>
          <cell r="ER10">
            <v>320970</v>
          </cell>
          <cell r="ES10">
            <v>336262</v>
          </cell>
          <cell r="FC10">
            <v>36593.56</v>
          </cell>
          <cell r="FG10">
            <v>0</v>
          </cell>
          <cell r="FH10">
            <v>5403949</v>
          </cell>
          <cell r="FN10">
            <v>5403949</v>
          </cell>
        </row>
        <row r="11">
          <cell r="B11">
            <v>971227222</v>
          </cell>
          <cell r="C11" t="str">
            <v>Nordea Eiendomskreditt AS</v>
          </cell>
          <cell r="D11">
            <v>201303</v>
          </cell>
          <cell r="F11">
            <v>7354634.4511799999</v>
          </cell>
          <cell r="G11">
            <v>6605254.8821099997</v>
          </cell>
          <cell r="H11">
            <v>749379.56906999997</v>
          </cell>
          <cell r="I11">
            <v>0</v>
          </cell>
          <cell r="J11">
            <v>6635875.3144300003</v>
          </cell>
          <cell r="K11">
            <v>0</v>
          </cell>
          <cell r="L11">
            <v>0</v>
          </cell>
          <cell r="M11">
            <v>-30620.43232</v>
          </cell>
          <cell r="N11">
            <v>-30620.43232</v>
          </cell>
          <cell r="O11">
            <v>4158114.8767321599</v>
          </cell>
          <cell r="P11">
            <v>0</v>
          </cell>
          <cell r="Q11">
            <v>808199.86585840001</v>
          </cell>
          <cell r="R11">
            <v>0</v>
          </cell>
          <cell r="S11">
            <v>0</v>
          </cell>
          <cell r="T11">
            <v>0</v>
          </cell>
          <cell r="U11">
            <v>109121</v>
          </cell>
          <cell r="V11">
            <v>0</v>
          </cell>
          <cell r="W11">
            <v>109121</v>
          </cell>
          <cell r="X11">
            <v>0</v>
          </cell>
          <cell r="Y11">
            <v>0</v>
          </cell>
          <cell r="Z11">
            <v>3240794.0108737601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0.14149939901535299</v>
          </cell>
          <cell r="AF11">
            <v>0.12708172001829901</v>
          </cell>
          <cell r="AG11">
            <v>1686990.0022100001</v>
          </cell>
          <cell r="AH11">
            <v>0</v>
          </cell>
          <cell r="AI11">
            <v>1446637.31222</v>
          </cell>
          <cell r="AJ11">
            <v>3502248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780000.00138999999</v>
          </cell>
          <cell r="AY11">
            <v>0</v>
          </cell>
          <cell r="AZ11">
            <v>7354634.4511799999</v>
          </cell>
          <cell r="BA11">
            <v>780000.00138999999</v>
          </cell>
          <cell r="BB11">
            <v>780000.00138999999</v>
          </cell>
          <cell r="BC11">
            <v>0</v>
          </cell>
          <cell r="BD11">
            <v>0</v>
          </cell>
          <cell r="BE11" t="str">
            <v>oivind.madsen@nordea.com</v>
          </cell>
          <cell r="BX11">
            <v>7354634.4511799999</v>
          </cell>
          <cell r="CD11">
            <v>7354634.4511799999</v>
          </cell>
          <cell r="CE11">
            <v>0</v>
          </cell>
          <cell r="CF11">
            <v>0</v>
          </cell>
          <cell r="CG11">
            <v>0</v>
          </cell>
          <cell r="CH11">
            <v>7415875.3158200001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7354634.4511799999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7354634.4511799999</v>
          </cell>
          <cell r="CX11">
            <v>1686990.0022100001</v>
          </cell>
          <cell r="CY11">
            <v>0</v>
          </cell>
          <cell r="CZ11">
            <v>1446637.31222</v>
          </cell>
          <cell r="DA11">
            <v>0</v>
          </cell>
          <cell r="DB11">
            <v>0</v>
          </cell>
          <cell r="DC11">
            <v>7354634.4511799999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780000.00138999999</v>
          </cell>
          <cell r="DV11">
            <v>780000.00138999999</v>
          </cell>
          <cell r="DW11">
            <v>780000.00138999999</v>
          </cell>
          <cell r="DX11">
            <v>0</v>
          </cell>
          <cell r="DY11">
            <v>0</v>
          </cell>
          <cell r="DZ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680190.66</v>
          </cell>
          <cell r="ER11">
            <v>792599.66</v>
          </cell>
          <cell r="ES11">
            <v>1255243.95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109121</v>
          </cell>
          <cell r="FG11">
            <v>0</v>
          </cell>
          <cell r="FH11">
            <v>7354634.4511799999</v>
          </cell>
          <cell r="FN11">
            <v>7354634.4511799999</v>
          </cell>
        </row>
        <row r="12">
          <cell r="B12">
            <v>985621551</v>
          </cell>
          <cell r="C12" t="str">
            <v>DNB Boligkreditt AS</v>
          </cell>
          <cell r="D12">
            <v>201303</v>
          </cell>
          <cell r="F12">
            <v>23974030.8652016</v>
          </cell>
          <cell r="G12">
            <v>22113635.181040801</v>
          </cell>
          <cell r="H12">
            <v>1860395.6841608</v>
          </cell>
          <cell r="I12">
            <v>0</v>
          </cell>
          <cell r="J12">
            <v>22303239.496879999</v>
          </cell>
          <cell r="K12">
            <v>0</v>
          </cell>
          <cell r="M12">
            <v>-189604.31583920299</v>
          </cell>
          <cell r="N12">
            <v>-189604.31583920299</v>
          </cell>
          <cell r="O12">
            <v>17197447.197577301</v>
          </cell>
          <cell r="Q12">
            <v>6190977.2774000103</v>
          </cell>
          <cell r="R12">
            <v>0</v>
          </cell>
          <cell r="S12">
            <v>0</v>
          </cell>
          <cell r="T12">
            <v>0</v>
          </cell>
          <cell r="U12">
            <v>327698.15999999997</v>
          </cell>
          <cell r="V12">
            <v>0</v>
          </cell>
          <cell r="W12">
            <v>327698.15999999997</v>
          </cell>
          <cell r="X12">
            <v>0</v>
          </cell>
          <cell r="Z12">
            <v>10678771.760177299</v>
          </cell>
          <cell r="AB12">
            <v>0</v>
          </cell>
          <cell r="AC12">
            <v>0</v>
          </cell>
          <cell r="AE12">
            <v>0.111523672506831</v>
          </cell>
          <cell r="AF12">
            <v>0.102869384866173</v>
          </cell>
          <cell r="AG12">
            <v>2527000</v>
          </cell>
          <cell r="AI12">
            <v>16893000</v>
          </cell>
          <cell r="AJ12">
            <v>2891707</v>
          </cell>
          <cell r="AU12">
            <v>0</v>
          </cell>
          <cell r="AX12">
            <v>2050000</v>
          </cell>
          <cell r="AZ12">
            <v>23974030.8652016</v>
          </cell>
          <cell r="BA12">
            <v>2050000</v>
          </cell>
          <cell r="BB12">
            <v>2050000</v>
          </cell>
          <cell r="BD12">
            <v>0</v>
          </cell>
          <cell r="BE12" t="str">
            <v>kristine.ingebrigtsen@dnb.no</v>
          </cell>
          <cell r="BX12">
            <v>23974030.8652016</v>
          </cell>
          <cell r="CD12">
            <v>23974030.8652016</v>
          </cell>
          <cell r="CH12">
            <v>24353239.496879999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23974030.8652016</v>
          </cell>
          <cell r="CW12">
            <v>23974030.8652016</v>
          </cell>
          <cell r="CX12">
            <v>2527000</v>
          </cell>
          <cell r="CZ12">
            <v>16893000</v>
          </cell>
          <cell r="DA12">
            <v>0</v>
          </cell>
          <cell r="DC12">
            <v>23974030.8652016</v>
          </cell>
          <cell r="DD12">
            <v>0</v>
          </cell>
          <cell r="DE12">
            <v>0</v>
          </cell>
          <cell r="DF12">
            <v>0</v>
          </cell>
          <cell r="DL12">
            <v>0</v>
          </cell>
          <cell r="DQ12">
            <v>0</v>
          </cell>
          <cell r="DR12">
            <v>0</v>
          </cell>
          <cell r="DU12">
            <v>2050000</v>
          </cell>
          <cell r="DV12">
            <v>2050000</v>
          </cell>
          <cell r="DW12">
            <v>2050000</v>
          </cell>
          <cell r="EQ12">
            <v>2363727</v>
          </cell>
          <cell r="ER12">
            <v>1729373</v>
          </cell>
          <cell r="ES12">
            <v>4099354</v>
          </cell>
          <cell r="FC12">
            <v>327698.15999999997</v>
          </cell>
          <cell r="FG12">
            <v>0</v>
          </cell>
          <cell r="FH12">
            <v>23974030.8652016</v>
          </cell>
          <cell r="FN12">
            <v>23974030.8652016</v>
          </cell>
        </row>
        <row r="13">
          <cell r="B13">
            <v>988738387</v>
          </cell>
          <cell r="C13" t="str">
            <v>SpareBank1 Boligkreditt AS</v>
          </cell>
          <cell r="D13">
            <v>201303</v>
          </cell>
          <cell r="F13">
            <v>7483827.176</v>
          </cell>
          <cell r="G13">
            <v>7483827.176</v>
          </cell>
          <cell r="H13">
            <v>0</v>
          </cell>
          <cell r="I13">
            <v>0</v>
          </cell>
          <cell r="J13">
            <v>7644341.1339999996</v>
          </cell>
          <cell r="K13">
            <v>0</v>
          </cell>
          <cell r="M13">
            <v>-160513.95800000001</v>
          </cell>
          <cell r="N13">
            <v>0</v>
          </cell>
          <cell r="O13">
            <v>5883500.9854920004</v>
          </cell>
          <cell r="Q13">
            <v>1783717.585492</v>
          </cell>
          <cell r="R13">
            <v>0</v>
          </cell>
          <cell r="S13">
            <v>0</v>
          </cell>
          <cell r="T13">
            <v>0</v>
          </cell>
          <cell r="U13">
            <v>27797.4</v>
          </cell>
          <cell r="V13">
            <v>27797.4</v>
          </cell>
          <cell r="W13">
            <v>0</v>
          </cell>
          <cell r="X13">
            <v>0</v>
          </cell>
          <cell r="Z13">
            <v>4071986</v>
          </cell>
          <cell r="AB13">
            <v>0</v>
          </cell>
          <cell r="AC13">
            <v>0</v>
          </cell>
          <cell r="AE13">
            <v>0.10176018930843</v>
          </cell>
          <cell r="AF13">
            <v>0.10176018930843</v>
          </cell>
          <cell r="AG13">
            <v>5030548.2</v>
          </cell>
          <cell r="AI13">
            <v>2517921.9339999999</v>
          </cell>
          <cell r="AJ13">
            <v>98050</v>
          </cell>
          <cell r="AR13">
            <v>-2179</v>
          </cell>
          <cell r="AU13">
            <v>0</v>
          </cell>
          <cell r="AZ13">
            <v>7483827.176</v>
          </cell>
          <cell r="BA13">
            <v>0</v>
          </cell>
          <cell r="BB13">
            <v>0</v>
          </cell>
          <cell r="BD13">
            <v>0</v>
          </cell>
          <cell r="BE13" t="str">
            <v>geir.robertsen@sr-bank.no</v>
          </cell>
          <cell r="BX13">
            <v>7483827.176</v>
          </cell>
          <cell r="CD13">
            <v>7483827.176</v>
          </cell>
          <cell r="CH13">
            <v>7644341.1339999996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7483827.176</v>
          </cell>
          <cell r="CW13">
            <v>7483827.176</v>
          </cell>
          <cell r="CX13">
            <v>5030548.2</v>
          </cell>
          <cell r="CZ13">
            <v>2517921.9339999999</v>
          </cell>
          <cell r="DA13">
            <v>0</v>
          </cell>
          <cell r="DC13">
            <v>7483827.176</v>
          </cell>
          <cell r="DD13">
            <v>0</v>
          </cell>
          <cell r="DE13">
            <v>0</v>
          </cell>
          <cell r="DF13">
            <v>0</v>
          </cell>
          <cell r="DL13">
            <v>0</v>
          </cell>
          <cell r="DQ13">
            <v>0</v>
          </cell>
          <cell r="DR13">
            <v>0</v>
          </cell>
          <cell r="DU13">
            <v>0</v>
          </cell>
          <cell r="DV13">
            <v>0</v>
          </cell>
          <cell r="FC13">
            <v>0</v>
          </cell>
          <cell r="FG13">
            <v>0</v>
          </cell>
          <cell r="FH13">
            <v>7483827.176</v>
          </cell>
          <cell r="FN13">
            <v>7483827.176</v>
          </cell>
        </row>
        <row r="14">
          <cell r="B14">
            <v>992710691</v>
          </cell>
          <cell r="C14" t="str">
            <v>Sparebanken Vest Boligkreditt AS</v>
          </cell>
          <cell r="D14">
            <v>201303</v>
          </cell>
          <cell r="F14">
            <v>1973518</v>
          </cell>
          <cell r="G14">
            <v>1973518</v>
          </cell>
          <cell r="H14">
            <v>0</v>
          </cell>
          <cell r="I14">
            <v>0</v>
          </cell>
          <cell r="J14">
            <v>2009955</v>
          </cell>
          <cell r="K14">
            <v>0</v>
          </cell>
          <cell r="M14">
            <v>-36437</v>
          </cell>
          <cell r="N14">
            <v>0</v>
          </cell>
          <cell r="O14">
            <v>1398621.6762933801</v>
          </cell>
          <cell r="Q14">
            <v>316555.807367375</v>
          </cell>
          <cell r="R14">
            <v>0</v>
          </cell>
          <cell r="S14">
            <v>0</v>
          </cell>
          <cell r="T14">
            <v>0</v>
          </cell>
          <cell r="U14">
            <v>25700.868925999999</v>
          </cell>
          <cell r="V14">
            <v>0</v>
          </cell>
          <cell r="W14">
            <v>25700.868925999999</v>
          </cell>
          <cell r="X14">
            <v>0</v>
          </cell>
          <cell r="Z14">
            <v>1056365</v>
          </cell>
          <cell r="AB14">
            <v>0</v>
          </cell>
          <cell r="AC14">
            <v>0</v>
          </cell>
          <cell r="AE14">
            <v>0.11288359295161</v>
          </cell>
          <cell r="AF14">
            <v>0.11288359295161</v>
          </cell>
          <cell r="AG14">
            <v>2000000</v>
          </cell>
          <cell r="AJ14">
            <v>12690</v>
          </cell>
          <cell r="AR14">
            <v>0</v>
          </cell>
          <cell r="AS14">
            <v>-2735</v>
          </cell>
          <cell r="AU14">
            <v>0</v>
          </cell>
          <cell r="AZ14">
            <v>1973518</v>
          </cell>
          <cell r="BA14">
            <v>0</v>
          </cell>
          <cell r="BB14">
            <v>0</v>
          </cell>
          <cell r="BD14">
            <v>0</v>
          </cell>
          <cell r="BE14" t="str">
            <v>Wegard.Kristensen@spv.no</v>
          </cell>
          <cell r="BX14">
            <v>1973518</v>
          </cell>
          <cell r="CD14">
            <v>1973518</v>
          </cell>
          <cell r="CH14">
            <v>2009955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1973518</v>
          </cell>
          <cell r="CW14">
            <v>1973518</v>
          </cell>
          <cell r="CX14">
            <v>2000000</v>
          </cell>
          <cell r="DA14">
            <v>0</v>
          </cell>
          <cell r="DC14">
            <v>1973518</v>
          </cell>
          <cell r="DD14">
            <v>0</v>
          </cell>
          <cell r="DE14">
            <v>0</v>
          </cell>
          <cell r="DF14">
            <v>0</v>
          </cell>
          <cell r="DL14">
            <v>0</v>
          </cell>
          <cell r="DQ14">
            <v>0</v>
          </cell>
          <cell r="DR14">
            <v>0</v>
          </cell>
          <cell r="DU14">
            <v>0</v>
          </cell>
          <cell r="DV14">
            <v>0</v>
          </cell>
          <cell r="EQ14">
            <v>122732.011</v>
          </cell>
          <cell r="ER14">
            <v>151381.06400000001</v>
          </cell>
          <cell r="ES14">
            <v>368408.64815000002</v>
          </cell>
          <cell r="FC14">
            <v>25700.868925999999</v>
          </cell>
          <cell r="FG14">
            <v>0</v>
          </cell>
          <cell r="FH14">
            <v>1973518</v>
          </cell>
          <cell r="FN14">
            <v>1973518</v>
          </cell>
        </row>
        <row r="15">
          <cell r="B15">
            <v>924507500</v>
          </cell>
          <cell r="C15" t="str">
            <v>Nordea Finans As</v>
          </cell>
          <cell r="D15">
            <v>201303</v>
          </cell>
          <cell r="F15">
            <v>1938626.7026500001</v>
          </cell>
          <cell r="G15">
            <v>1548068.85133</v>
          </cell>
          <cell r="H15">
            <v>390557.85132000002</v>
          </cell>
          <cell r="I15">
            <v>0</v>
          </cell>
          <cell r="J15">
            <v>1587511.0000199999</v>
          </cell>
          <cell r="K15">
            <v>0</v>
          </cell>
          <cell r="L15">
            <v>0</v>
          </cell>
          <cell r="M15">
            <v>-39442.148690000002</v>
          </cell>
          <cell r="N15">
            <v>-39442.148690000002</v>
          </cell>
          <cell r="O15">
            <v>1232606.0411360001</v>
          </cell>
          <cell r="P15">
            <v>0</v>
          </cell>
          <cell r="Q15">
            <v>1145667.0602152001</v>
          </cell>
          <cell r="R15">
            <v>0</v>
          </cell>
          <cell r="S15">
            <v>0</v>
          </cell>
          <cell r="T15">
            <v>0</v>
          </cell>
          <cell r="U15">
            <v>86939</v>
          </cell>
          <cell r="V15">
            <v>0</v>
          </cell>
          <cell r="W15">
            <v>86939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0.12582295643226399</v>
          </cell>
          <cell r="AF15">
            <v>0.100474526307092</v>
          </cell>
          <cell r="AG15">
            <v>69300</v>
          </cell>
          <cell r="AH15">
            <v>0</v>
          </cell>
          <cell r="AI15">
            <v>143700</v>
          </cell>
          <cell r="AJ15">
            <v>1385199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-10687.999980000001</v>
          </cell>
          <cell r="AS15">
            <v>0</v>
          </cell>
          <cell r="AT15">
            <v>0</v>
          </cell>
          <cell r="AU15">
            <v>0</v>
          </cell>
          <cell r="AV15">
            <v>29999.998319999999</v>
          </cell>
          <cell r="AW15">
            <v>0</v>
          </cell>
          <cell r="AX15">
            <v>400000.00169</v>
          </cell>
          <cell r="AY15">
            <v>0</v>
          </cell>
          <cell r="AZ15">
            <v>1938626.7026500001</v>
          </cell>
          <cell r="BA15">
            <v>430000.00001000002</v>
          </cell>
          <cell r="BB15">
            <v>400000.00169</v>
          </cell>
          <cell r="BC15">
            <v>0</v>
          </cell>
          <cell r="BD15">
            <v>0</v>
          </cell>
          <cell r="BE15" t="str">
            <v>oivind.madsen@nordea.com</v>
          </cell>
          <cell r="BX15">
            <v>1938626.7026500001</v>
          </cell>
          <cell r="CD15">
            <v>1938626.7026500001</v>
          </cell>
          <cell r="CE15">
            <v>0</v>
          </cell>
          <cell r="CF15">
            <v>0</v>
          </cell>
          <cell r="CG15">
            <v>0</v>
          </cell>
          <cell r="CH15">
            <v>2017511.00003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1938626.7026500001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1938626.7026500001</v>
          </cell>
          <cell r="CX15">
            <v>69300</v>
          </cell>
          <cell r="CY15">
            <v>0</v>
          </cell>
          <cell r="CZ15">
            <v>143700</v>
          </cell>
          <cell r="DA15">
            <v>0</v>
          </cell>
          <cell r="DB15">
            <v>0</v>
          </cell>
          <cell r="DC15">
            <v>1938626.7026500001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29999.998319999999</v>
          </cell>
          <cell r="DS15">
            <v>29999.998319999999</v>
          </cell>
          <cell r="DT15">
            <v>0</v>
          </cell>
          <cell r="DU15">
            <v>400000.00169</v>
          </cell>
          <cell r="DV15">
            <v>400000.00169</v>
          </cell>
          <cell r="DW15">
            <v>400000.00169</v>
          </cell>
          <cell r="DX15">
            <v>0</v>
          </cell>
          <cell r="DY15">
            <v>0</v>
          </cell>
          <cell r="DZ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243916.97</v>
          </cell>
          <cell r="EO15">
            <v>362433.92</v>
          </cell>
          <cell r="EP15">
            <v>426460.12</v>
          </cell>
          <cell r="EQ15">
            <v>365875.45</v>
          </cell>
          <cell r="ER15">
            <v>246868.4</v>
          </cell>
          <cell r="ES15">
            <v>269710.46999999997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86939</v>
          </cell>
          <cell r="FG15">
            <v>0</v>
          </cell>
          <cell r="FH15">
            <v>1938626.7026500001</v>
          </cell>
          <cell r="FN15">
            <v>1938626.7026500001</v>
          </cell>
        </row>
      </sheetData>
      <sheetData sheetId="7"/>
      <sheetData sheetId="8"/>
      <sheetData sheetId="9"/>
      <sheetData sheetId="10"/>
      <sheetData sheetId="11"/>
      <sheetData sheetId="12" refreshError="1"/>
      <sheetData sheetId="13"/>
      <sheetData sheetId="14" refreshError="1"/>
      <sheetData sheetId="15" refreshError="1"/>
      <sheetData sheetId="16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Stolper_2"/>
      <sheetName val="Uvektet kapitalandel"/>
      <sheetName val="Oppsummering_enkeltbank_201203"/>
      <sheetName val="Standard_IRB ikke-kons t-4"/>
      <sheetName val="Dekning u_gulv_mor 201203"/>
      <sheetName val="OMF_Kr.f. t-4"/>
      <sheetName val="Historisk"/>
    </sheetNames>
    <sheetDataSet>
      <sheetData sheetId="0"/>
      <sheetData sheetId="1"/>
      <sheetData sheetId="2">
        <row r="6">
          <cell r="A6">
            <v>816521432</v>
          </cell>
        </row>
      </sheetData>
      <sheetData sheetId="3">
        <row r="6">
          <cell r="A6">
            <v>832554332</v>
          </cell>
        </row>
      </sheetData>
      <sheetData sheetId="4">
        <row r="2">
          <cell r="B2">
            <v>937884494</v>
          </cell>
        </row>
      </sheetData>
      <sheetData sheetId="5">
        <row r="33">
          <cell r="F33">
            <v>0</v>
          </cell>
        </row>
      </sheetData>
      <sheetData sheetId="6">
        <row r="2">
          <cell r="B2">
            <v>984851006</v>
          </cell>
          <cell r="C2" t="str">
            <v>DNB Bank ASA</v>
          </cell>
          <cell r="D2">
            <v>201303</v>
          </cell>
          <cell r="F2">
            <v>116744298.977244</v>
          </cell>
          <cell r="G2">
            <v>103065454.253396</v>
          </cell>
          <cell r="H2">
            <v>13678844.723847801</v>
          </cell>
          <cell r="I2">
            <v>3088572</v>
          </cell>
          <cell r="J2">
            <v>103856435.529548</v>
          </cell>
          <cell r="K2">
            <v>0</v>
          </cell>
          <cell r="M2">
            <v>-790981.27615221997</v>
          </cell>
          <cell r="N2">
            <v>-790981.27615221997</v>
          </cell>
          <cell r="O2">
            <v>71307671.5211474</v>
          </cell>
          <cell r="Q2">
            <v>62549426.321147397</v>
          </cell>
          <cell r="R2">
            <v>0</v>
          </cell>
          <cell r="S2">
            <v>3780585.6</v>
          </cell>
          <cell r="T2">
            <v>0</v>
          </cell>
          <cell r="U2">
            <v>5050666</v>
          </cell>
          <cell r="V2">
            <v>0</v>
          </cell>
          <cell r="W2">
            <v>5050666</v>
          </cell>
          <cell r="X2">
            <v>0</v>
          </cell>
          <cell r="Z2">
            <v>0</v>
          </cell>
          <cell r="AB2">
            <v>-73006.399999999994</v>
          </cell>
          <cell r="AC2">
            <v>-8942</v>
          </cell>
          <cell r="AD2">
            <v>-8942</v>
          </cell>
          <cell r="AE2">
            <v>0.130975303483436</v>
          </cell>
          <cell r="AF2">
            <v>0.115629022297081</v>
          </cell>
          <cell r="AG2">
            <v>18314310.921309002</v>
          </cell>
          <cell r="AI2">
            <v>19895089.259</v>
          </cell>
          <cell r="AJ2">
            <v>66986914.349238999</v>
          </cell>
          <cell r="AR2">
            <v>-3957176</v>
          </cell>
          <cell r="AS2">
            <v>-652604</v>
          </cell>
          <cell r="AU2">
            <v>0</v>
          </cell>
          <cell r="AV2">
            <v>3917904</v>
          </cell>
          <cell r="AX2">
            <v>10551922</v>
          </cell>
          <cell r="AZ2">
            <v>116744298.977244</v>
          </cell>
          <cell r="BA2">
            <v>14469826</v>
          </cell>
          <cell r="BB2">
            <v>10551922</v>
          </cell>
          <cell r="BD2">
            <v>3088572</v>
          </cell>
          <cell r="BE2" t="str">
            <v>mariem.nedza@dnb.no</v>
          </cell>
          <cell r="BX2">
            <v>116744298.977244</v>
          </cell>
          <cell r="CD2">
            <v>116744298.977244</v>
          </cell>
          <cell r="CH2">
            <v>117525455.529548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116744298.977244</v>
          </cell>
          <cell r="CU2">
            <v>-800806</v>
          </cell>
          <cell r="CW2">
            <v>116744298.977244</v>
          </cell>
          <cell r="CX2">
            <v>18314310.921309002</v>
          </cell>
          <cell r="CZ2">
            <v>19895089.259</v>
          </cell>
          <cell r="DA2">
            <v>0</v>
          </cell>
          <cell r="DC2">
            <v>116744298.977244</v>
          </cell>
          <cell r="DD2">
            <v>3507338.92</v>
          </cell>
          <cell r="DE2">
            <v>100381.44</v>
          </cell>
          <cell r="DF2">
            <v>3088572</v>
          </cell>
          <cell r="DK2">
            <v>3088572</v>
          </cell>
          <cell r="DL2">
            <v>0</v>
          </cell>
          <cell r="DQ2">
            <v>0</v>
          </cell>
          <cell r="DR2">
            <v>3917904</v>
          </cell>
          <cell r="DS2">
            <v>3917904</v>
          </cell>
          <cell r="DU2">
            <v>10551922</v>
          </cell>
          <cell r="DV2">
            <v>10551922</v>
          </cell>
          <cell r="DW2">
            <v>10551922</v>
          </cell>
          <cell r="EF2">
            <v>255046.62018900001</v>
          </cell>
          <cell r="EG2">
            <v>326001.71771599998</v>
          </cell>
          <cell r="EH2">
            <v>2560262.1978369998</v>
          </cell>
          <cell r="EI2">
            <v>5090974.4276019996</v>
          </cell>
          <cell r="EJ2">
            <v>7241340.3755959999</v>
          </cell>
          <cell r="EK2">
            <v>879703.01420199999</v>
          </cell>
          <cell r="EL2">
            <v>560390.44467</v>
          </cell>
          <cell r="EM2">
            <v>424396.49254599999</v>
          </cell>
          <cell r="EN2">
            <v>17695769.261615001</v>
          </cell>
          <cell r="EO2">
            <v>17226403.269152001</v>
          </cell>
          <cell r="EP2">
            <v>19385845.190923002</v>
          </cell>
          <cell r="EQ2">
            <v>9388016.8142600004</v>
          </cell>
          <cell r="ER2">
            <v>10078676.222634001</v>
          </cell>
          <cell r="ES2">
            <v>9596297.941451</v>
          </cell>
          <cell r="ET2">
            <v>500895.79879700002</v>
          </cell>
          <cell r="EU2">
            <v>538464.26773399999</v>
          </cell>
          <cell r="EV2">
            <v>587395.196918</v>
          </cell>
          <cell r="EW2">
            <v>-2879.5925999999999</v>
          </cell>
          <cell r="EX2">
            <v>-906.63620000000003</v>
          </cell>
          <cell r="EY2">
            <v>9782.7027280000002</v>
          </cell>
          <cell r="EZ2">
            <v>425737.53360000002</v>
          </cell>
          <cell r="FA2">
            <v>413716.97820000001</v>
          </cell>
          <cell r="FB2">
            <v>378920.2562</v>
          </cell>
          <cell r="FC2">
            <v>5050666</v>
          </cell>
          <cell r="FG2">
            <v>0</v>
          </cell>
          <cell r="FH2">
            <v>116744298.977244</v>
          </cell>
          <cell r="FN2">
            <v>116744298.977244</v>
          </cell>
        </row>
        <row r="3">
          <cell r="B3">
            <v>920426530</v>
          </cell>
          <cell r="C3" t="str">
            <v>Sparebanken Hedmark</v>
          </cell>
          <cell r="D3">
            <v>201303</v>
          </cell>
          <cell r="F3">
            <v>4148546.5619999999</v>
          </cell>
          <cell r="G3">
            <v>4148546.5619999999</v>
          </cell>
          <cell r="H3">
            <v>0</v>
          </cell>
          <cell r="I3">
            <v>0</v>
          </cell>
          <cell r="J3">
            <v>5453038</v>
          </cell>
          <cell r="K3">
            <v>0</v>
          </cell>
          <cell r="M3">
            <v>-1304491.4380000001</v>
          </cell>
          <cell r="N3">
            <v>-43874.1</v>
          </cell>
          <cell r="O3">
            <v>1856969.9313616001</v>
          </cell>
          <cell r="Q3">
            <v>1788906.4513616001</v>
          </cell>
          <cell r="R3">
            <v>0</v>
          </cell>
          <cell r="S3">
            <v>0</v>
          </cell>
          <cell r="T3">
            <v>0</v>
          </cell>
          <cell r="U3">
            <v>162489</v>
          </cell>
          <cell r="V3">
            <v>0</v>
          </cell>
          <cell r="W3">
            <v>162489</v>
          </cell>
          <cell r="X3">
            <v>0</v>
          </cell>
          <cell r="Z3">
            <v>0</v>
          </cell>
          <cell r="AB3">
            <v>-94425.52</v>
          </cell>
          <cell r="AC3">
            <v>0</v>
          </cell>
          <cell r="AE3">
            <v>0.17872326274914399</v>
          </cell>
          <cell r="AF3">
            <v>0.17872326274914399</v>
          </cell>
          <cell r="AK3">
            <v>5569793</v>
          </cell>
          <cell r="AL3">
            <v>78860</v>
          </cell>
          <cell r="AN3">
            <v>97498</v>
          </cell>
          <cell r="AR3">
            <v>-123615</v>
          </cell>
          <cell r="AS3">
            <v>-72000</v>
          </cell>
          <cell r="AU3">
            <v>0</v>
          </cell>
          <cell r="AZ3">
            <v>4148546.5619999999</v>
          </cell>
          <cell r="BA3">
            <v>43874.1</v>
          </cell>
          <cell r="BB3">
            <v>0</v>
          </cell>
          <cell r="BD3">
            <v>0</v>
          </cell>
          <cell r="BE3" t="str">
            <v>Heidi.Enger@sparebanken-hedmark.no</v>
          </cell>
          <cell r="BX3">
            <v>4148546.5619999999</v>
          </cell>
          <cell r="CD3">
            <v>4148546.5619999999</v>
          </cell>
          <cell r="CH3">
            <v>4316593.0999999996</v>
          </cell>
          <cell r="CI3">
            <v>224039.78400000001</v>
          </cell>
          <cell r="CJ3">
            <v>0</v>
          </cell>
          <cell r="CK3">
            <v>0</v>
          </cell>
          <cell r="CL3">
            <v>89199.983999999997</v>
          </cell>
          <cell r="CM3">
            <v>20248.727999999999</v>
          </cell>
          <cell r="CN3">
            <v>114591.072</v>
          </cell>
          <cell r="CO3">
            <v>0</v>
          </cell>
          <cell r="CP3">
            <v>4148546.5619999999</v>
          </cell>
          <cell r="CQ3">
            <v>-1093093</v>
          </cell>
          <cell r="CS3">
            <v>-87226</v>
          </cell>
          <cell r="CW3">
            <v>4148546.5619999999</v>
          </cell>
          <cell r="DA3">
            <v>0</v>
          </cell>
          <cell r="DB3">
            <v>5569793</v>
          </cell>
          <cell r="DC3">
            <v>4148546.5619999999</v>
          </cell>
          <cell r="DD3">
            <v>0</v>
          </cell>
          <cell r="DE3">
            <v>0</v>
          </cell>
          <cell r="DF3">
            <v>0</v>
          </cell>
          <cell r="DL3">
            <v>0</v>
          </cell>
          <cell r="DQ3">
            <v>0</v>
          </cell>
          <cell r="DR3">
            <v>0</v>
          </cell>
          <cell r="DU3">
            <v>0</v>
          </cell>
          <cell r="DV3">
            <v>0</v>
          </cell>
          <cell r="EF3">
            <v>543</v>
          </cell>
          <cell r="EG3">
            <v>2029</v>
          </cell>
          <cell r="EH3">
            <v>12798</v>
          </cell>
          <cell r="EI3">
            <v>17409</v>
          </cell>
          <cell r="EJ3">
            <v>-68966</v>
          </cell>
          <cell r="EK3">
            <v>9214</v>
          </cell>
          <cell r="EL3">
            <v>4290</v>
          </cell>
          <cell r="EM3">
            <v>4664</v>
          </cell>
          <cell r="EN3">
            <v>646297</v>
          </cell>
          <cell r="EO3">
            <v>678317</v>
          </cell>
          <cell r="EP3">
            <v>710841</v>
          </cell>
          <cell r="EQ3">
            <v>457808</v>
          </cell>
          <cell r="ER3">
            <v>459670</v>
          </cell>
          <cell r="ES3">
            <v>425949</v>
          </cell>
          <cell r="ET3">
            <v>84482</v>
          </cell>
          <cell r="EU3">
            <v>83564</v>
          </cell>
          <cell r="EV3">
            <v>82168</v>
          </cell>
          <cell r="EW3">
            <v>2336</v>
          </cell>
          <cell r="EX3">
            <v>2337</v>
          </cell>
          <cell r="EY3">
            <v>2171</v>
          </cell>
          <cell r="FC3">
            <v>162489</v>
          </cell>
          <cell r="FG3">
            <v>0</v>
          </cell>
          <cell r="FH3">
            <v>4148546.5619999999</v>
          </cell>
          <cell r="FN3">
            <v>4148546.5619999999</v>
          </cell>
        </row>
        <row r="4">
          <cell r="B4">
            <v>937895321</v>
          </cell>
          <cell r="C4" t="str">
            <v>SpareBank 1  SR-Bank</v>
          </cell>
          <cell r="D4">
            <v>201303</v>
          </cell>
          <cell r="F4">
            <v>13433181.423</v>
          </cell>
          <cell r="G4">
            <v>12530556.7115</v>
          </cell>
          <cell r="H4">
            <v>902624.71149999998</v>
          </cell>
          <cell r="I4">
            <v>2261831</v>
          </cell>
          <cell r="J4">
            <v>13272924</v>
          </cell>
          <cell r="K4">
            <v>0</v>
          </cell>
          <cell r="M4">
            <v>-742367.28850000002</v>
          </cell>
          <cell r="N4">
            <v>-742367.28850000002</v>
          </cell>
          <cell r="O4">
            <v>6920811.3302944005</v>
          </cell>
          <cell r="Q4">
            <v>6571070.8502944</v>
          </cell>
          <cell r="R4">
            <v>0</v>
          </cell>
          <cell r="S4">
            <v>45663.519999999997</v>
          </cell>
          <cell r="T4">
            <v>0</v>
          </cell>
          <cell r="U4">
            <v>378996</v>
          </cell>
          <cell r="V4">
            <v>0</v>
          </cell>
          <cell r="W4">
            <v>378996</v>
          </cell>
          <cell r="X4">
            <v>0</v>
          </cell>
          <cell r="Z4">
            <v>0</v>
          </cell>
          <cell r="AB4">
            <v>-74919.039999999994</v>
          </cell>
          <cell r="AC4">
            <v>0</v>
          </cell>
          <cell r="AE4">
            <v>0.15527868952819501</v>
          </cell>
          <cell r="AF4">
            <v>0.14484494506186099</v>
          </cell>
          <cell r="AG4">
            <v>6393777</v>
          </cell>
          <cell r="AH4">
            <v>-14903</v>
          </cell>
          <cell r="AI4">
            <v>1587038</v>
          </cell>
          <cell r="AJ4">
            <v>2848528</v>
          </cell>
          <cell r="AN4">
            <v>72260</v>
          </cell>
          <cell r="AO4">
            <v>125881</v>
          </cell>
          <cell r="AU4">
            <v>0</v>
          </cell>
          <cell r="AX4">
            <v>1644322</v>
          </cell>
          <cell r="AY4">
            <v>0</v>
          </cell>
          <cell r="AZ4">
            <v>13433181.423</v>
          </cell>
          <cell r="BA4">
            <v>1644992</v>
          </cell>
          <cell r="BB4">
            <v>1644322</v>
          </cell>
          <cell r="BC4">
            <v>0</v>
          </cell>
          <cell r="BD4">
            <v>2261831</v>
          </cell>
          <cell r="BE4" t="str">
            <v>bjorn.olsen@sr-bank.no</v>
          </cell>
          <cell r="BX4">
            <v>13433181.423</v>
          </cell>
          <cell r="CD4">
            <v>13433181.423</v>
          </cell>
          <cell r="CE4">
            <v>991866</v>
          </cell>
          <cell r="CF4">
            <v>1269965</v>
          </cell>
          <cell r="CH4">
            <v>13981428</v>
          </cell>
          <cell r="CI4">
            <v>618880.62399999995</v>
          </cell>
          <cell r="CJ4">
            <v>0</v>
          </cell>
          <cell r="CK4">
            <v>0</v>
          </cell>
          <cell r="CL4">
            <v>426180.18400000001</v>
          </cell>
          <cell r="CM4">
            <v>0</v>
          </cell>
          <cell r="CN4">
            <v>192700.44</v>
          </cell>
          <cell r="CO4">
            <v>0</v>
          </cell>
          <cell r="CP4">
            <v>13433181.423</v>
          </cell>
          <cell r="CQ4">
            <v>-936488</v>
          </cell>
          <cell r="CW4">
            <v>13433181.423</v>
          </cell>
          <cell r="CX4">
            <v>6393777</v>
          </cell>
          <cell r="CY4">
            <v>-14903</v>
          </cell>
          <cell r="CZ4">
            <v>1587038</v>
          </cell>
          <cell r="DA4">
            <v>0</v>
          </cell>
          <cell r="DC4">
            <v>13433181.423</v>
          </cell>
          <cell r="DD4">
            <v>0</v>
          </cell>
          <cell r="DE4">
            <v>45663.519999999997</v>
          </cell>
          <cell r="DF4">
            <v>2261831</v>
          </cell>
          <cell r="DH4">
            <v>991866</v>
          </cell>
          <cell r="DI4">
            <v>1269965</v>
          </cell>
          <cell r="DL4">
            <v>0</v>
          </cell>
          <cell r="DQ4">
            <v>0</v>
          </cell>
          <cell r="DR4">
            <v>0</v>
          </cell>
          <cell r="DU4">
            <v>1644322</v>
          </cell>
          <cell r="DV4">
            <v>1644322</v>
          </cell>
          <cell r="DW4">
            <v>1644322</v>
          </cell>
          <cell r="DX4">
            <v>0</v>
          </cell>
          <cell r="DY4">
            <v>0</v>
          </cell>
          <cell r="DZ4">
            <v>0</v>
          </cell>
          <cell r="EN4">
            <v>1073502</v>
          </cell>
          <cell r="EO4">
            <v>1125320</v>
          </cell>
          <cell r="EP4">
            <v>1319111</v>
          </cell>
          <cell r="EQ4">
            <v>1621494</v>
          </cell>
          <cell r="ER4">
            <v>1588574</v>
          </cell>
          <cell r="ES4">
            <v>1974369</v>
          </cell>
          <cell r="ET4">
            <v>72355</v>
          </cell>
          <cell r="EU4">
            <v>-43618</v>
          </cell>
          <cell r="EV4">
            <v>-100041</v>
          </cell>
          <cell r="FC4">
            <v>378996</v>
          </cell>
          <cell r="FG4">
            <v>0</v>
          </cell>
          <cell r="FH4">
            <v>13433181.423</v>
          </cell>
          <cell r="FN4">
            <v>13433181.423</v>
          </cell>
        </row>
        <row r="5">
          <cell r="B5">
            <v>832554332</v>
          </cell>
          <cell r="C5" t="str">
            <v>SPAREBANKEN VEST</v>
          </cell>
          <cell r="D5">
            <v>201303</v>
          </cell>
          <cell r="F5">
            <v>8093830</v>
          </cell>
          <cell r="G5">
            <v>7956198.5</v>
          </cell>
          <cell r="H5">
            <v>137631.5</v>
          </cell>
          <cell r="I5">
            <v>1066324</v>
          </cell>
          <cell r="J5">
            <v>8190659</v>
          </cell>
          <cell r="K5">
            <v>0</v>
          </cell>
          <cell r="M5">
            <v>-234460.5</v>
          </cell>
          <cell r="N5">
            <v>-234460.5</v>
          </cell>
          <cell r="O5">
            <v>4121124.78171955</v>
          </cell>
          <cell r="Q5">
            <v>3761623.5073142499</v>
          </cell>
          <cell r="R5">
            <v>0</v>
          </cell>
          <cell r="S5">
            <v>86041.44</v>
          </cell>
          <cell r="T5">
            <v>0</v>
          </cell>
          <cell r="U5">
            <v>276202.83440529997</v>
          </cell>
          <cell r="V5">
            <v>0</v>
          </cell>
          <cell r="W5">
            <v>276202.83440529997</v>
          </cell>
          <cell r="X5">
            <v>0</v>
          </cell>
          <cell r="Z5">
            <v>0</v>
          </cell>
          <cell r="AB5">
            <v>-2743</v>
          </cell>
          <cell r="AC5">
            <v>0</v>
          </cell>
          <cell r="AE5">
            <v>0.15711885329757599</v>
          </cell>
          <cell r="AF5">
            <v>0.154447126382429</v>
          </cell>
          <cell r="AG5">
            <v>794032</v>
          </cell>
          <cell r="AH5">
            <v>-10596</v>
          </cell>
          <cell r="AI5">
            <v>582846</v>
          </cell>
          <cell r="AJ5">
            <v>0</v>
          </cell>
          <cell r="AK5">
            <v>5492004</v>
          </cell>
          <cell r="AL5">
            <v>175000</v>
          </cell>
          <cell r="AM5">
            <v>179768</v>
          </cell>
          <cell r="AN5">
            <v>170700</v>
          </cell>
          <cell r="AR5">
            <v>-288219</v>
          </cell>
          <cell r="AT5">
            <v>0</v>
          </cell>
          <cell r="AU5">
            <v>0</v>
          </cell>
          <cell r="AV5">
            <v>372092</v>
          </cell>
          <cell r="AZ5">
            <v>8093830</v>
          </cell>
          <cell r="BA5">
            <v>372092</v>
          </cell>
          <cell r="BB5">
            <v>0</v>
          </cell>
          <cell r="BD5">
            <v>1066324</v>
          </cell>
          <cell r="BE5" t="str">
            <v>wegard.kristensen@spv.no</v>
          </cell>
          <cell r="BX5">
            <v>8093830</v>
          </cell>
          <cell r="CD5">
            <v>8093830</v>
          </cell>
          <cell r="CF5">
            <v>1066324</v>
          </cell>
          <cell r="CH5">
            <v>8528452</v>
          </cell>
          <cell r="CI5">
            <v>284214.19199999998</v>
          </cell>
          <cell r="CJ5">
            <v>0</v>
          </cell>
          <cell r="CK5">
            <v>0</v>
          </cell>
          <cell r="CL5">
            <v>121895.488</v>
          </cell>
          <cell r="CM5">
            <v>0</v>
          </cell>
          <cell r="CN5">
            <v>162318.704</v>
          </cell>
          <cell r="CO5">
            <v>0</v>
          </cell>
          <cell r="CP5">
            <v>8093830</v>
          </cell>
          <cell r="CQ5">
            <v>-34299</v>
          </cell>
          <cell r="CW5">
            <v>8093830</v>
          </cell>
          <cell r="CX5">
            <v>794032</v>
          </cell>
          <cell r="CY5">
            <v>-10596</v>
          </cell>
          <cell r="CZ5">
            <v>582846</v>
          </cell>
          <cell r="DA5">
            <v>0</v>
          </cell>
          <cell r="DB5">
            <v>5492004</v>
          </cell>
          <cell r="DC5">
            <v>8093830</v>
          </cell>
          <cell r="DD5">
            <v>49516.08</v>
          </cell>
          <cell r="DE5">
            <v>21135.360000000001</v>
          </cell>
          <cell r="DF5">
            <v>1066324</v>
          </cell>
          <cell r="DI5">
            <v>1066324</v>
          </cell>
          <cell r="DL5">
            <v>0</v>
          </cell>
          <cell r="DQ5">
            <v>0</v>
          </cell>
          <cell r="DR5">
            <v>372092</v>
          </cell>
          <cell r="DS5">
            <v>372092</v>
          </cell>
          <cell r="DU5">
            <v>0</v>
          </cell>
          <cell r="DV5">
            <v>0</v>
          </cell>
          <cell r="EH5">
            <v>197724.246649999</v>
          </cell>
          <cell r="EI5">
            <v>169581.79165999999</v>
          </cell>
          <cell r="EJ5">
            <v>370396.95183999598</v>
          </cell>
          <cell r="EN5">
            <v>597551.86647000001</v>
          </cell>
          <cell r="EO5">
            <v>606343.44727</v>
          </cell>
          <cell r="EP5">
            <v>675216.83545999904</v>
          </cell>
          <cell r="EQ5">
            <v>992294.68262999901</v>
          </cell>
          <cell r="ER5">
            <v>969924.05056</v>
          </cell>
          <cell r="ES5">
            <v>943715.07732000097</v>
          </cell>
          <cell r="ET5">
            <v>88454.280339999998</v>
          </cell>
          <cell r="EU5">
            <v>102456.93053</v>
          </cell>
          <cell r="EV5">
            <v>118800.69306000001</v>
          </cell>
          <cell r="FC5">
            <v>276202.83440529997</v>
          </cell>
          <cell r="FG5">
            <v>0</v>
          </cell>
          <cell r="FH5">
            <v>8093830</v>
          </cell>
          <cell r="FN5">
            <v>8093830</v>
          </cell>
        </row>
        <row r="6">
          <cell r="B6">
            <v>937901003</v>
          </cell>
          <cell r="C6" t="str">
            <v>SpareBank 1 SMN</v>
          </cell>
          <cell r="D6">
            <v>201303</v>
          </cell>
          <cell r="F6">
            <v>9678908.5910299998</v>
          </cell>
          <cell r="G6">
            <v>8387121.1055150004</v>
          </cell>
          <cell r="H6">
            <v>1291787.4855150001</v>
          </cell>
          <cell r="I6">
            <v>931765</v>
          </cell>
          <cell r="J6">
            <v>9013942.6199999992</v>
          </cell>
          <cell r="K6">
            <v>0</v>
          </cell>
          <cell r="L6">
            <v>0</v>
          </cell>
          <cell r="M6">
            <v>-626821.51448500005</v>
          </cell>
          <cell r="N6">
            <v>-626821.51448500005</v>
          </cell>
          <cell r="O6">
            <v>5756064.0470628599</v>
          </cell>
          <cell r="P6">
            <v>0</v>
          </cell>
          <cell r="Q6">
            <v>5222892.2113929596</v>
          </cell>
          <cell r="R6">
            <v>0</v>
          </cell>
          <cell r="S6">
            <v>270675.41110750003</v>
          </cell>
          <cell r="T6">
            <v>0</v>
          </cell>
          <cell r="U6">
            <v>337038.5</v>
          </cell>
          <cell r="V6">
            <v>337038.5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-74542.075437599997</v>
          </cell>
          <cell r="AC6">
            <v>0</v>
          </cell>
          <cell r="AD6">
            <v>0</v>
          </cell>
          <cell r="AE6">
            <v>0.13452120771267401</v>
          </cell>
          <cell r="AF6">
            <v>0.116567446601567</v>
          </cell>
          <cell r="AG6">
            <v>2596729</v>
          </cell>
          <cell r="AH6">
            <v>-125</v>
          </cell>
          <cell r="AI6">
            <v>895419</v>
          </cell>
          <cell r="AJ6">
            <v>37931</v>
          </cell>
          <cell r="AK6">
            <v>2944056</v>
          </cell>
          <cell r="AL6">
            <v>0</v>
          </cell>
          <cell r="AM6">
            <v>1888802</v>
          </cell>
          <cell r="AN6">
            <v>106065</v>
          </cell>
          <cell r="AO6">
            <v>168771.62</v>
          </cell>
          <cell r="AP6">
            <v>0</v>
          </cell>
          <cell r="AR6">
            <v>-446651</v>
          </cell>
          <cell r="AS6">
            <v>0</v>
          </cell>
          <cell r="AT6">
            <v>-108820</v>
          </cell>
          <cell r="AU6">
            <v>0</v>
          </cell>
          <cell r="AV6">
            <v>308468</v>
          </cell>
          <cell r="AW6">
            <v>0</v>
          </cell>
          <cell r="AX6">
            <v>1610141</v>
          </cell>
          <cell r="AY6">
            <v>0</v>
          </cell>
          <cell r="AZ6">
            <v>9678908.5910299998</v>
          </cell>
          <cell r="BA6">
            <v>1918609</v>
          </cell>
          <cell r="BB6">
            <v>1610141</v>
          </cell>
          <cell r="BC6">
            <v>0</v>
          </cell>
          <cell r="BD6">
            <v>931765</v>
          </cell>
          <cell r="BE6" t="str">
            <v>mona.selnes@smn.no</v>
          </cell>
          <cell r="BX6">
            <v>9678908.5910299998</v>
          </cell>
          <cell r="CD6">
            <v>9678908.5910299998</v>
          </cell>
          <cell r="CE6">
            <v>0</v>
          </cell>
          <cell r="CF6">
            <v>931765</v>
          </cell>
          <cell r="CG6">
            <v>0</v>
          </cell>
          <cell r="CH6">
            <v>10035775.677030001</v>
          </cell>
          <cell r="CI6">
            <v>1108051.28750072</v>
          </cell>
          <cell r="CJ6">
            <v>0</v>
          </cell>
          <cell r="CK6">
            <v>0</v>
          </cell>
          <cell r="CL6">
            <v>330148.52501872001</v>
          </cell>
          <cell r="CM6">
            <v>0</v>
          </cell>
          <cell r="CN6">
            <v>777902.76248200005</v>
          </cell>
          <cell r="CO6">
            <v>0</v>
          </cell>
          <cell r="CP6">
            <v>9678908.5910299998</v>
          </cell>
          <cell r="CQ6">
            <v>-849828.94296999997</v>
          </cell>
          <cell r="CR6">
            <v>-46947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9678908.5910299998</v>
          </cell>
          <cell r="CX6">
            <v>2596729</v>
          </cell>
          <cell r="CY6">
            <v>-125</v>
          </cell>
          <cell r="CZ6">
            <v>895419</v>
          </cell>
          <cell r="DA6">
            <v>0</v>
          </cell>
          <cell r="DB6">
            <v>2944056</v>
          </cell>
          <cell r="DC6">
            <v>9678908.5910299998</v>
          </cell>
          <cell r="DD6">
            <v>256897.14574750001</v>
          </cell>
          <cell r="DE6">
            <v>13778.265359999999</v>
          </cell>
          <cell r="DF6">
            <v>931765</v>
          </cell>
          <cell r="DG6">
            <v>0</v>
          </cell>
          <cell r="DH6">
            <v>0</v>
          </cell>
          <cell r="DI6">
            <v>931765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308468</v>
          </cell>
          <cell r="DS6">
            <v>308468</v>
          </cell>
          <cell r="DT6">
            <v>0</v>
          </cell>
          <cell r="DU6">
            <v>1610141</v>
          </cell>
          <cell r="DV6">
            <v>1610141</v>
          </cell>
          <cell r="DW6">
            <v>1610141</v>
          </cell>
          <cell r="DX6">
            <v>0</v>
          </cell>
          <cell r="DY6">
            <v>0</v>
          </cell>
          <cell r="DZ6">
            <v>0</v>
          </cell>
          <cell r="FC6">
            <v>0</v>
          </cell>
          <cell r="FG6">
            <v>0</v>
          </cell>
          <cell r="FH6">
            <v>9678908.5910299998</v>
          </cell>
          <cell r="FN6">
            <v>9678908.5910299998</v>
          </cell>
        </row>
        <row r="7">
          <cell r="B7">
            <v>952706365</v>
          </cell>
          <cell r="C7" t="str">
            <v>Sparebank 1 Nord - Norge</v>
          </cell>
          <cell r="D7">
            <v>201303</v>
          </cell>
          <cell r="F7">
            <v>6200258.8559999997</v>
          </cell>
          <cell r="G7">
            <v>5684119.4280000003</v>
          </cell>
          <cell r="H7">
            <v>516139.42800000001</v>
          </cell>
          <cell r="I7">
            <v>850100</v>
          </cell>
          <cell r="J7">
            <v>6315525</v>
          </cell>
          <cell r="K7">
            <v>0</v>
          </cell>
          <cell r="M7">
            <v>-631405.57200000004</v>
          </cell>
          <cell r="N7">
            <v>-631405.57200000004</v>
          </cell>
          <cell r="O7">
            <v>3331036.8976711999</v>
          </cell>
          <cell r="Q7">
            <v>3135658.0176712</v>
          </cell>
          <cell r="R7">
            <v>0</v>
          </cell>
          <cell r="S7">
            <v>61456.68</v>
          </cell>
          <cell r="T7">
            <v>0</v>
          </cell>
          <cell r="U7">
            <v>222687</v>
          </cell>
          <cell r="V7">
            <v>0</v>
          </cell>
          <cell r="W7">
            <v>222687</v>
          </cell>
          <cell r="X7">
            <v>0</v>
          </cell>
          <cell r="Z7">
            <v>0</v>
          </cell>
          <cell r="AB7">
            <v>-88764.800000000003</v>
          </cell>
          <cell r="AC7">
            <v>-1233.8399999999999</v>
          </cell>
          <cell r="AD7">
            <v>-1233.8399999999999</v>
          </cell>
          <cell r="AE7">
            <v>0.14890880038788501</v>
          </cell>
          <cell r="AF7">
            <v>0.13651291420935999</v>
          </cell>
          <cell r="AG7">
            <v>1655225</v>
          </cell>
          <cell r="AI7">
            <v>245179</v>
          </cell>
          <cell r="AJ7">
            <v>48868</v>
          </cell>
          <cell r="AK7">
            <v>3083307</v>
          </cell>
          <cell r="AL7">
            <v>149862</v>
          </cell>
          <cell r="AM7">
            <v>380478</v>
          </cell>
          <cell r="AT7">
            <v>-97494</v>
          </cell>
          <cell r="AU7">
            <v>0</v>
          </cell>
          <cell r="AX7">
            <v>1147545</v>
          </cell>
          <cell r="AZ7">
            <v>6200258.8559999997</v>
          </cell>
          <cell r="BA7">
            <v>1147545</v>
          </cell>
          <cell r="BB7">
            <v>1147545</v>
          </cell>
          <cell r="BD7">
            <v>850100</v>
          </cell>
          <cell r="BE7" t="str">
            <v>anne.lise.lorentzen@snn.no</v>
          </cell>
          <cell r="BX7">
            <v>6200258.8559999997</v>
          </cell>
          <cell r="CD7">
            <v>6200258.8559999997</v>
          </cell>
          <cell r="CH7">
            <v>6368933</v>
          </cell>
          <cell r="CI7">
            <v>328859.68800000002</v>
          </cell>
          <cell r="CJ7">
            <v>0</v>
          </cell>
          <cell r="CK7">
            <v>0</v>
          </cell>
          <cell r="CL7">
            <v>225438.95199999999</v>
          </cell>
          <cell r="CM7">
            <v>4074.848</v>
          </cell>
          <cell r="CN7">
            <v>99345.888000000006</v>
          </cell>
          <cell r="CO7">
            <v>0</v>
          </cell>
          <cell r="CP7">
            <v>6200258.8559999997</v>
          </cell>
          <cell r="CQ7">
            <v>-1094137</v>
          </cell>
          <cell r="CW7">
            <v>6200258.8559999997</v>
          </cell>
          <cell r="CX7">
            <v>1655225</v>
          </cell>
          <cell r="CZ7">
            <v>245179</v>
          </cell>
          <cell r="DA7">
            <v>0</v>
          </cell>
          <cell r="DB7">
            <v>3083307</v>
          </cell>
          <cell r="DC7">
            <v>6200258.8559999997</v>
          </cell>
          <cell r="DD7">
            <v>14384.4</v>
          </cell>
          <cell r="DE7">
            <v>12257.24</v>
          </cell>
          <cell r="DF7">
            <v>850100</v>
          </cell>
          <cell r="DK7">
            <v>850100</v>
          </cell>
          <cell r="DL7">
            <v>0</v>
          </cell>
          <cell r="DQ7">
            <v>0</v>
          </cell>
          <cell r="DR7">
            <v>0</v>
          </cell>
          <cell r="DU7">
            <v>1147545</v>
          </cell>
          <cell r="DV7">
            <v>1147545</v>
          </cell>
          <cell r="DW7">
            <v>1147545</v>
          </cell>
          <cell r="EG7">
            <v>-33</v>
          </cell>
          <cell r="EH7">
            <v>-42358</v>
          </cell>
          <cell r="EI7">
            <v>-145743</v>
          </cell>
          <cell r="EJ7">
            <v>-102675</v>
          </cell>
          <cell r="EK7">
            <v>30703</v>
          </cell>
          <cell r="EL7">
            <v>34492</v>
          </cell>
          <cell r="EM7">
            <v>32195</v>
          </cell>
          <cell r="EN7">
            <v>1143503</v>
          </cell>
          <cell r="EO7">
            <v>1094714</v>
          </cell>
          <cell r="EP7">
            <v>1095071</v>
          </cell>
          <cell r="EQ7">
            <v>391004</v>
          </cell>
          <cell r="ER7">
            <v>416717</v>
          </cell>
          <cell r="ES7">
            <v>641031</v>
          </cell>
          <cell r="ET7">
            <v>162651</v>
          </cell>
          <cell r="EU7">
            <v>167889</v>
          </cell>
          <cell r="EV7">
            <v>169258</v>
          </cell>
          <cell r="EW7">
            <v>3057</v>
          </cell>
          <cell r="EX7">
            <v>2762</v>
          </cell>
          <cell r="EY7">
            <v>2769</v>
          </cell>
          <cell r="EZ7">
            <v>0</v>
          </cell>
          <cell r="FA7">
            <v>583</v>
          </cell>
          <cell r="FB7">
            <v>762</v>
          </cell>
          <cell r="FC7">
            <v>222687</v>
          </cell>
          <cell r="FG7">
            <v>0</v>
          </cell>
          <cell r="FH7">
            <v>6200258.8559999997</v>
          </cell>
          <cell r="FN7">
            <v>6200258.8559999997</v>
          </cell>
        </row>
        <row r="8">
          <cell r="B8">
            <v>911044110</v>
          </cell>
          <cell r="C8" t="str">
            <v>Nordea Bank Norge ASA</v>
          </cell>
          <cell r="D8">
            <v>201303</v>
          </cell>
          <cell r="F8">
            <v>37171244.6854681</v>
          </cell>
          <cell r="G8">
            <v>34526981.873825401</v>
          </cell>
          <cell r="H8">
            <v>2644262.8116426598</v>
          </cell>
          <cell r="I8">
            <v>4901272.9402577104</v>
          </cell>
          <cell r="J8">
            <v>35170756.940257698</v>
          </cell>
          <cell r="K8">
            <v>0</v>
          </cell>
          <cell r="M8">
            <v>-643775.06643231504</v>
          </cell>
          <cell r="N8">
            <v>-643775.06643231504</v>
          </cell>
          <cell r="O8">
            <v>21592317.9076939</v>
          </cell>
          <cell r="P8">
            <v>0</v>
          </cell>
          <cell r="Q8">
            <v>16531427.521542801</v>
          </cell>
          <cell r="R8">
            <v>0</v>
          </cell>
          <cell r="S8">
            <v>124826.0386196</v>
          </cell>
          <cell r="T8">
            <v>78613.185169999997</v>
          </cell>
          <cell r="U8">
            <v>1452047</v>
          </cell>
          <cell r="V8">
            <v>0</v>
          </cell>
          <cell r="W8">
            <v>1452047</v>
          </cell>
          <cell r="X8">
            <v>0</v>
          </cell>
          <cell r="Y8">
            <v>0</v>
          </cell>
          <cell r="Z8">
            <v>3484017.3475315301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0.137720257155802</v>
          </cell>
          <cell r="AF8">
            <v>0.12792320684208699</v>
          </cell>
          <cell r="AG8">
            <v>4410869</v>
          </cell>
          <cell r="AI8">
            <v>3401745</v>
          </cell>
          <cell r="AJ8">
            <v>23376158</v>
          </cell>
          <cell r="AP8">
            <v>0</v>
          </cell>
          <cell r="AR8">
            <v>-341357</v>
          </cell>
          <cell r="AS8">
            <v>-577931</v>
          </cell>
          <cell r="AU8">
            <v>0</v>
          </cell>
          <cell r="AV8">
            <v>1173291.6829363499</v>
          </cell>
          <cell r="AX8">
            <v>2053260.44513862</v>
          </cell>
          <cell r="AZ8">
            <v>37171244.6854681</v>
          </cell>
          <cell r="BA8">
            <v>3288037.8780749701</v>
          </cell>
          <cell r="BB8">
            <v>2053260.44513862</v>
          </cell>
          <cell r="BD8">
            <v>4901272.9402577104</v>
          </cell>
          <cell r="BE8" t="str">
            <v>kristian.petersson@nordea.com</v>
          </cell>
          <cell r="BX8">
            <v>37171244.6854681</v>
          </cell>
          <cell r="CD8">
            <v>37171244.6854681</v>
          </cell>
          <cell r="CE8">
            <v>3200000</v>
          </cell>
          <cell r="CH8">
            <v>38456737.423332699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37171244.6854681</v>
          </cell>
          <cell r="CQ8">
            <v>-2057.395</v>
          </cell>
          <cell r="CV8">
            <v>0</v>
          </cell>
          <cell r="CW8">
            <v>37171244.6854681</v>
          </cell>
          <cell r="CX8">
            <v>4410869</v>
          </cell>
          <cell r="CZ8">
            <v>3401745</v>
          </cell>
          <cell r="DA8">
            <v>0</v>
          </cell>
          <cell r="DC8">
            <v>37171244.6854681</v>
          </cell>
          <cell r="DD8">
            <v>42156.719001600002</v>
          </cell>
          <cell r="DE8">
            <v>4056.1344479999998</v>
          </cell>
          <cell r="DF8">
            <v>4901272.9402577104</v>
          </cell>
          <cell r="DH8">
            <v>3200000</v>
          </cell>
          <cell r="DK8">
            <v>1701272.9402577099</v>
          </cell>
          <cell r="DL8">
            <v>0</v>
          </cell>
          <cell r="DQ8">
            <v>0</v>
          </cell>
          <cell r="DR8">
            <v>1173291.6829363499</v>
          </cell>
          <cell r="DS8">
            <v>1173291.6829363499</v>
          </cell>
          <cell r="DU8">
            <v>2053260.44513862</v>
          </cell>
          <cell r="DV8">
            <v>2053260.44513862</v>
          </cell>
          <cell r="DW8">
            <v>2053260.44513862</v>
          </cell>
          <cell r="EF8">
            <v>267643.37</v>
          </cell>
          <cell r="EG8">
            <v>300602.69</v>
          </cell>
          <cell r="EH8">
            <v>2174441.4900000002</v>
          </cell>
          <cell r="EI8">
            <v>1903679.11</v>
          </cell>
          <cell r="EJ8">
            <v>2158225.31</v>
          </cell>
          <cell r="EK8">
            <v>94347.34</v>
          </cell>
          <cell r="EL8">
            <v>78194.48</v>
          </cell>
          <cell r="EM8">
            <v>74492.67</v>
          </cell>
          <cell r="EN8">
            <v>2886367.22</v>
          </cell>
          <cell r="EO8">
            <v>2861206.8</v>
          </cell>
          <cell r="EP8">
            <v>2446451.35</v>
          </cell>
          <cell r="EQ8">
            <v>4019211.51</v>
          </cell>
          <cell r="ER8">
            <v>3880988.6</v>
          </cell>
          <cell r="ES8">
            <v>4091883.32</v>
          </cell>
          <cell r="ET8">
            <v>369591.88</v>
          </cell>
          <cell r="EU8">
            <v>359657.92</v>
          </cell>
          <cell r="EV8">
            <v>329923.77</v>
          </cell>
          <cell r="EW8">
            <v>88333.83</v>
          </cell>
          <cell r="EX8">
            <v>96322.43</v>
          </cell>
          <cell r="EY8">
            <v>88649.24</v>
          </cell>
          <cell r="EZ8">
            <v>405082.71</v>
          </cell>
          <cell r="FA8">
            <v>390649.56</v>
          </cell>
          <cell r="FB8">
            <v>445569.73</v>
          </cell>
          <cell r="FC8">
            <v>1452047</v>
          </cell>
          <cell r="FG8">
            <v>0</v>
          </cell>
          <cell r="FH8">
            <v>37171244.6854681</v>
          </cell>
          <cell r="FN8">
            <v>37171244.6854681</v>
          </cell>
        </row>
        <row r="9">
          <cell r="B9">
            <v>910256351</v>
          </cell>
          <cell r="C9" t="str">
            <v>Bank 1 Oslo Akershus AS</v>
          </cell>
          <cell r="D9">
            <v>201303</v>
          </cell>
          <cell r="F9">
            <v>2102064.2592824702</v>
          </cell>
          <cell r="G9">
            <v>2102064.2592824702</v>
          </cell>
          <cell r="H9">
            <v>0</v>
          </cell>
          <cell r="I9">
            <v>150000</v>
          </cell>
          <cell r="J9">
            <v>2397729.7614199999</v>
          </cell>
          <cell r="K9">
            <v>0</v>
          </cell>
          <cell r="M9">
            <v>-295665.50213753397</v>
          </cell>
          <cell r="N9">
            <v>-201593.80955000001</v>
          </cell>
          <cell r="O9">
            <v>1275290.3437508701</v>
          </cell>
          <cell r="Q9">
            <v>1072804.9315833</v>
          </cell>
          <cell r="R9">
            <v>318.877583799999</v>
          </cell>
          <cell r="S9">
            <v>106819.739883777</v>
          </cell>
          <cell r="T9">
            <v>0</v>
          </cell>
          <cell r="U9">
            <v>93814.253020000004</v>
          </cell>
          <cell r="V9">
            <v>0</v>
          </cell>
          <cell r="W9">
            <v>93814.253020000004</v>
          </cell>
          <cell r="X9">
            <v>0</v>
          </cell>
          <cell r="Z9">
            <v>38131</v>
          </cell>
          <cell r="AB9">
            <v>-36598.458319999998</v>
          </cell>
          <cell r="AC9">
            <v>0</v>
          </cell>
          <cell r="AE9">
            <v>0.13186419984016501</v>
          </cell>
          <cell r="AF9">
            <v>0.13186419984016501</v>
          </cell>
          <cell r="AG9">
            <v>457333.9</v>
          </cell>
          <cell r="AI9">
            <v>653042.51599999995</v>
          </cell>
          <cell r="AJ9">
            <v>1150695.00242</v>
          </cell>
          <cell r="AU9">
            <v>0</v>
          </cell>
          <cell r="AX9">
            <v>200000</v>
          </cell>
          <cell r="AZ9">
            <v>2102064.2592824702</v>
          </cell>
          <cell r="BA9">
            <v>201593.80955000001</v>
          </cell>
          <cell r="BB9">
            <v>200000</v>
          </cell>
          <cell r="BD9">
            <v>150000</v>
          </cell>
          <cell r="BE9" t="str">
            <v>nina.buer@sparebank1.no</v>
          </cell>
          <cell r="BX9">
            <v>2102064.2592824702</v>
          </cell>
          <cell r="CD9">
            <v>2102064.2592824702</v>
          </cell>
          <cell r="CF9">
            <v>150000</v>
          </cell>
          <cell r="CH9">
            <v>2141842.84197</v>
          </cell>
          <cell r="CI9">
            <v>192414.47003391999</v>
          </cell>
          <cell r="CJ9">
            <v>0</v>
          </cell>
          <cell r="CK9">
            <v>0</v>
          </cell>
          <cell r="CL9">
            <v>94059.291601920006</v>
          </cell>
          <cell r="CM9">
            <v>1049.1791679999999</v>
          </cell>
          <cell r="CN9">
            <v>97305.999263999998</v>
          </cell>
          <cell r="CO9">
            <v>0</v>
          </cell>
          <cell r="CP9">
            <v>2102064.2592824702</v>
          </cell>
          <cell r="CQ9">
            <v>-457480.72899999999</v>
          </cell>
          <cell r="CW9">
            <v>2102064.2592824702</v>
          </cell>
          <cell r="CX9">
            <v>457333.9</v>
          </cell>
          <cell r="CZ9">
            <v>653042.51599999995</v>
          </cell>
          <cell r="DA9">
            <v>0</v>
          </cell>
          <cell r="DC9">
            <v>2102064.2592824702</v>
          </cell>
          <cell r="DD9">
            <v>105668.116843777</v>
          </cell>
          <cell r="DE9">
            <v>1151.6230399999999</v>
          </cell>
          <cell r="DF9">
            <v>150000</v>
          </cell>
          <cell r="DI9">
            <v>150000</v>
          </cell>
          <cell r="DL9">
            <v>0</v>
          </cell>
          <cell r="DQ9">
            <v>0</v>
          </cell>
          <cell r="DR9">
            <v>0</v>
          </cell>
          <cell r="DU9">
            <v>200000</v>
          </cell>
          <cell r="DV9">
            <v>200000</v>
          </cell>
          <cell r="DW9">
            <v>200000</v>
          </cell>
          <cell r="EF9">
            <v>0</v>
          </cell>
          <cell r="EG9">
            <v>0</v>
          </cell>
          <cell r="EH9">
            <v>58135</v>
          </cell>
          <cell r="EI9">
            <v>78222</v>
          </cell>
          <cell r="EJ9">
            <v>16765</v>
          </cell>
          <cell r="EK9">
            <v>0</v>
          </cell>
          <cell r="EL9">
            <v>0</v>
          </cell>
          <cell r="EM9">
            <v>0</v>
          </cell>
          <cell r="EN9">
            <v>225853</v>
          </cell>
          <cell r="EO9">
            <v>215758</v>
          </cell>
          <cell r="EP9">
            <v>213911</v>
          </cell>
          <cell r="EQ9">
            <v>322596.359</v>
          </cell>
          <cell r="ER9">
            <v>308796.24400000001</v>
          </cell>
          <cell r="ES9">
            <v>470292.74599999998</v>
          </cell>
          <cell r="ET9">
            <v>35311.641000000003</v>
          </cell>
          <cell r="EU9">
            <v>48234.756000000001</v>
          </cell>
          <cell r="EV9">
            <v>46177.254000000001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93814.253020000004</v>
          </cell>
          <cell r="FG9">
            <v>0</v>
          </cell>
          <cell r="FH9">
            <v>2102064.2592824702</v>
          </cell>
          <cell r="FN9">
            <v>2102064.2592824702</v>
          </cell>
        </row>
        <row r="10">
          <cell r="B10">
            <v>846069062</v>
          </cell>
          <cell r="C10" t="str">
            <v>DNB Næringskreditt AS</v>
          </cell>
          <cell r="D10">
            <v>201303</v>
          </cell>
          <cell r="F10">
            <v>5403949</v>
          </cell>
          <cell r="G10">
            <v>5403949</v>
          </cell>
          <cell r="H10">
            <v>0</v>
          </cell>
          <cell r="I10">
            <v>0</v>
          </cell>
          <cell r="J10">
            <v>5405537</v>
          </cell>
          <cell r="K10">
            <v>0</v>
          </cell>
          <cell r="M10">
            <v>-1588</v>
          </cell>
          <cell r="N10">
            <v>0</v>
          </cell>
          <cell r="O10">
            <v>1336482.2416000001</v>
          </cell>
          <cell r="Q10">
            <v>1262370.4992</v>
          </cell>
          <cell r="R10">
            <v>0</v>
          </cell>
          <cell r="S10">
            <v>0</v>
          </cell>
          <cell r="T10">
            <v>0</v>
          </cell>
          <cell r="U10">
            <v>36593.56</v>
          </cell>
          <cell r="V10">
            <v>0</v>
          </cell>
          <cell r="W10">
            <v>36593.56</v>
          </cell>
          <cell r="X10">
            <v>0</v>
          </cell>
          <cell r="Z10">
            <v>37518.1824000001</v>
          </cell>
          <cell r="AB10">
            <v>0</v>
          </cell>
          <cell r="AC10">
            <v>0</v>
          </cell>
          <cell r="AE10">
            <v>0.323472999897435</v>
          </cell>
          <cell r="AF10">
            <v>0.323472999897435</v>
          </cell>
          <cell r="AG10">
            <v>550000</v>
          </cell>
          <cell r="AI10">
            <v>4604100</v>
          </cell>
          <cell r="AJ10">
            <v>440239</v>
          </cell>
          <cell r="AS10">
            <v>-97</v>
          </cell>
          <cell r="AU10">
            <v>0</v>
          </cell>
          <cell r="AZ10">
            <v>5403949</v>
          </cell>
          <cell r="BA10">
            <v>0</v>
          </cell>
          <cell r="BB10">
            <v>0</v>
          </cell>
          <cell r="BD10">
            <v>0</v>
          </cell>
          <cell r="BE10" t="str">
            <v>wenche.loven@dnb.no</v>
          </cell>
          <cell r="BX10">
            <v>5403949</v>
          </cell>
          <cell r="CD10">
            <v>5403949</v>
          </cell>
          <cell r="CH10">
            <v>5405537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5403949</v>
          </cell>
          <cell r="CW10">
            <v>5403949</v>
          </cell>
          <cell r="CX10">
            <v>550000</v>
          </cell>
          <cell r="CZ10">
            <v>4604100</v>
          </cell>
          <cell r="DA10">
            <v>0</v>
          </cell>
          <cell r="DC10">
            <v>5403949</v>
          </cell>
          <cell r="DD10">
            <v>0</v>
          </cell>
          <cell r="DE10">
            <v>0</v>
          </cell>
          <cell r="DF10">
            <v>0</v>
          </cell>
          <cell r="DL10">
            <v>0</v>
          </cell>
          <cell r="DQ10">
            <v>0</v>
          </cell>
          <cell r="DR10">
            <v>0</v>
          </cell>
          <cell r="DU10">
            <v>0</v>
          </cell>
          <cell r="DV10">
            <v>0</v>
          </cell>
          <cell r="EQ10">
            <v>257607</v>
          </cell>
          <cell r="ER10">
            <v>320970</v>
          </cell>
          <cell r="ES10">
            <v>336262</v>
          </cell>
          <cell r="FC10">
            <v>36593.56</v>
          </cell>
          <cell r="FG10">
            <v>0</v>
          </cell>
          <cell r="FH10">
            <v>5403949</v>
          </cell>
          <cell r="FN10">
            <v>5403949</v>
          </cell>
        </row>
        <row r="11">
          <cell r="B11">
            <v>971227222</v>
          </cell>
          <cell r="C11" t="str">
            <v>Nordea Eiendomskreditt AS</v>
          </cell>
          <cell r="D11">
            <v>201303</v>
          </cell>
          <cell r="F11">
            <v>7354634.4511799999</v>
          </cell>
          <cell r="G11">
            <v>6605254.8821099997</v>
          </cell>
          <cell r="H11">
            <v>749379.56906999997</v>
          </cell>
          <cell r="I11">
            <v>0</v>
          </cell>
          <cell r="J11">
            <v>6635875.3144300003</v>
          </cell>
          <cell r="K11">
            <v>0</v>
          </cell>
          <cell r="L11">
            <v>0</v>
          </cell>
          <cell r="M11">
            <v>-30620.43232</v>
          </cell>
          <cell r="N11">
            <v>-30620.43232</v>
          </cell>
          <cell r="O11">
            <v>4158114.8767321599</v>
          </cell>
          <cell r="P11">
            <v>0</v>
          </cell>
          <cell r="Q11">
            <v>808199.86585840001</v>
          </cell>
          <cell r="R11">
            <v>0</v>
          </cell>
          <cell r="S11">
            <v>0</v>
          </cell>
          <cell r="T11">
            <v>0</v>
          </cell>
          <cell r="U11">
            <v>109121</v>
          </cell>
          <cell r="V11">
            <v>0</v>
          </cell>
          <cell r="W11">
            <v>109121</v>
          </cell>
          <cell r="X11">
            <v>0</v>
          </cell>
          <cell r="Y11">
            <v>0</v>
          </cell>
          <cell r="Z11">
            <v>3240794.0108737601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0.14149939901535299</v>
          </cell>
          <cell r="AF11">
            <v>0.12708172001829901</v>
          </cell>
          <cell r="AG11">
            <v>1686990.0022100001</v>
          </cell>
          <cell r="AH11">
            <v>0</v>
          </cell>
          <cell r="AI11">
            <v>1446637.31222</v>
          </cell>
          <cell r="AJ11">
            <v>3502248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780000.00138999999</v>
          </cell>
          <cell r="AY11">
            <v>0</v>
          </cell>
          <cell r="AZ11">
            <v>7354634.4511799999</v>
          </cell>
          <cell r="BA11">
            <v>780000.00138999999</v>
          </cell>
          <cell r="BB11">
            <v>780000.00138999999</v>
          </cell>
          <cell r="BC11">
            <v>0</v>
          </cell>
          <cell r="BD11">
            <v>0</v>
          </cell>
          <cell r="BE11" t="str">
            <v>oivind.madsen@nordea.com</v>
          </cell>
          <cell r="BX11">
            <v>7354634.4511799999</v>
          </cell>
          <cell r="CD11">
            <v>7354634.4511799999</v>
          </cell>
          <cell r="CE11">
            <v>0</v>
          </cell>
          <cell r="CF11">
            <v>0</v>
          </cell>
          <cell r="CG11">
            <v>0</v>
          </cell>
          <cell r="CH11">
            <v>7415875.3158200001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7354634.4511799999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7354634.4511799999</v>
          </cell>
          <cell r="CX11">
            <v>1686990.0022100001</v>
          </cell>
          <cell r="CY11">
            <v>0</v>
          </cell>
          <cell r="CZ11">
            <v>1446637.31222</v>
          </cell>
          <cell r="DA11">
            <v>0</v>
          </cell>
          <cell r="DB11">
            <v>0</v>
          </cell>
          <cell r="DC11">
            <v>7354634.4511799999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780000.00138999999</v>
          </cell>
          <cell r="DV11">
            <v>780000.00138999999</v>
          </cell>
          <cell r="DW11">
            <v>780000.00138999999</v>
          </cell>
          <cell r="DX11">
            <v>0</v>
          </cell>
          <cell r="DY11">
            <v>0</v>
          </cell>
          <cell r="DZ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680190.66</v>
          </cell>
          <cell r="ER11">
            <v>792599.66</v>
          </cell>
          <cell r="ES11">
            <v>1255243.95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109121</v>
          </cell>
          <cell r="FG11">
            <v>0</v>
          </cell>
          <cell r="FH11">
            <v>7354634.4511799999</v>
          </cell>
          <cell r="FN11">
            <v>7354634.4511799999</v>
          </cell>
        </row>
        <row r="12">
          <cell r="B12">
            <v>985621551</v>
          </cell>
          <cell r="C12" t="str">
            <v>DNB Boligkreditt AS</v>
          </cell>
          <cell r="D12">
            <v>201303</v>
          </cell>
          <cell r="F12">
            <v>23974030.8652016</v>
          </cell>
          <cell r="G12">
            <v>22113635.181040801</v>
          </cell>
          <cell r="H12">
            <v>1860395.6841608</v>
          </cell>
          <cell r="I12">
            <v>0</v>
          </cell>
          <cell r="J12">
            <v>22303239.496879999</v>
          </cell>
          <cell r="K12">
            <v>0</v>
          </cell>
          <cell r="M12">
            <v>-189604.31583920299</v>
          </cell>
          <cell r="N12">
            <v>-189604.31583920299</v>
          </cell>
          <cell r="O12">
            <v>17197447.197577301</v>
          </cell>
          <cell r="Q12">
            <v>6190977.2774000103</v>
          </cell>
          <cell r="R12">
            <v>0</v>
          </cell>
          <cell r="S12">
            <v>0</v>
          </cell>
          <cell r="T12">
            <v>0</v>
          </cell>
          <cell r="U12">
            <v>327698.15999999997</v>
          </cell>
          <cell r="V12">
            <v>0</v>
          </cell>
          <cell r="W12">
            <v>327698.15999999997</v>
          </cell>
          <cell r="X12">
            <v>0</v>
          </cell>
          <cell r="Z12">
            <v>10678771.760177299</v>
          </cell>
          <cell r="AB12">
            <v>0</v>
          </cell>
          <cell r="AC12">
            <v>0</v>
          </cell>
          <cell r="AE12">
            <v>0.111523672506831</v>
          </cell>
          <cell r="AF12">
            <v>0.102869384866173</v>
          </cell>
          <cell r="AG12">
            <v>2527000</v>
          </cell>
          <cell r="AI12">
            <v>16893000</v>
          </cell>
          <cell r="AJ12">
            <v>2891707</v>
          </cell>
          <cell r="AU12">
            <v>0</v>
          </cell>
          <cell r="AX12">
            <v>2050000</v>
          </cell>
          <cell r="AZ12">
            <v>23974030.8652016</v>
          </cell>
          <cell r="BA12">
            <v>2050000</v>
          </cell>
          <cell r="BB12">
            <v>2050000</v>
          </cell>
          <cell r="BD12">
            <v>0</v>
          </cell>
          <cell r="BE12" t="str">
            <v>kristine.ingebrigtsen@dnb.no</v>
          </cell>
          <cell r="BX12">
            <v>23974030.8652016</v>
          </cell>
          <cell r="CD12">
            <v>23974030.8652016</v>
          </cell>
          <cell r="CH12">
            <v>24353239.496879999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23974030.8652016</v>
          </cell>
          <cell r="CW12">
            <v>23974030.8652016</v>
          </cell>
          <cell r="CX12">
            <v>2527000</v>
          </cell>
          <cell r="CZ12">
            <v>16893000</v>
          </cell>
          <cell r="DA12">
            <v>0</v>
          </cell>
          <cell r="DC12">
            <v>23974030.8652016</v>
          </cell>
          <cell r="DD12">
            <v>0</v>
          </cell>
          <cell r="DE12">
            <v>0</v>
          </cell>
          <cell r="DF12">
            <v>0</v>
          </cell>
          <cell r="DL12">
            <v>0</v>
          </cell>
          <cell r="DQ12">
            <v>0</v>
          </cell>
          <cell r="DR12">
            <v>0</v>
          </cell>
          <cell r="DU12">
            <v>2050000</v>
          </cell>
          <cell r="DV12">
            <v>2050000</v>
          </cell>
          <cell r="DW12">
            <v>2050000</v>
          </cell>
          <cell r="EQ12">
            <v>2363727</v>
          </cell>
          <cell r="ER12">
            <v>1729373</v>
          </cell>
          <cell r="ES12">
            <v>4099354</v>
          </cell>
          <cell r="FC12">
            <v>327698.15999999997</v>
          </cell>
          <cell r="FG12">
            <v>0</v>
          </cell>
          <cell r="FH12">
            <v>23974030.8652016</v>
          </cell>
          <cell r="FN12">
            <v>23974030.8652016</v>
          </cell>
        </row>
        <row r="13">
          <cell r="B13">
            <v>988738387</v>
          </cell>
          <cell r="C13" t="str">
            <v>SpareBank1 Boligkreditt AS</v>
          </cell>
          <cell r="D13">
            <v>201303</v>
          </cell>
          <cell r="F13">
            <v>7483827.176</v>
          </cell>
          <cell r="G13">
            <v>7483827.176</v>
          </cell>
          <cell r="H13">
            <v>0</v>
          </cell>
          <cell r="I13">
            <v>0</v>
          </cell>
          <cell r="J13">
            <v>7644341.1339999996</v>
          </cell>
          <cell r="K13">
            <v>0</v>
          </cell>
          <cell r="M13">
            <v>-160513.95800000001</v>
          </cell>
          <cell r="N13">
            <v>0</v>
          </cell>
          <cell r="O13">
            <v>5883500.9854920004</v>
          </cell>
          <cell r="Q13">
            <v>1783717.585492</v>
          </cell>
          <cell r="R13">
            <v>0</v>
          </cell>
          <cell r="S13">
            <v>0</v>
          </cell>
          <cell r="T13">
            <v>0</v>
          </cell>
          <cell r="U13">
            <v>27797.4</v>
          </cell>
          <cell r="V13">
            <v>27797.4</v>
          </cell>
          <cell r="W13">
            <v>0</v>
          </cell>
          <cell r="X13">
            <v>0</v>
          </cell>
          <cell r="Z13">
            <v>4071986</v>
          </cell>
          <cell r="AB13">
            <v>0</v>
          </cell>
          <cell r="AC13">
            <v>0</v>
          </cell>
          <cell r="AE13">
            <v>0.10176018930843</v>
          </cell>
          <cell r="AF13">
            <v>0.10176018930843</v>
          </cell>
          <cell r="AG13">
            <v>5030548.2</v>
          </cell>
          <cell r="AI13">
            <v>2517921.9339999999</v>
          </cell>
          <cell r="AJ13">
            <v>98050</v>
          </cell>
          <cell r="AR13">
            <v>-2179</v>
          </cell>
          <cell r="AU13">
            <v>0</v>
          </cell>
          <cell r="AZ13">
            <v>7483827.176</v>
          </cell>
          <cell r="BA13">
            <v>0</v>
          </cell>
          <cell r="BB13">
            <v>0</v>
          </cell>
          <cell r="BD13">
            <v>0</v>
          </cell>
          <cell r="BE13" t="str">
            <v>geir.robertsen@sr-bank.no</v>
          </cell>
          <cell r="BX13">
            <v>7483827.176</v>
          </cell>
          <cell r="CD13">
            <v>7483827.176</v>
          </cell>
          <cell r="CH13">
            <v>7644341.1339999996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7483827.176</v>
          </cell>
          <cell r="CW13">
            <v>7483827.176</v>
          </cell>
          <cell r="CX13">
            <v>5030548.2</v>
          </cell>
          <cell r="CZ13">
            <v>2517921.9339999999</v>
          </cell>
          <cell r="DA13">
            <v>0</v>
          </cell>
          <cell r="DC13">
            <v>7483827.176</v>
          </cell>
          <cell r="DD13">
            <v>0</v>
          </cell>
          <cell r="DE13">
            <v>0</v>
          </cell>
          <cell r="DF13">
            <v>0</v>
          </cell>
          <cell r="DL13">
            <v>0</v>
          </cell>
          <cell r="DQ13">
            <v>0</v>
          </cell>
          <cell r="DR13">
            <v>0</v>
          </cell>
          <cell r="DU13">
            <v>0</v>
          </cell>
          <cell r="DV13">
            <v>0</v>
          </cell>
          <cell r="FC13">
            <v>0</v>
          </cell>
          <cell r="FG13">
            <v>0</v>
          </cell>
          <cell r="FH13">
            <v>7483827.176</v>
          </cell>
          <cell r="FN13">
            <v>7483827.176</v>
          </cell>
        </row>
        <row r="14">
          <cell r="B14">
            <v>992710691</v>
          </cell>
          <cell r="C14" t="str">
            <v>Sparebanken Vest Boligkreditt AS</v>
          </cell>
          <cell r="D14">
            <v>201303</v>
          </cell>
          <cell r="F14">
            <v>1973518</v>
          </cell>
          <cell r="G14">
            <v>1973518</v>
          </cell>
          <cell r="H14">
            <v>0</v>
          </cell>
          <cell r="I14">
            <v>0</v>
          </cell>
          <cell r="J14">
            <v>2009955</v>
          </cell>
          <cell r="K14">
            <v>0</v>
          </cell>
          <cell r="M14">
            <v>-36437</v>
          </cell>
          <cell r="N14">
            <v>0</v>
          </cell>
          <cell r="O14">
            <v>1398621.6762933801</v>
          </cell>
          <cell r="Q14">
            <v>316555.807367375</v>
          </cell>
          <cell r="R14">
            <v>0</v>
          </cell>
          <cell r="S14">
            <v>0</v>
          </cell>
          <cell r="T14">
            <v>0</v>
          </cell>
          <cell r="U14">
            <v>25700.868925999999</v>
          </cell>
          <cell r="V14">
            <v>0</v>
          </cell>
          <cell r="W14">
            <v>25700.868925999999</v>
          </cell>
          <cell r="X14">
            <v>0</v>
          </cell>
          <cell r="Z14">
            <v>1056365</v>
          </cell>
          <cell r="AB14">
            <v>0</v>
          </cell>
          <cell r="AC14">
            <v>0</v>
          </cell>
          <cell r="AE14">
            <v>0.11288359295161</v>
          </cell>
          <cell r="AF14">
            <v>0.11288359295161</v>
          </cell>
          <cell r="AG14">
            <v>2000000</v>
          </cell>
          <cell r="AJ14">
            <v>12690</v>
          </cell>
          <cell r="AR14">
            <v>0</v>
          </cell>
          <cell r="AS14">
            <v>-2735</v>
          </cell>
          <cell r="AU14">
            <v>0</v>
          </cell>
          <cell r="AZ14">
            <v>1973518</v>
          </cell>
          <cell r="BA14">
            <v>0</v>
          </cell>
          <cell r="BB14">
            <v>0</v>
          </cell>
          <cell r="BD14">
            <v>0</v>
          </cell>
          <cell r="BE14" t="str">
            <v>Wegard.Kristensen@spv.no</v>
          </cell>
          <cell r="BX14">
            <v>1973518</v>
          </cell>
          <cell r="CD14">
            <v>1973518</v>
          </cell>
          <cell r="CH14">
            <v>2009955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1973518</v>
          </cell>
          <cell r="CW14">
            <v>1973518</v>
          </cell>
          <cell r="CX14">
            <v>2000000</v>
          </cell>
          <cell r="DA14">
            <v>0</v>
          </cell>
          <cell r="DC14">
            <v>1973518</v>
          </cell>
          <cell r="DD14">
            <v>0</v>
          </cell>
          <cell r="DE14">
            <v>0</v>
          </cell>
          <cell r="DF14">
            <v>0</v>
          </cell>
          <cell r="DL14">
            <v>0</v>
          </cell>
          <cell r="DQ14">
            <v>0</v>
          </cell>
          <cell r="DR14">
            <v>0</v>
          </cell>
          <cell r="DU14">
            <v>0</v>
          </cell>
          <cell r="DV14">
            <v>0</v>
          </cell>
          <cell r="EQ14">
            <v>122732.011</v>
          </cell>
          <cell r="ER14">
            <v>151381.06400000001</v>
          </cell>
          <cell r="ES14">
            <v>368408.64815000002</v>
          </cell>
          <cell r="FC14">
            <v>25700.868925999999</v>
          </cell>
          <cell r="FG14">
            <v>0</v>
          </cell>
          <cell r="FH14">
            <v>1973518</v>
          </cell>
          <cell r="FN14">
            <v>1973518</v>
          </cell>
        </row>
        <row r="15">
          <cell r="B15">
            <v>924507500</v>
          </cell>
          <cell r="C15" t="str">
            <v>Nordea Finans As</v>
          </cell>
          <cell r="D15">
            <v>201303</v>
          </cell>
          <cell r="F15">
            <v>1938626.7026500001</v>
          </cell>
          <cell r="G15">
            <v>1548068.85133</v>
          </cell>
          <cell r="H15">
            <v>390557.85132000002</v>
          </cell>
          <cell r="I15">
            <v>0</v>
          </cell>
          <cell r="J15">
            <v>1587511.0000199999</v>
          </cell>
          <cell r="K15">
            <v>0</v>
          </cell>
          <cell r="L15">
            <v>0</v>
          </cell>
          <cell r="M15">
            <v>-39442.148690000002</v>
          </cell>
          <cell r="N15">
            <v>-39442.148690000002</v>
          </cell>
          <cell r="O15">
            <v>1232606.0411360001</v>
          </cell>
          <cell r="P15">
            <v>0</v>
          </cell>
          <cell r="Q15">
            <v>1145667.0602152001</v>
          </cell>
          <cell r="R15">
            <v>0</v>
          </cell>
          <cell r="S15">
            <v>0</v>
          </cell>
          <cell r="T15">
            <v>0</v>
          </cell>
          <cell r="U15">
            <v>86939</v>
          </cell>
          <cell r="V15">
            <v>0</v>
          </cell>
          <cell r="W15">
            <v>86939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0.12582295643226399</v>
          </cell>
          <cell r="AF15">
            <v>0.100474526307092</v>
          </cell>
          <cell r="AG15">
            <v>69300</v>
          </cell>
          <cell r="AH15">
            <v>0</v>
          </cell>
          <cell r="AI15">
            <v>143700</v>
          </cell>
          <cell r="AJ15">
            <v>1385199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-10687.999980000001</v>
          </cell>
          <cell r="AS15">
            <v>0</v>
          </cell>
          <cell r="AT15">
            <v>0</v>
          </cell>
          <cell r="AU15">
            <v>0</v>
          </cell>
          <cell r="AV15">
            <v>29999.998319999999</v>
          </cell>
          <cell r="AW15">
            <v>0</v>
          </cell>
          <cell r="AX15">
            <v>400000.00169</v>
          </cell>
          <cell r="AY15">
            <v>0</v>
          </cell>
          <cell r="AZ15">
            <v>1938626.7026500001</v>
          </cell>
          <cell r="BA15">
            <v>430000.00001000002</v>
          </cell>
          <cell r="BB15">
            <v>400000.00169</v>
          </cell>
          <cell r="BC15">
            <v>0</v>
          </cell>
          <cell r="BD15">
            <v>0</v>
          </cell>
          <cell r="BE15" t="str">
            <v>oivind.madsen@nordea.com</v>
          </cell>
          <cell r="BX15">
            <v>1938626.7026500001</v>
          </cell>
          <cell r="CD15">
            <v>1938626.7026500001</v>
          </cell>
          <cell r="CE15">
            <v>0</v>
          </cell>
          <cell r="CF15">
            <v>0</v>
          </cell>
          <cell r="CG15">
            <v>0</v>
          </cell>
          <cell r="CH15">
            <v>2017511.00003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1938626.7026500001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1938626.7026500001</v>
          </cell>
          <cell r="CX15">
            <v>69300</v>
          </cell>
          <cell r="CY15">
            <v>0</v>
          </cell>
          <cell r="CZ15">
            <v>143700</v>
          </cell>
          <cell r="DA15">
            <v>0</v>
          </cell>
          <cell r="DB15">
            <v>0</v>
          </cell>
          <cell r="DC15">
            <v>1938626.7026500001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29999.998319999999</v>
          </cell>
          <cell r="DS15">
            <v>29999.998319999999</v>
          </cell>
          <cell r="DT15">
            <v>0</v>
          </cell>
          <cell r="DU15">
            <v>400000.00169</v>
          </cell>
          <cell r="DV15">
            <v>400000.00169</v>
          </cell>
          <cell r="DW15">
            <v>400000.00169</v>
          </cell>
          <cell r="DX15">
            <v>0</v>
          </cell>
          <cell r="DY15">
            <v>0</v>
          </cell>
          <cell r="DZ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243916.97</v>
          </cell>
          <cell r="EO15">
            <v>362433.92</v>
          </cell>
          <cell r="EP15">
            <v>426460.12</v>
          </cell>
          <cell r="EQ15">
            <v>365875.45</v>
          </cell>
          <cell r="ER15">
            <v>246868.4</v>
          </cell>
          <cell r="ES15">
            <v>269710.46999999997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86939</v>
          </cell>
          <cell r="FG15">
            <v>0</v>
          </cell>
          <cell r="FH15">
            <v>1938626.7026500001</v>
          </cell>
          <cell r="FN15">
            <v>1938626.7026500001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Uvektet kapitalandel"/>
      <sheetName val="Histo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>
            <v>984851006</v>
          </cell>
          <cell r="C2" t="str">
            <v>DNB BANK ASA</v>
          </cell>
          <cell r="D2">
            <v>201112</v>
          </cell>
          <cell r="F2">
            <v>116879305.84999999</v>
          </cell>
          <cell r="G2">
            <v>101335539.5</v>
          </cell>
          <cell r="H2">
            <v>15543766.35</v>
          </cell>
          <cell r="I2">
            <v>6158853</v>
          </cell>
          <cell r="J2">
            <v>103193084</v>
          </cell>
          <cell r="K2">
            <v>0</v>
          </cell>
          <cell r="M2">
            <v>-1857544.5</v>
          </cell>
          <cell r="N2">
            <v>-1857544.5</v>
          </cell>
          <cell r="O2">
            <v>81486844.678795397</v>
          </cell>
          <cell r="Q2">
            <v>69435158.041346595</v>
          </cell>
          <cell r="R2">
            <v>0</v>
          </cell>
          <cell r="S2">
            <v>2927647.392</v>
          </cell>
          <cell r="T2">
            <v>0</v>
          </cell>
          <cell r="U2">
            <v>5309172.5654488001</v>
          </cell>
          <cell r="V2">
            <v>284418.52217736002</v>
          </cell>
          <cell r="W2">
            <v>5024754.0432714401</v>
          </cell>
          <cell r="X2">
            <v>0</v>
          </cell>
          <cell r="Z2">
            <v>4028778</v>
          </cell>
          <cell r="AB2">
            <v>-213911.32</v>
          </cell>
          <cell r="AC2">
            <v>-50359</v>
          </cell>
          <cell r="AD2">
            <v>-50359</v>
          </cell>
          <cell r="AE2">
            <v>0.11474667481428601</v>
          </cell>
          <cell r="AF2">
            <v>9.9486526837006997E-2</v>
          </cell>
          <cell r="AG2">
            <v>18314311</v>
          </cell>
          <cell r="AI2">
            <v>20611416</v>
          </cell>
          <cell r="AJ2">
            <v>65378353</v>
          </cell>
          <cell r="AR2">
            <v>-5862085</v>
          </cell>
          <cell r="AS2">
            <v>-643773</v>
          </cell>
          <cell r="AT2">
            <v>-21631</v>
          </cell>
          <cell r="AU2">
            <v>0</v>
          </cell>
          <cell r="AV2">
            <v>4152748.85</v>
          </cell>
          <cell r="AX2">
            <v>13230123</v>
          </cell>
          <cell r="AZ2">
            <v>116879305.84999999</v>
          </cell>
          <cell r="BA2">
            <v>17401310.850000001</v>
          </cell>
          <cell r="BB2">
            <v>13230123</v>
          </cell>
          <cell r="BD2">
            <v>6158853</v>
          </cell>
          <cell r="BE2" t="str">
            <v>mariem.nedza@dnb.no</v>
          </cell>
          <cell r="BI2">
            <v>116879305.84999999</v>
          </cell>
          <cell r="BX2">
            <v>116879305.84999999</v>
          </cell>
          <cell r="CD2">
            <v>116879305.84999999</v>
          </cell>
          <cell r="CH2">
            <v>118549990.84999999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116879305.84999999</v>
          </cell>
          <cell r="CU2">
            <v>-2044404</v>
          </cell>
          <cell r="CW2">
            <v>116879305.84999999</v>
          </cell>
          <cell r="CX2">
            <v>18314311</v>
          </cell>
          <cell r="CZ2">
            <v>20611416</v>
          </cell>
          <cell r="DA2">
            <v>0</v>
          </cell>
          <cell r="DC2">
            <v>116879305.84999999</v>
          </cell>
          <cell r="DD2">
            <v>2832996.0320000001</v>
          </cell>
          <cell r="DE2">
            <v>94651.36</v>
          </cell>
          <cell r="DF2">
            <v>6158853</v>
          </cell>
          <cell r="DK2">
            <v>6158853</v>
          </cell>
          <cell r="DL2">
            <v>0</v>
          </cell>
          <cell r="DQ2">
            <v>0</v>
          </cell>
          <cell r="DR2">
            <v>4152748.85</v>
          </cell>
          <cell r="DS2">
            <v>4152748.85</v>
          </cell>
          <cell r="DU2">
            <v>13230123</v>
          </cell>
          <cell r="DV2">
            <v>13230123</v>
          </cell>
          <cell r="DW2">
            <v>13230123</v>
          </cell>
          <cell r="EF2">
            <v>536796.32552384003</v>
          </cell>
          <cell r="EG2">
            <v>395050.86399504001</v>
          </cell>
          <cell r="EH2">
            <v>6882158.1604920002</v>
          </cell>
          <cell r="EI2">
            <v>2881016.20583722</v>
          </cell>
          <cell r="EJ2">
            <v>5146748.7445654199</v>
          </cell>
          <cell r="EK2">
            <v>831507.60153122002</v>
          </cell>
          <cell r="EL2">
            <v>896739.11748568004</v>
          </cell>
          <cell r="EM2">
            <v>570803.54981956002</v>
          </cell>
          <cell r="EN2">
            <v>11984917.7827034</v>
          </cell>
          <cell r="EO2">
            <v>14749521.1165115</v>
          </cell>
          <cell r="EP2">
            <v>17208603.4369279</v>
          </cell>
          <cell r="EQ2">
            <v>13778067.602926601</v>
          </cell>
          <cell r="ER2">
            <v>13179568.5316491</v>
          </cell>
          <cell r="ES2">
            <v>13267540.9949451</v>
          </cell>
          <cell r="ET2">
            <v>569012.88754924003</v>
          </cell>
          <cell r="EU2">
            <v>611207.69815462001</v>
          </cell>
          <cell r="EV2">
            <v>675155.62870708003</v>
          </cell>
          <cell r="EW2">
            <v>131804.22010000001</v>
          </cell>
          <cell r="EX2">
            <v>-14139.71551292</v>
          </cell>
          <cell r="EY2">
            <v>-44291.04900752</v>
          </cell>
          <cell r="EZ2">
            <v>301815.46802594</v>
          </cell>
          <cell r="FA2">
            <v>434119.67222230003</v>
          </cell>
          <cell r="FB2">
            <v>423290.82380178</v>
          </cell>
          <cell r="FC2">
            <v>5024754.0432714401</v>
          </cell>
          <cell r="FG2">
            <v>0</v>
          </cell>
          <cell r="FH2">
            <v>116879305.84999999</v>
          </cell>
          <cell r="FN2">
            <v>116879305.84999999</v>
          </cell>
        </row>
        <row r="3">
          <cell r="B3">
            <v>937895321</v>
          </cell>
          <cell r="C3" t="str">
            <v>SpareBank 1  SR-Bank</v>
          </cell>
          <cell r="D3">
            <v>201112</v>
          </cell>
          <cell r="F3">
            <v>11681619.066992</v>
          </cell>
          <cell r="G3">
            <v>10846425.033496</v>
          </cell>
          <cell r="H3">
            <v>835194.03349599999</v>
          </cell>
          <cell r="I3">
            <v>2403074</v>
          </cell>
          <cell r="J3">
            <v>11787975</v>
          </cell>
          <cell r="K3">
            <v>0</v>
          </cell>
          <cell r="M3">
            <v>-941549.96650400001</v>
          </cell>
          <cell r="N3">
            <v>-941549.96650400001</v>
          </cell>
          <cell r="O3">
            <v>8166648.5238399701</v>
          </cell>
          <cell r="Q3">
            <v>6960734.2438399699</v>
          </cell>
          <cell r="R3">
            <v>0</v>
          </cell>
          <cell r="S3">
            <v>47491.92</v>
          </cell>
          <cell r="T3">
            <v>0</v>
          </cell>
          <cell r="U3">
            <v>408240</v>
          </cell>
          <cell r="V3">
            <v>0</v>
          </cell>
          <cell r="W3">
            <v>408240</v>
          </cell>
          <cell r="X3">
            <v>0</v>
          </cell>
          <cell r="Z3">
            <v>859936</v>
          </cell>
          <cell r="AB3">
            <v>-109753.64</v>
          </cell>
          <cell r="AC3">
            <v>0</v>
          </cell>
          <cell r="AE3">
            <v>0.114432440998446</v>
          </cell>
          <cell r="AF3">
            <v>0.10625093024962</v>
          </cell>
          <cell r="AG3">
            <v>3182834</v>
          </cell>
          <cell r="AH3">
            <v>-3331</v>
          </cell>
          <cell r="AI3">
            <v>680215</v>
          </cell>
          <cell r="AJ3">
            <v>1183420</v>
          </cell>
          <cell r="AK3">
            <v>2630775</v>
          </cell>
          <cell r="AL3">
            <v>292846</v>
          </cell>
          <cell r="AM3">
            <v>1448010</v>
          </cell>
          <cell r="AN3">
            <v>43073</v>
          </cell>
          <cell r="AR3">
            <v>-60568</v>
          </cell>
          <cell r="AS3">
            <v>-10093</v>
          </cell>
          <cell r="AU3">
            <v>0</v>
          </cell>
          <cell r="AX3">
            <v>2989981</v>
          </cell>
          <cell r="AY3">
            <v>-203500</v>
          </cell>
          <cell r="AZ3">
            <v>11681619.066992</v>
          </cell>
          <cell r="BA3">
            <v>1776744</v>
          </cell>
          <cell r="BB3">
            <v>1775718</v>
          </cell>
          <cell r="BD3">
            <v>2403074</v>
          </cell>
          <cell r="BE3" t="str">
            <v>Janne.eskeland@sr-bank.no</v>
          </cell>
          <cell r="BI3">
            <v>11681619.066992</v>
          </cell>
          <cell r="BX3">
            <v>11681619.066992</v>
          </cell>
          <cell r="CD3">
            <v>11681619.066992</v>
          </cell>
          <cell r="CE3">
            <v>991611</v>
          </cell>
          <cell r="CF3">
            <v>1411463</v>
          </cell>
          <cell r="CH3">
            <v>13522511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  <cell r="CM3">
            <v>0</v>
          </cell>
          <cell r="CN3">
            <v>0</v>
          </cell>
          <cell r="CO3">
            <v>0</v>
          </cell>
          <cell r="CP3">
            <v>11681619.066992</v>
          </cell>
          <cell r="CQ3">
            <v>-42208</v>
          </cell>
          <cell r="CV3">
            <v>-1329712</v>
          </cell>
          <cell r="CW3">
            <v>11681619.066992</v>
          </cell>
          <cell r="CX3">
            <v>3182834</v>
          </cell>
          <cell r="CY3">
            <v>-3331</v>
          </cell>
          <cell r="CZ3">
            <v>680215</v>
          </cell>
          <cell r="DA3">
            <v>0</v>
          </cell>
          <cell r="DB3">
            <v>2630775</v>
          </cell>
          <cell r="DC3">
            <v>11681619.066992</v>
          </cell>
          <cell r="DD3">
            <v>0</v>
          </cell>
          <cell r="DE3">
            <v>47491.92</v>
          </cell>
          <cell r="DF3">
            <v>2403074</v>
          </cell>
          <cell r="DH3">
            <v>991611</v>
          </cell>
          <cell r="DI3">
            <v>1411463</v>
          </cell>
          <cell r="DL3">
            <v>0</v>
          </cell>
          <cell r="DQ3">
            <v>0</v>
          </cell>
          <cell r="DR3">
            <v>0</v>
          </cell>
          <cell r="DU3">
            <v>1775718</v>
          </cell>
          <cell r="DV3">
            <v>1775718</v>
          </cell>
          <cell r="DW3">
            <v>2989981</v>
          </cell>
          <cell r="DX3">
            <v>-203500</v>
          </cell>
          <cell r="DY3">
            <v>-1010763</v>
          </cell>
          <cell r="EQ3">
            <v>949782</v>
          </cell>
          <cell r="ER3">
            <v>932842</v>
          </cell>
          <cell r="ES3">
            <v>1099602</v>
          </cell>
          <cell r="ET3">
            <v>1467883</v>
          </cell>
          <cell r="EU3">
            <v>1610852</v>
          </cell>
          <cell r="EV3">
            <v>1671654</v>
          </cell>
          <cell r="EW3">
            <v>-354368</v>
          </cell>
          <cell r="EX3">
            <v>311822</v>
          </cell>
          <cell r="EY3">
            <v>82075</v>
          </cell>
          <cell r="FC3">
            <v>408240</v>
          </cell>
          <cell r="FG3">
            <v>0</v>
          </cell>
          <cell r="FH3">
            <v>11681619.066992</v>
          </cell>
          <cell r="FN3">
            <v>11681619.066992</v>
          </cell>
        </row>
        <row r="4">
          <cell r="B4">
            <v>832554332</v>
          </cell>
          <cell r="C4" t="str">
            <v>SPAREBANKEN VEST</v>
          </cell>
          <cell r="D4">
            <v>201112</v>
          </cell>
          <cell r="F4">
            <v>7191056</v>
          </cell>
          <cell r="G4">
            <v>6714580</v>
          </cell>
          <cell r="H4">
            <v>476476</v>
          </cell>
          <cell r="I4">
            <v>755964</v>
          </cell>
          <cell r="J4">
            <v>6912616</v>
          </cell>
          <cell r="K4">
            <v>0</v>
          </cell>
          <cell r="M4">
            <v>-198036</v>
          </cell>
          <cell r="N4">
            <v>-198036</v>
          </cell>
          <cell r="O4">
            <v>4975796.8169243103</v>
          </cell>
          <cell r="Q4">
            <v>3320149.0168407201</v>
          </cell>
          <cell r="R4">
            <v>0</v>
          </cell>
          <cell r="S4">
            <v>68925.800083599999</v>
          </cell>
          <cell r="T4">
            <v>0</v>
          </cell>
          <cell r="U4">
            <v>302638</v>
          </cell>
          <cell r="V4">
            <v>0</v>
          </cell>
          <cell r="W4">
            <v>302638</v>
          </cell>
          <cell r="X4">
            <v>0</v>
          </cell>
          <cell r="Z4">
            <v>1286690</v>
          </cell>
          <cell r="AB4">
            <v>-2606</v>
          </cell>
          <cell r="AC4">
            <v>0</v>
          </cell>
          <cell r="AE4">
            <v>0.115616553723269</v>
          </cell>
          <cell r="AF4">
            <v>0.10795585506484499</v>
          </cell>
          <cell r="AG4">
            <v>765186</v>
          </cell>
          <cell r="AH4">
            <v>-12301</v>
          </cell>
          <cell r="AI4">
            <v>578294</v>
          </cell>
          <cell r="AJ4">
            <v>-68852</v>
          </cell>
          <cell r="AK4">
            <v>5078000</v>
          </cell>
          <cell r="AL4">
            <v>175000</v>
          </cell>
          <cell r="AM4">
            <v>176000</v>
          </cell>
          <cell r="AR4">
            <v>-412358</v>
          </cell>
          <cell r="AU4">
            <v>0</v>
          </cell>
          <cell r="AV4">
            <v>661640</v>
          </cell>
          <cell r="AZ4">
            <v>7191056</v>
          </cell>
          <cell r="BA4">
            <v>674512</v>
          </cell>
          <cell r="BB4">
            <v>0</v>
          </cell>
          <cell r="BD4">
            <v>755964</v>
          </cell>
          <cell r="BE4" t="str">
            <v>wegard.kristensen@spv.no</v>
          </cell>
          <cell r="BI4">
            <v>7191056</v>
          </cell>
          <cell r="BX4">
            <v>7191056</v>
          </cell>
          <cell r="CD4">
            <v>7191056</v>
          </cell>
          <cell r="CF4">
            <v>755964</v>
          </cell>
          <cell r="CH4">
            <v>7554558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7191056</v>
          </cell>
          <cell r="CQ4">
            <v>-32570</v>
          </cell>
          <cell r="CW4">
            <v>7191056</v>
          </cell>
          <cell r="CX4">
            <v>765186</v>
          </cell>
          <cell r="CY4">
            <v>-12301</v>
          </cell>
          <cell r="CZ4">
            <v>578294</v>
          </cell>
          <cell r="DA4">
            <v>0</v>
          </cell>
          <cell r="DB4">
            <v>5078000</v>
          </cell>
          <cell r="DC4">
            <v>7191056</v>
          </cell>
          <cell r="DD4">
            <v>30068.26</v>
          </cell>
          <cell r="DE4">
            <v>26059.936164800001</v>
          </cell>
          <cell r="DF4">
            <v>755964</v>
          </cell>
          <cell r="DI4">
            <v>755964</v>
          </cell>
          <cell r="DL4">
            <v>0</v>
          </cell>
          <cell r="DQ4">
            <v>0</v>
          </cell>
          <cell r="DR4">
            <v>661640</v>
          </cell>
          <cell r="DS4">
            <v>661640</v>
          </cell>
          <cell r="DU4">
            <v>0</v>
          </cell>
          <cell r="DV4">
            <v>0</v>
          </cell>
          <cell r="EH4">
            <v>292229.290440001</v>
          </cell>
          <cell r="EI4">
            <v>472621.07855999802</v>
          </cell>
          <cell r="EJ4">
            <v>583573.66458999901</v>
          </cell>
          <cell r="EN4">
            <v>538122.11907999997</v>
          </cell>
          <cell r="EO4">
            <v>597551.86647000106</v>
          </cell>
          <cell r="EP4">
            <v>601491.57382000005</v>
          </cell>
          <cell r="EQ4">
            <v>1036995.68249</v>
          </cell>
          <cell r="ER4">
            <v>992294.68263000099</v>
          </cell>
          <cell r="ES4">
            <v>881964.63543000096</v>
          </cell>
          <cell r="ET4">
            <v>75352.388990000007</v>
          </cell>
          <cell r="EU4">
            <v>88454.280339999998</v>
          </cell>
          <cell r="EV4">
            <v>101683.60153</v>
          </cell>
          <cell r="FC4">
            <v>302638</v>
          </cell>
          <cell r="FG4">
            <v>0</v>
          </cell>
          <cell r="FH4">
            <v>7191056</v>
          </cell>
          <cell r="FN4">
            <v>7191056</v>
          </cell>
        </row>
        <row r="5">
          <cell r="B5">
            <v>937901003</v>
          </cell>
          <cell r="C5" t="str">
            <v>Sparebank 1 SMN</v>
          </cell>
          <cell r="D5">
            <v>201112</v>
          </cell>
          <cell r="F5">
            <v>9055185.3878301997</v>
          </cell>
          <cell r="G5">
            <v>7856360.6137546003</v>
          </cell>
          <cell r="H5">
            <v>1198824.7740756001</v>
          </cell>
          <cell r="I5">
            <v>1169563.2107200001</v>
          </cell>
          <cell r="J5">
            <v>8659210.569069</v>
          </cell>
          <cell r="K5">
            <v>0</v>
          </cell>
          <cell r="L5">
            <v>0</v>
          </cell>
          <cell r="M5">
            <v>-802849.95531440002</v>
          </cell>
          <cell r="N5">
            <v>-802849.95531440002</v>
          </cell>
          <cell r="O5">
            <v>6026953.3015604997</v>
          </cell>
          <cell r="P5">
            <v>0</v>
          </cell>
          <cell r="Q5">
            <v>5541147.9341158001</v>
          </cell>
          <cell r="R5">
            <v>0</v>
          </cell>
          <cell r="S5">
            <v>197427.2395623</v>
          </cell>
          <cell r="T5">
            <v>0</v>
          </cell>
          <cell r="U5">
            <v>399695.42926</v>
          </cell>
          <cell r="V5">
            <v>399695.42926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-111317.3013776</v>
          </cell>
          <cell r="AC5">
            <v>-3566.92</v>
          </cell>
          <cell r="AD5">
            <v>-3566.92</v>
          </cell>
          <cell r="AE5">
            <v>0.120195859297408</v>
          </cell>
          <cell r="AF5">
            <v>0.104283012934186</v>
          </cell>
          <cell r="AG5">
            <v>2373257.15</v>
          </cell>
          <cell r="AH5">
            <v>-159.6996</v>
          </cell>
          <cell r="AI5">
            <v>182845.2414</v>
          </cell>
          <cell r="AJ5">
            <v>1448747</v>
          </cell>
          <cell r="AK5">
            <v>2611183.7431800002</v>
          </cell>
          <cell r="AL5">
            <v>0</v>
          </cell>
          <cell r="AM5">
            <v>1456970.21398</v>
          </cell>
          <cell r="AN5">
            <v>149120.76203000001</v>
          </cell>
          <cell r="AO5">
            <v>0</v>
          </cell>
          <cell r="AP5">
            <v>0</v>
          </cell>
          <cell r="AR5">
            <v>-674491.39939999999</v>
          </cell>
          <cell r="AS5">
            <v>-17800.181151000001</v>
          </cell>
          <cell r="AT5">
            <v>0</v>
          </cell>
          <cell r="AU5">
            <v>0</v>
          </cell>
          <cell r="AV5">
            <v>327655.91794000001</v>
          </cell>
          <cell r="AW5">
            <v>0</v>
          </cell>
          <cell r="AX5">
            <v>1674018.8114499999</v>
          </cell>
          <cell r="AY5">
            <v>0</v>
          </cell>
          <cell r="AZ5">
            <v>9055185.3878301997</v>
          </cell>
          <cell r="BA5">
            <v>2001674.72939</v>
          </cell>
          <cell r="BB5">
            <v>1674018.8114499999</v>
          </cell>
          <cell r="BC5">
            <v>0</v>
          </cell>
          <cell r="BD5">
            <v>1169563.2107200001</v>
          </cell>
          <cell r="BE5" t="str">
            <v>cathrine.solbu@smn.no</v>
          </cell>
          <cell r="BI5">
            <v>9055185.3878301997</v>
          </cell>
          <cell r="BX5">
            <v>9055185.3878301997</v>
          </cell>
          <cell r="CD5">
            <v>9055185.3878301997</v>
          </cell>
          <cell r="CE5">
            <v>0</v>
          </cell>
          <cell r="CF5">
            <v>955985.89072000002</v>
          </cell>
          <cell r="CG5">
            <v>0</v>
          </cell>
          <cell r="CH5">
            <v>10660885.298459001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9055185.3878301997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-1311879.76722</v>
          </cell>
          <cell r="CW5">
            <v>9055185.3878301997</v>
          </cell>
          <cell r="CX5">
            <v>2373257.15</v>
          </cell>
          <cell r="CY5">
            <v>-159.6996</v>
          </cell>
          <cell r="CZ5">
            <v>182845.2414</v>
          </cell>
          <cell r="DA5">
            <v>0</v>
          </cell>
          <cell r="DB5">
            <v>2611183.7431800002</v>
          </cell>
          <cell r="DC5">
            <v>9055185.3878301997</v>
          </cell>
          <cell r="DD5">
            <v>181631.11374949999</v>
          </cell>
          <cell r="DE5">
            <v>15796.125812800001</v>
          </cell>
          <cell r="DF5">
            <v>1169563.2107200001</v>
          </cell>
          <cell r="DG5">
            <v>0</v>
          </cell>
          <cell r="DH5">
            <v>0</v>
          </cell>
          <cell r="DI5">
            <v>955985.89072000002</v>
          </cell>
          <cell r="DJ5">
            <v>0</v>
          </cell>
          <cell r="DK5">
            <v>213577.32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327655.91794000001</v>
          </cell>
          <cell r="DS5">
            <v>327655.91794000001</v>
          </cell>
          <cell r="DT5">
            <v>0</v>
          </cell>
          <cell r="DU5">
            <v>1674018.8114499999</v>
          </cell>
          <cell r="DV5">
            <v>1674018.8114499999</v>
          </cell>
          <cell r="DW5">
            <v>1674018.8114499999</v>
          </cell>
          <cell r="DX5">
            <v>0</v>
          </cell>
          <cell r="DY5">
            <v>0</v>
          </cell>
          <cell r="DZ5">
            <v>0</v>
          </cell>
          <cell r="FC5">
            <v>0</v>
          </cell>
          <cell r="FG5">
            <v>0</v>
          </cell>
          <cell r="FH5">
            <v>9055185.3878301997</v>
          </cell>
          <cell r="FN5">
            <v>9055185.3878301997</v>
          </cell>
        </row>
        <row r="6">
          <cell r="B6">
            <v>952706365</v>
          </cell>
          <cell r="C6" t="str">
            <v>Sparebank 1 Nord Norge</v>
          </cell>
          <cell r="D6">
            <v>201112</v>
          </cell>
          <cell r="F6">
            <v>6465496.4841817999</v>
          </cell>
          <cell r="G6">
            <v>6002611.2420909004</v>
          </cell>
          <cell r="H6">
            <v>462885.24209090002</v>
          </cell>
          <cell r="I6">
            <v>512477</v>
          </cell>
          <cell r="J6">
            <v>6747055</v>
          </cell>
          <cell r="K6">
            <v>0</v>
          </cell>
          <cell r="M6">
            <v>-744443.75790910004</v>
          </cell>
          <cell r="N6">
            <v>-744443.75790910004</v>
          </cell>
          <cell r="O6">
            <v>4136386.4213980399</v>
          </cell>
          <cell r="Q6">
            <v>3573334.2613980402</v>
          </cell>
          <cell r="R6">
            <v>0</v>
          </cell>
          <cell r="S6">
            <v>89568.84</v>
          </cell>
          <cell r="T6">
            <v>0</v>
          </cell>
          <cell r="U6">
            <v>272456.59999999998</v>
          </cell>
          <cell r="V6">
            <v>272456.59999999998</v>
          </cell>
          <cell r="W6">
            <v>0</v>
          </cell>
          <cell r="X6">
            <v>0</v>
          </cell>
          <cell r="Z6">
            <v>328062</v>
          </cell>
          <cell r="AB6">
            <v>-127035.28</v>
          </cell>
          <cell r="AC6">
            <v>-19246.64</v>
          </cell>
          <cell r="AD6">
            <v>-19246.64</v>
          </cell>
          <cell r="AE6">
            <v>0.12504627615514799</v>
          </cell>
          <cell r="AF6">
            <v>0.116093819688386</v>
          </cell>
          <cell r="AG6">
            <v>1655225</v>
          </cell>
          <cell r="AI6">
            <v>245179</v>
          </cell>
          <cell r="AJ6">
            <v>1147497</v>
          </cell>
          <cell r="AK6">
            <v>2897771</v>
          </cell>
          <cell r="AL6">
            <v>132955</v>
          </cell>
          <cell r="AM6">
            <v>332944</v>
          </cell>
          <cell r="AN6">
            <v>45383</v>
          </cell>
          <cell r="AR6">
            <v>-31352</v>
          </cell>
          <cell r="AS6">
            <v>-10093</v>
          </cell>
          <cell r="AT6">
            <v>-6870</v>
          </cell>
          <cell r="AU6">
            <v>0</v>
          </cell>
          <cell r="AX6">
            <v>1207329</v>
          </cell>
          <cell r="AZ6">
            <v>6465496.4841817999</v>
          </cell>
          <cell r="BA6">
            <v>1207329</v>
          </cell>
          <cell r="BB6">
            <v>1207329</v>
          </cell>
          <cell r="BD6">
            <v>512477</v>
          </cell>
          <cell r="BE6" t="str">
            <v>anne.lise.lorentzen@snn.no</v>
          </cell>
          <cell r="BI6">
            <v>6465496.4841817999</v>
          </cell>
          <cell r="BX6">
            <v>6465496.4841817999</v>
          </cell>
          <cell r="CD6">
            <v>6465496.4841817999</v>
          </cell>
          <cell r="CH6">
            <v>7899992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6465496.4841817999</v>
          </cell>
          <cell r="CQ6">
            <v>-54392</v>
          </cell>
          <cell r="CV6">
            <v>-1292966</v>
          </cell>
          <cell r="CW6">
            <v>6465496.4841817999</v>
          </cell>
          <cell r="CX6">
            <v>1655225</v>
          </cell>
          <cell r="CZ6">
            <v>245179</v>
          </cell>
          <cell r="DA6">
            <v>0</v>
          </cell>
          <cell r="DB6">
            <v>2897771</v>
          </cell>
          <cell r="DC6">
            <v>6465496.4841817999</v>
          </cell>
          <cell r="DD6">
            <v>9056.76</v>
          </cell>
          <cell r="DE6">
            <v>51177.760000000002</v>
          </cell>
          <cell r="DF6">
            <v>512477</v>
          </cell>
          <cell r="DK6">
            <v>512477</v>
          </cell>
          <cell r="DL6">
            <v>0</v>
          </cell>
          <cell r="DQ6">
            <v>0</v>
          </cell>
          <cell r="DR6">
            <v>0</v>
          </cell>
          <cell r="DU6">
            <v>1207329</v>
          </cell>
          <cell r="DV6">
            <v>1207329</v>
          </cell>
          <cell r="DW6">
            <v>1207329</v>
          </cell>
          <cell r="FC6">
            <v>0</v>
          </cell>
          <cell r="FG6">
            <v>0</v>
          </cell>
          <cell r="FH6">
            <v>6465496.4841817999</v>
          </cell>
          <cell r="FN6">
            <v>6465496.4841817999</v>
          </cell>
        </row>
        <row r="7">
          <cell r="B7">
            <v>911044110</v>
          </cell>
          <cell r="C7" t="str">
            <v>Nordea Bank Norge ASA</v>
          </cell>
          <cell r="D7">
            <v>201112</v>
          </cell>
          <cell r="F7">
            <v>35015624.839460798</v>
          </cell>
          <cell r="G7">
            <v>31238646.479425799</v>
          </cell>
          <cell r="H7">
            <v>3776978.3600349999</v>
          </cell>
          <cell r="I7">
            <v>4937100</v>
          </cell>
          <cell r="J7">
            <v>32193380.619390801</v>
          </cell>
          <cell r="K7">
            <v>0</v>
          </cell>
          <cell r="L7">
            <v>0</v>
          </cell>
          <cell r="M7">
            <v>-954734.13996499998</v>
          </cell>
          <cell r="N7">
            <v>-954734.13996499998</v>
          </cell>
          <cell r="O7">
            <v>26333022.004801001</v>
          </cell>
          <cell r="P7">
            <v>0</v>
          </cell>
          <cell r="Q7">
            <v>18814411.7183128</v>
          </cell>
          <cell r="R7">
            <v>0</v>
          </cell>
          <cell r="S7">
            <v>418124.79316439998</v>
          </cell>
          <cell r="T7">
            <v>154705.95478999999</v>
          </cell>
          <cell r="U7">
            <v>1615479.6501185901</v>
          </cell>
          <cell r="V7">
            <v>0</v>
          </cell>
          <cell r="W7">
            <v>1615479.6501185901</v>
          </cell>
          <cell r="X7">
            <v>0</v>
          </cell>
          <cell r="Y7">
            <v>0</v>
          </cell>
          <cell r="Z7">
            <v>5485005.8432052098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0.106377839453677</v>
          </cell>
          <cell r="AF7">
            <v>9.4903339157140207E-2</v>
          </cell>
          <cell r="AG7">
            <v>3859510</v>
          </cell>
          <cell r="AH7">
            <v>0</v>
          </cell>
          <cell r="AI7">
            <v>953104</v>
          </cell>
          <cell r="AJ7">
            <v>22249149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1740715</v>
          </cell>
          <cell r="AP7">
            <v>9488</v>
          </cell>
          <cell r="AR7">
            <v>-1284746.2110091799</v>
          </cell>
          <cell r="AS7">
            <v>-268763</v>
          </cell>
          <cell r="AT7">
            <v>-2176.1696000000002</v>
          </cell>
          <cell r="AU7">
            <v>0</v>
          </cell>
          <cell r="AV7">
            <v>1305926.5</v>
          </cell>
          <cell r="AW7">
            <v>0</v>
          </cell>
          <cell r="AX7">
            <v>3537520</v>
          </cell>
          <cell r="AY7">
            <v>0</v>
          </cell>
          <cell r="AZ7">
            <v>35015624.839460798</v>
          </cell>
          <cell r="BA7">
            <v>4731712.5</v>
          </cell>
          <cell r="BB7">
            <v>3426112</v>
          </cell>
          <cell r="BC7">
            <v>0</v>
          </cell>
          <cell r="BD7">
            <v>4937100</v>
          </cell>
          <cell r="BE7" t="str">
            <v>kristian.petersson@nordea.com</v>
          </cell>
          <cell r="BI7">
            <v>35015624.839460798</v>
          </cell>
          <cell r="BX7">
            <v>35015624.839460798</v>
          </cell>
          <cell r="CD7">
            <v>35015624.839460798</v>
          </cell>
          <cell r="CE7">
            <v>3200000</v>
          </cell>
          <cell r="CF7">
            <v>0</v>
          </cell>
          <cell r="CG7">
            <v>0</v>
          </cell>
          <cell r="CH7">
            <v>36923914.724390797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35015624.839460798</v>
          </cell>
          <cell r="CQ7">
            <v>-1178.395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35015624.839460798</v>
          </cell>
          <cell r="CX7">
            <v>3859510</v>
          </cell>
          <cell r="CY7">
            <v>0</v>
          </cell>
          <cell r="CZ7">
            <v>953104</v>
          </cell>
          <cell r="DA7">
            <v>0</v>
          </cell>
          <cell r="DB7">
            <v>0</v>
          </cell>
          <cell r="DC7">
            <v>35015624.839460798</v>
          </cell>
          <cell r="DD7">
            <v>261497.51193360001</v>
          </cell>
          <cell r="DE7">
            <v>1921.3264408</v>
          </cell>
          <cell r="DF7">
            <v>4937100</v>
          </cell>
          <cell r="DG7">
            <v>0</v>
          </cell>
          <cell r="DH7">
            <v>3200000</v>
          </cell>
          <cell r="DI7">
            <v>0</v>
          </cell>
          <cell r="DJ7">
            <v>0</v>
          </cell>
          <cell r="DK7">
            <v>1737100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1305926.5</v>
          </cell>
          <cell r="DS7">
            <v>1305926.5</v>
          </cell>
          <cell r="DT7">
            <v>0</v>
          </cell>
          <cell r="DU7">
            <v>3426112</v>
          </cell>
          <cell r="DV7">
            <v>3426112</v>
          </cell>
          <cell r="DW7">
            <v>3537520</v>
          </cell>
          <cell r="DX7">
            <v>0</v>
          </cell>
          <cell r="DY7">
            <v>-111408</v>
          </cell>
          <cell r="DZ7">
            <v>0</v>
          </cell>
          <cell r="EF7">
            <v>0</v>
          </cell>
          <cell r="EG7">
            <v>0</v>
          </cell>
          <cell r="EH7">
            <v>2220325.3751533399</v>
          </cell>
          <cell r="EI7">
            <v>4126446.05517971</v>
          </cell>
          <cell r="EJ7">
            <v>1556687.84495036</v>
          </cell>
          <cell r="EK7">
            <v>72537.492935855407</v>
          </cell>
          <cell r="EL7">
            <v>169037.752728527</v>
          </cell>
          <cell r="EM7">
            <v>140518.603928439</v>
          </cell>
          <cell r="EN7">
            <v>3168475.3066231702</v>
          </cell>
          <cell r="EO7">
            <v>3948691.93245047</v>
          </cell>
          <cell r="EP7">
            <v>5485366.85970225</v>
          </cell>
          <cell r="EQ7">
            <v>3123349.4841091698</v>
          </cell>
          <cell r="ER7">
            <v>2718174.7658266802</v>
          </cell>
          <cell r="ES7">
            <v>3279228.0711127701</v>
          </cell>
          <cell r="ET7">
            <v>395162.34243421903</v>
          </cell>
          <cell r="EU7">
            <v>17757.775146300799</v>
          </cell>
          <cell r="EV7">
            <v>0</v>
          </cell>
          <cell r="EW7">
            <v>109110.627898009</v>
          </cell>
          <cell r="EX7">
            <v>97599.9855369203</v>
          </cell>
          <cell r="EY7">
            <v>77084.491297886299</v>
          </cell>
          <cell r="EZ7">
            <v>683236.61658800999</v>
          </cell>
          <cell r="FA7">
            <v>686588.78714514105</v>
          </cell>
          <cell r="FB7">
            <v>931839.08490830299</v>
          </cell>
          <cell r="FC7">
            <v>1615479.6501185901</v>
          </cell>
          <cell r="FG7">
            <v>0</v>
          </cell>
          <cell r="FH7">
            <v>35015624.839460798</v>
          </cell>
          <cell r="FN7">
            <v>35015624.839460798</v>
          </cell>
        </row>
        <row r="8">
          <cell r="B8">
            <v>910256351</v>
          </cell>
          <cell r="C8" t="str">
            <v>Bank 1 Oslo Akerhus AS</v>
          </cell>
          <cell r="D8">
            <v>201112</v>
          </cell>
          <cell r="F8">
            <v>1902703.4556920801</v>
          </cell>
          <cell r="G8">
            <v>1563152.51469604</v>
          </cell>
          <cell r="H8">
            <v>339550.94099603803</v>
          </cell>
          <cell r="I8">
            <v>150000</v>
          </cell>
          <cell r="J8">
            <v>1727128.8060000001</v>
          </cell>
          <cell r="K8">
            <v>0</v>
          </cell>
          <cell r="M8">
            <v>-163976.291303962</v>
          </cell>
          <cell r="N8">
            <v>-163976.291303962</v>
          </cell>
          <cell r="O8">
            <v>1147202.8940818501</v>
          </cell>
          <cell r="Q8">
            <v>939095.17888722406</v>
          </cell>
          <cell r="R8">
            <v>116.1447558</v>
          </cell>
          <cell r="S8">
            <v>77078.835699999996</v>
          </cell>
          <cell r="T8">
            <v>0</v>
          </cell>
          <cell r="U8">
            <v>101216.6</v>
          </cell>
          <cell r="V8">
            <v>0</v>
          </cell>
          <cell r="W8">
            <v>101216.6</v>
          </cell>
          <cell r="X8">
            <v>0</v>
          </cell>
          <cell r="Z8">
            <v>30460</v>
          </cell>
          <cell r="AB8">
            <v>-763.865261172906</v>
          </cell>
          <cell r="AC8">
            <v>-763.865261172906</v>
          </cell>
          <cell r="AD8">
            <v>-763.865261172906</v>
          </cell>
          <cell r="AE8">
            <v>0.13268470402281399</v>
          </cell>
          <cell r="AF8">
            <v>0.109006176519252</v>
          </cell>
          <cell r="AG8">
            <v>341289</v>
          </cell>
          <cell r="AI8">
            <v>199610.4</v>
          </cell>
          <cell r="AJ8">
            <v>1068345.7</v>
          </cell>
          <cell r="AR8">
            <v>-22215</v>
          </cell>
          <cell r="AS8">
            <v>-2063</v>
          </cell>
          <cell r="AT8">
            <v>0</v>
          </cell>
          <cell r="AU8">
            <v>0</v>
          </cell>
          <cell r="AX8">
            <v>500000</v>
          </cell>
          <cell r="AY8">
            <v>0</v>
          </cell>
          <cell r="AZ8">
            <v>1902703.4556920801</v>
          </cell>
          <cell r="BA8">
            <v>503527.23229999997</v>
          </cell>
          <cell r="BB8">
            <v>500000</v>
          </cell>
          <cell r="BC8">
            <v>0</v>
          </cell>
          <cell r="BD8">
            <v>150000</v>
          </cell>
          <cell r="BE8" t="str">
            <v>nina.buer@sparebank1.no</v>
          </cell>
          <cell r="BI8">
            <v>1902703.4556920801</v>
          </cell>
          <cell r="BX8">
            <v>1902703.4556920801</v>
          </cell>
          <cell r="CD8">
            <v>1902703.4556920801</v>
          </cell>
          <cell r="CF8">
            <v>150000</v>
          </cell>
          <cell r="CH8">
            <v>1995171.7982999999</v>
          </cell>
          <cell r="CI8">
            <v>86548.653199304099</v>
          </cell>
          <cell r="CJ8">
            <v>0</v>
          </cell>
          <cell r="CK8">
            <v>0</v>
          </cell>
          <cell r="CL8">
            <v>17208.944789464102</v>
          </cell>
          <cell r="CM8">
            <v>654.47422024000002</v>
          </cell>
          <cell r="CN8">
            <v>68685.2341896</v>
          </cell>
          <cell r="CO8">
            <v>0</v>
          </cell>
          <cell r="CP8">
            <v>1902703.4556920801</v>
          </cell>
          <cell r="CQ8">
            <v>-235484.24</v>
          </cell>
          <cell r="CW8">
            <v>1902703.4556920801</v>
          </cell>
          <cell r="CX8">
            <v>341289</v>
          </cell>
          <cell r="CZ8">
            <v>199610.4</v>
          </cell>
          <cell r="DA8">
            <v>0</v>
          </cell>
          <cell r="DC8">
            <v>1902703.4556920801</v>
          </cell>
          <cell r="DD8">
            <v>75672.160340000002</v>
          </cell>
          <cell r="DE8">
            <v>1406.67536</v>
          </cell>
          <cell r="DF8">
            <v>150000</v>
          </cell>
          <cell r="DI8">
            <v>150000</v>
          </cell>
          <cell r="DL8">
            <v>0</v>
          </cell>
          <cell r="DQ8">
            <v>0</v>
          </cell>
          <cell r="DR8">
            <v>0</v>
          </cell>
          <cell r="DU8">
            <v>500000</v>
          </cell>
          <cell r="DV8">
            <v>500000</v>
          </cell>
          <cell r="DW8">
            <v>500000</v>
          </cell>
          <cell r="DX8">
            <v>0</v>
          </cell>
          <cell r="DY8">
            <v>0</v>
          </cell>
          <cell r="DZ8">
            <v>0</v>
          </cell>
          <cell r="EF8">
            <v>0</v>
          </cell>
          <cell r="EG8">
            <v>0</v>
          </cell>
          <cell r="EH8">
            <v>94617</v>
          </cell>
          <cell r="EI8">
            <v>1835</v>
          </cell>
          <cell r="EJ8">
            <v>58135</v>
          </cell>
          <cell r="EK8">
            <v>51803</v>
          </cell>
          <cell r="EL8">
            <v>128732</v>
          </cell>
          <cell r="EM8">
            <v>153293</v>
          </cell>
          <cell r="EN8">
            <v>156572</v>
          </cell>
          <cell r="EO8">
            <v>205927</v>
          </cell>
          <cell r="EP8">
            <v>225853</v>
          </cell>
          <cell r="EQ8">
            <v>256736</v>
          </cell>
          <cell r="ER8">
            <v>352860</v>
          </cell>
          <cell r="ES8">
            <v>322596</v>
          </cell>
          <cell r="ET8">
            <v>50683</v>
          </cell>
          <cell r="EU8">
            <v>42208</v>
          </cell>
          <cell r="EV8">
            <v>35312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101216.6</v>
          </cell>
          <cell r="FG8">
            <v>0</v>
          </cell>
          <cell r="FH8">
            <v>1902703.4556920801</v>
          </cell>
          <cell r="FN8">
            <v>1902703.4556920801</v>
          </cell>
        </row>
        <row r="9">
          <cell r="B9">
            <v>981276957</v>
          </cell>
          <cell r="C9" t="str">
            <v>DNB  ASA</v>
          </cell>
          <cell r="D9">
            <v>201112</v>
          </cell>
          <cell r="F9">
            <v>126915772.726621</v>
          </cell>
          <cell r="G9">
            <v>110349804.37662099</v>
          </cell>
          <cell r="H9">
            <v>16565968.35</v>
          </cell>
          <cell r="I9">
            <v>6158853</v>
          </cell>
          <cell r="J9">
            <v>111185146.87662099</v>
          </cell>
          <cell r="K9">
            <v>0</v>
          </cell>
          <cell r="M9">
            <v>-835342.5</v>
          </cell>
          <cell r="N9">
            <v>-835342.5</v>
          </cell>
          <cell r="O9">
            <v>88925945.638574407</v>
          </cell>
          <cell r="Q9">
            <v>68971335.561346605</v>
          </cell>
          <cell r="R9">
            <v>0</v>
          </cell>
          <cell r="S9">
            <v>2927647.392</v>
          </cell>
          <cell r="T9">
            <v>0</v>
          </cell>
          <cell r="U9">
            <v>5385579.3252277998</v>
          </cell>
          <cell r="V9">
            <v>371355.27217736002</v>
          </cell>
          <cell r="W9">
            <v>5014224.0530504398</v>
          </cell>
          <cell r="X9">
            <v>0</v>
          </cell>
          <cell r="Z9">
            <v>3984167</v>
          </cell>
          <cell r="AA9">
            <v>7707575.3600000003</v>
          </cell>
          <cell r="AB9">
            <v>-50359</v>
          </cell>
          <cell r="AC9">
            <v>-50359</v>
          </cell>
          <cell r="AD9">
            <v>-50359</v>
          </cell>
          <cell r="AE9">
            <v>0.11417659655142701</v>
          </cell>
          <cell r="AF9">
            <v>9.9273437990860899E-2</v>
          </cell>
          <cell r="AG9">
            <v>16287989</v>
          </cell>
          <cell r="AH9">
            <v>-28450</v>
          </cell>
          <cell r="AI9">
            <v>22608928.876621</v>
          </cell>
          <cell r="AJ9">
            <v>78946054</v>
          </cell>
          <cell r="AR9">
            <v>-8011625</v>
          </cell>
          <cell r="AS9">
            <v>-650973</v>
          </cell>
          <cell r="AT9">
            <v>-125672</v>
          </cell>
          <cell r="AU9">
            <v>0</v>
          </cell>
          <cell r="AV9">
            <v>4152748.85</v>
          </cell>
          <cell r="AX9">
            <v>13230123</v>
          </cell>
          <cell r="AZ9">
            <v>126915772.726621</v>
          </cell>
          <cell r="BA9">
            <v>17401310.850000001</v>
          </cell>
          <cell r="BB9">
            <v>13230123</v>
          </cell>
          <cell r="BD9">
            <v>6158853</v>
          </cell>
          <cell r="BE9" t="str">
            <v>mariem.nedza@dnb.no</v>
          </cell>
          <cell r="BI9">
            <v>126915772.726621</v>
          </cell>
          <cell r="BX9">
            <v>126915772.726621</v>
          </cell>
          <cell r="CD9">
            <v>126915772.726621</v>
          </cell>
          <cell r="CH9">
            <v>128586457.726621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126915772.726621</v>
          </cell>
          <cell r="CW9">
            <v>126915772.726621</v>
          </cell>
          <cell r="CX9">
            <v>16287989</v>
          </cell>
          <cell r="CY9">
            <v>-28450</v>
          </cell>
          <cell r="CZ9">
            <v>22608928.876621</v>
          </cell>
          <cell r="DA9">
            <v>0</v>
          </cell>
          <cell r="DC9">
            <v>126915772.726621</v>
          </cell>
          <cell r="DD9">
            <v>2832996.0320000001</v>
          </cell>
          <cell r="DE9">
            <v>94651.36</v>
          </cell>
          <cell r="DF9">
            <v>6158853</v>
          </cell>
          <cell r="DK9">
            <v>6158853</v>
          </cell>
          <cell r="DL9">
            <v>0</v>
          </cell>
          <cell r="DQ9">
            <v>0</v>
          </cell>
          <cell r="DR9">
            <v>4152748.85</v>
          </cell>
          <cell r="DS9">
            <v>4152748.85</v>
          </cell>
          <cell r="DU9">
            <v>13230123</v>
          </cell>
          <cell r="DV9">
            <v>13230123</v>
          </cell>
          <cell r="DW9">
            <v>13230123</v>
          </cell>
          <cell r="EF9">
            <v>536796.32552384003</v>
          </cell>
          <cell r="EG9">
            <v>395050.86399504001</v>
          </cell>
          <cell r="EH9">
            <v>6925038.1604920002</v>
          </cell>
          <cell r="EI9">
            <v>2856074.20583722</v>
          </cell>
          <cell r="EJ9">
            <v>5188461.7445654199</v>
          </cell>
          <cell r="EK9">
            <v>826627.60153122002</v>
          </cell>
          <cell r="EL9">
            <v>896739.11748568004</v>
          </cell>
          <cell r="EM9">
            <v>570803.54981956002</v>
          </cell>
          <cell r="EN9">
            <v>11562585.4858924</v>
          </cell>
          <cell r="EO9">
            <v>14784819.752471499</v>
          </cell>
          <cell r="EP9">
            <v>17351117.236563899</v>
          </cell>
          <cell r="EQ9">
            <v>13778067.602926601</v>
          </cell>
          <cell r="ER9">
            <v>13179558.189649099</v>
          </cell>
          <cell r="ES9">
            <v>13266168.4079451</v>
          </cell>
          <cell r="ET9">
            <v>569058.88754924003</v>
          </cell>
          <cell r="EU9">
            <v>610839.69815462001</v>
          </cell>
          <cell r="EV9">
            <v>674803.62870708003</v>
          </cell>
          <cell r="EW9">
            <v>131804.22010000001</v>
          </cell>
          <cell r="EX9">
            <v>-19978.71551292</v>
          </cell>
          <cell r="EY9">
            <v>-50366.04900752</v>
          </cell>
          <cell r="EZ9">
            <v>301815.46802594</v>
          </cell>
          <cell r="FA9">
            <v>434119.67222230003</v>
          </cell>
          <cell r="FB9">
            <v>433399.82380178</v>
          </cell>
          <cell r="FC9">
            <v>5014224.0530504398</v>
          </cell>
          <cell r="FG9">
            <v>0</v>
          </cell>
          <cell r="FH9">
            <v>126915772.726621</v>
          </cell>
          <cell r="FN9">
            <v>126915772.726621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-ark"/>
      <sheetName val="COREP-data"/>
      <sheetName val="ORBOF-data"/>
      <sheetName val="%-kontroller"/>
      <sheetName val="Fradrag-kapitalkrav"/>
      <sheetName val="Kapitalkrav"/>
      <sheetName val="Hybrid"/>
      <sheetName val="Ansv kap"/>
      <sheetName val="Oppsummering"/>
      <sheetName val="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7">
          <cell r="B7">
            <v>1597</v>
          </cell>
          <cell r="C7" t="str">
            <v>DNB Bank Konsern</v>
          </cell>
        </row>
        <row r="8">
          <cell r="B8">
            <v>6002</v>
          </cell>
          <cell r="C8" t="str">
            <v>Nordea Bank Norge Konsern</v>
          </cell>
        </row>
        <row r="9">
          <cell r="B9">
            <v>3180</v>
          </cell>
          <cell r="C9" t="str">
            <v>Sparebank 1 SR-Bank</v>
          </cell>
        </row>
        <row r="10">
          <cell r="B10">
            <v>3625</v>
          </cell>
          <cell r="C10" t="str">
            <v>Sparebanken Vest</v>
          </cell>
        </row>
        <row r="11">
          <cell r="B11">
            <v>4201</v>
          </cell>
          <cell r="C11" t="str">
            <v>Sparebank1 SMN</v>
          </cell>
        </row>
        <row r="12">
          <cell r="B12">
            <v>4701</v>
          </cell>
          <cell r="C12" t="str">
            <v>Sparebanken Nord-Norge</v>
          </cell>
        </row>
        <row r="13">
          <cell r="B13">
            <v>9680</v>
          </cell>
          <cell r="C13" t="str">
            <v>Storebrand Bank</v>
          </cell>
        </row>
        <row r="14">
          <cell r="B14">
            <v>3260</v>
          </cell>
          <cell r="C14" t="str">
            <v>Sandnes Sparebank</v>
          </cell>
        </row>
        <row r="15">
          <cell r="B15">
            <v>1802</v>
          </cell>
          <cell r="C15" t="str">
            <v>Sparebanken Hedmark</v>
          </cell>
        </row>
        <row r="16">
          <cell r="B16">
            <v>9235</v>
          </cell>
          <cell r="C16" t="str">
            <v>Bnbank Konsern</v>
          </cell>
        </row>
        <row r="17">
          <cell r="B17">
            <v>3910</v>
          </cell>
          <cell r="C17" t="str">
            <v>Sparebanken Møre</v>
          </cell>
        </row>
        <row r="18">
          <cell r="B18">
            <v>2811</v>
          </cell>
          <cell r="C18" t="str">
            <v>Sparebanken Sør</v>
          </cell>
        </row>
        <row r="19">
          <cell r="B19">
            <v>3001</v>
          </cell>
          <cell r="C19" t="str">
            <v>Sparebanken Pluss</v>
          </cell>
        </row>
        <row r="20">
          <cell r="B20">
            <v>3890</v>
          </cell>
          <cell r="C20" t="str">
            <v>Sparebanken Sogn og F.</v>
          </cell>
        </row>
        <row r="21">
          <cell r="B21">
            <v>9353</v>
          </cell>
          <cell r="C21" t="str">
            <v>Santander Consumer Bank</v>
          </cell>
        </row>
        <row r="22">
          <cell r="B22">
            <v>2220</v>
          </cell>
          <cell r="C22" t="str">
            <v>Sparebanken Øst</v>
          </cell>
        </row>
        <row r="23">
          <cell r="B23">
            <v>9001</v>
          </cell>
          <cell r="C23" t="str">
            <v>Bank 1 Oslo</v>
          </cell>
        </row>
        <row r="24">
          <cell r="B24">
            <v>2480</v>
          </cell>
          <cell r="C24" t="str">
            <v>Sparebank 1 Busk.-Vest.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4A099-8AF0-47D9-A4B9-4C8C85288C0F}">
  <sheetPr codeName="Ark1"/>
  <dimension ref="A1:G15"/>
  <sheetViews>
    <sheetView tabSelected="1" workbookViewId="0"/>
  </sheetViews>
  <sheetFormatPr baseColWidth="10" defaultColWidth="11.42578125" defaultRowHeight="12.75" x14ac:dyDescent="0.2"/>
  <cols>
    <col min="1" max="15" width="11.42578125" style="1"/>
    <col min="16" max="16" width="11.42578125" style="1" customWidth="1"/>
    <col min="17" max="16384" width="11.42578125" style="1"/>
  </cols>
  <sheetData>
    <row r="1" spans="1:7" ht="23.25" x14ac:dyDescent="0.35">
      <c r="A1" s="1" t="s">
        <v>0</v>
      </c>
      <c r="B1" s="2" t="s">
        <v>17</v>
      </c>
    </row>
    <row r="2" spans="1:7" x14ac:dyDescent="0.2">
      <c r="A2" s="1" t="s">
        <v>1</v>
      </c>
      <c r="B2" s="1" t="s">
        <v>2</v>
      </c>
    </row>
    <row r="6" spans="1:7" x14ac:dyDescent="0.2">
      <c r="B6" s="9"/>
      <c r="C6" s="9"/>
      <c r="D6" s="9"/>
      <c r="E6" s="9"/>
    </row>
    <row r="7" spans="1:7" x14ac:dyDescent="0.2">
      <c r="C7" s="10">
        <v>44286</v>
      </c>
      <c r="D7" s="10">
        <v>44377</v>
      </c>
      <c r="E7" s="10">
        <v>44469</v>
      </c>
      <c r="F7" s="10">
        <v>44561</v>
      </c>
    </row>
    <row r="8" spans="1:7" x14ac:dyDescent="0.2">
      <c r="A8" s="6" t="s">
        <v>5</v>
      </c>
      <c r="B8" s="4" t="s">
        <v>3</v>
      </c>
      <c r="C8" s="4">
        <v>6.8263449603758675</v>
      </c>
      <c r="D8" s="4">
        <v>6.8502125826776874</v>
      </c>
      <c r="E8" s="4">
        <v>6.9852538308277738</v>
      </c>
      <c r="F8" s="4">
        <v>6.4793606585270007</v>
      </c>
      <c r="G8" s="1">
        <v>0</v>
      </c>
    </row>
    <row r="9" spans="1:7" x14ac:dyDescent="0.2">
      <c r="A9" s="6"/>
      <c r="B9" s="4" t="s">
        <v>4</v>
      </c>
      <c r="C9" s="4">
        <v>1.5302419151629625</v>
      </c>
      <c r="D9" s="4">
        <v>1.5561527170465499</v>
      </c>
      <c r="E9" s="4">
        <v>1.6224330709277954</v>
      </c>
      <c r="F9" s="4">
        <v>1.4537562776381643</v>
      </c>
    </row>
    <row r="10" spans="1:7" x14ac:dyDescent="0.2">
      <c r="A10" s="6" t="s">
        <v>6</v>
      </c>
      <c r="B10" s="4" t="s">
        <v>3</v>
      </c>
      <c r="C10" s="4">
        <v>5.6406441107726133</v>
      </c>
      <c r="D10" s="4">
        <v>5.318732541853942</v>
      </c>
      <c r="E10" s="4">
        <v>5.8539358199202089</v>
      </c>
      <c r="F10" s="4">
        <v>5.655281749246666</v>
      </c>
    </row>
    <row r="11" spans="1:7" x14ac:dyDescent="0.2">
      <c r="A11" s="6"/>
      <c r="B11" s="4" t="s">
        <v>4</v>
      </c>
      <c r="C11" s="4">
        <v>2.2314390659286003</v>
      </c>
      <c r="D11" s="4">
        <v>2.2013664721240418</v>
      </c>
      <c r="E11" s="4">
        <v>1.9215377383092083</v>
      </c>
      <c r="F11" s="4">
        <v>1.7456786029776621</v>
      </c>
    </row>
    <row r="12" spans="1:7" x14ac:dyDescent="0.2">
      <c r="A12" s="6" t="s">
        <v>16</v>
      </c>
      <c r="B12" s="4" t="s">
        <v>3</v>
      </c>
      <c r="C12" s="4">
        <v>7.7845770931986724</v>
      </c>
      <c r="D12" s="4">
        <v>7.0447616269514368</v>
      </c>
      <c r="E12" s="4">
        <v>8.4332118418306123</v>
      </c>
      <c r="F12" s="4">
        <v>9.1683498889524131</v>
      </c>
    </row>
    <row r="13" spans="1:7" x14ac:dyDescent="0.2">
      <c r="B13" s="1" t="s">
        <v>4</v>
      </c>
      <c r="C13" s="4">
        <v>1.8201108961067318</v>
      </c>
      <c r="D13" s="4">
        <v>1.7628555219004032</v>
      </c>
      <c r="E13" s="4">
        <v>1.7703580879239982</v>
      </c>
      <c r="F13" s="4">
        <v>1.7622284153448657</v>
      </c>
    </row>
    <row r="14" spans="1:7" x14ac:dyDescent="0.2">
      <c r="A14" s="1" t="s">
        <v>8</v>
      </c>
      <c r="B14" s="1" t="s">
        <v>3</v>
      </c>
      <c r="C14" s="4">
        <v>6.5638381259459742</v>
      </c>
      <c r="D14" s="4">
        <v>6.4466566049123788</v>
      </c>
      <c r="E14" s="4">
        <v>6.7602182040612417</v>
      </c>
      <c r="F14" s="4">
        <v>6.4176684740742393</v>
      </c>
    </row>
    <row r="15" spans="1:7" x14ac:dyDescent="0.2">
      <c r="B15" s="1" t="s">
        <v>4</v>
      </c>
      <c r="C15" s="4">
        <v>1.7378852080660951</v>
      </c>
      <c r="D15" s="4">
        <v>1.7438898651679167</v>
      </c>
      <c r="E15" s="4">
        <v>1.7154476958634017</v>
      </c>
      <c r="F15" s="4">
        <v>1.5548448253425371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2A50A-3622-44F4-957A-8562313FFA32}">
  <dimension ref="A1:D33"/>
  <sheetViews>
    <sheetView zoomScale="96" zoomScaleNormal="96" workbookViewId="0"/>
  </sheetViews>
  <sheetFormatPr baseColWidth="10" defaultColWidth="11.42578125" defaultRowHeight="12.75" x14ac:dyDescent="0.2"/>
  <cols>
    <col min="1" max="1" width="20.42578125" style="1" customWidth="1"/>
    <col min="2" max="2" width="12.140625" style="1" customWidth="1"/>
    <col min="3" max="16384" width="11.42578125" style="1"/>
  </cols>
  <sheetData>
    <row r="1" spans="1:4" ht="23.25" x14ac:dyDescent="0.35">
      <c r="A1" s="1" t="s">
        <v>0</v>
      </c>
      <c r="B1" s="2" t="s">
        <v>25</v>
      </c>
    </row>
    <row r="2" spans="1:4" x14ac:dyDescent="0.2">
      <c r="A2" s="1" t="s">
        <v>21</v>
      </c>
      <c r="B2" s="1" t="s">
        <v>2</v>
      </c>
    </row>
    <row r="3" spans="1:4" x14ac:dyDescent="0.2">
      <c r="A3" s="1" t="s">
        <v>26</v>
      </c>
      <c r="B3" s="1" t="s">
        <v>27</v>
      </c>
    </row>
    <row r="4" spans="1:4" ht="15" customHeight="1" x14ac:dyDescent="0.2"/>
    <row r="5" spans="1:4" ht="15" customHeight="1" x14ac:dyDescent="0.2"/>
    <row r="6" spans="1:4" ht="15" customHeight="1" x14ac:dyDescent="0.2"/>
    <row r="7" spans="1:4" ht="15" customHeight="1" x14ac:dyDescent="0.2"/>
    <row r="8" spans="1:4" ht="15" customHeight="1" x14ac:dyDescent="0.2"/>
    <row r="9" spans="1:4" ht="15" customHeight="1" x14ac:dyDescent="0.2">
      <c r="B9" s="1">
        <v>2021</v>
      </c>
      <c r="C9" s="1">
        <v>2020</v>
      </c>
      <c r="D9" s="1" t="s">
        <v>28</v>
      </c>
    </row>
    <row r="10" spans="1:4" ht="15" customHeight="1" x14ac:dyDescent="0.2">
      <c r="A10" s="1" t="s">
        <v>29</v>
      </c>
      <c r="B10" s="4">
        <v>3.4950902862634921E-2</v>
      </c>
      <c r="C10" s="4">
        <v>0.39439917230186833</v>
      </c>
      <c r="D10" s="4">
        <v>0.16694338889392998</v>
      </c>
    </row>
    <row r="11" spans="1:4" ht="15" customHeight="1" x14ac:dyDescent="0.2">
      <c r="A11" s="1" t="s">
        <v>30</v>
      </c>
      <c r="B11" s="4">
        <v>-4.8139021771858425E-3</v>
      </c>
      <c r="C11" s="4">
        <v>0.27807468185252332</v>
      </c>
      <c r="D11" s="4">
        <v>5.8602023959179274E-2</v>
      </c>
    </row>
    <row r="12" spans="1:4" ht="15" customHeight="1" x14ac:dyDescent="0.2">
      <c r="A12" s="1" t="s">
        <v>31</v>
      </c>
      <c r="B12" s="4">
        <v>-0.14861293195459119</v>
      </c>
      <c r="C12" s="4">
        <v>0.9541207825222392</v>
      </c>
      <c r="D12" s="4">
        <v>0.44715955307799854</v>
      </c>
    </row>
    <row r="13" spans="1:4" ht="15" customHeight="1" x14ac:dyDescent="0.2">
      <c r="A13" s="1" t="s">
        <v>32</v>
      </c>
      <c r="B13" s="4">
        <v>-7.9141100529301553E-2</v>
      </c>
      <c r="C13" s="4">
        <v>0.12514618153494422</v>
      </c>
      <c r="D13" s="4">
        <v>1.3141353914915028</v>
      </c>
    </row>
    <row r="14" spans="1:4" ht="15" customHeight="1" x14ac:dyDescent="0.2">
      <c r="A14" s="1" t="s">
        <v>33</v>
      </c>
      <c r="B14" s="4">
        <v>8.2839230922387028E-2</v>
      </c>
      <c r="C14" s="4">
        <v>1.2437070541766899</v>
      </c>
      <c r="D14" s="4">
        <v>0.27152644154664635</v>
      </c>
    </row>
    <row r="15" spans="1:4" ht="15" customHeight="1" x14ac:dyDescent="0.2">
      <c r="A15" s="1" t="s">
        <v>34</v>
      </c>
      <c r="B15" s="4">
        <v>-0.3671088519954061</v>
      </c>
      <c r="C15" s="4">
        <v>1.4893302585373036</v>
      </c>
      <c r="D15" s="4">
        <v>0.36794692639240628</v>
      </c>
    </row>
    <row r="16" spans="1:4" ht="15" customHeight="1" x14ac:dyDescent="0.2">
      <c r="A16" s="1" t="s">
        <v>35</v>
      </c>
      <c r="B16" s="4">
        <v>0.41022914330097621</v>
      </c>
      <c r="C16" s="4">
        <v>8.3827407040800033</v>
      </c>
      <c r="D16" s="4">
        <v>1.2302405251155892</v>
      </c>
    </row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00FE-1C86-485C-A4FC-B177CE808E0F}">
  <sheetPr codeName="Ark2"/>
  <dimension ref="A1:G11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7" ht="23.25" x14ac:dyDescent="0.35">
      <c r="A1" s="1" t="s">
        <v>0</v>
      </c>
      <c r="B1" s="2" t="s">
        <v>38</v>
      </c>
    </row>
    <row r="2" spans="1:7" x14ac:dyDescent="0.2">
      <c r="A2" s="1" t="s">
        <v>1</v>
      </c>
      <c r="B2" s="1" t="s">
        <v>2</v>
      </c>
    </row>
    <row r="6" spans="1:7" x14ac:dyDescent="0.2">
      <c r="B6" s="9"/>
      <c r="C6" s="9"/>
      <c r="D6" s="9"/>
      <c r="E6" s="9"/>
    </row>
    <row r="7" spans="1:7" x14ac:dyDescent="0.2">
      <c r="C7" s="10">
        <v>44286</v>
      </c>
      <c r="D7" s="10">
        <v>44377</v>
      </c>
      <c r="E7" s="10">
        <v>44469</v>
      </c>
      <c r="F7" s="10">
        <v>44561</v>
      </c>
    </row>
    <row r="8" spans="1:7" x14ac:dyDescent="0.2">
      <c r="A8" s="6" t="s">
        <v>10</v>
      </c>
      <c r="B8" s="4" t="s">
        <v>3</v>
      </c>
      <c r="C8" s="4">
        <v>3.556741540981248</v>
      </c>
      <c r="D8" s="4">
        <v>3.4419037437485507</v>
      </c>
      <c r="E8" s="4">
        <v>3.9402861456645848</v>
      </c>
      <c r="F8" s="4">
        <v>4.2184589904918068</v>
      </c>
      <c r="G8" s="1">
        <v>0</v>
      </c>
    </row>
    <row r="9" spans="1:7" x14ac:dyDescent="0.2">
      <c r="A9" s="6"/>
      <c r="B9" s="4" t="s">
        <v>4</v>
      </c>
      <c r="C9" s="4">
        <v>1.1959067287323097</v>
      </c>
      <c r="D9" s="4">
        <v>1.1320732519982493</v>
      </c>
      <c r="E9" s="4">
        <v>1.0029979065678907</v>
      </c>
      <c r="F9" s="4">
        <v>0.89918685265464138</v>
      </c>
    </row>
    <row r="10" spans="1:7" x14ac:dyDescent="0.2">
      <c r="A10" s="6" t="s">
        <v>11</v>
      </c>
      <c r="B10" s="4" t="s">
        <v>3</v>
      </c>
      <c r="C10" s="4">
        <v>12.283528447457627</v>
      </c>
      <c r="D10" s="4">
        <v>12.169849342968101</v>
      </c>
      <c r="E10" s="4">
        <v>12.165196490062863</v>
      </c>
      <c r="F10" s="4">
        <v>10.679263148644258</v>
      </c>
    </row>
    <row r="11" spans="1:7" x14ac:dyDescent="0.2">
      <c r="A11" s="6"/>
      <c r="B11" s="4" t="s">
        <v>4</v>
      </c>
      <c r="C11" s="4">
        <v>2.742670984418905</v>
      </c>
      <c r="D11" s="4">
        <v>2.8965579731287359</v>
      </c>
      <c r="E11" s="4">
        <v>3.0458279995027291</v>
      </c>
      <c r="F11" s="4">
        <v>2.7814750767733405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EA9A9-10A8-4642-A33D-09AEDC151A0B}">
  <sheetPr codeName="Ark4"/>
  <dimension ref="A1:G19"/>
  <sheetViews>
    <sheetView workbookViewId="0"/>
  </sheetViews>
  <sheetFormatPr baseColWidth="10" defaultColWidth="11.42578125" defaultRowHeight="12.75" x14ac:dyDescent="0.2"/>
  <cols>
    <col min="1" max="2" width="11.42578125" style="1"/>
    <col min="3" max="3" width="11.42578125" style="1" customWidth="1"/>
    <col min="4" max="16384" width="11.42578125" style="1"/>
  </cols>
  <sheetData>
    <row r="1" spans="1:7" ht="23.25" x14ac:dyDescent="0.35">
      <c r="A1" s="1" t="s">
        <v>0</v>
      </c>
      <c r="B1" s="2" t="s">
        <v>18</v>
      </c>
    </row>
    <row r="2" spans="1:7" x14ac:dyDescent="0.2">
      <c r="A2" s="1" t="s">
        <v>1</v>
      </c>
      <c r="B2" s="1" t="s">
        <v>2</v>
      </c>
    </row>
    <row r="7" spans="1:7" x14ac:dyDescent="0.2">
      <c r="C7" s="10">
        <v>44286</v>
      </c>
      <c r="D7" s="10">
        <v>44377</v>
      </c>
      <c r="E7" s="10">
        <v>44469</v>
      </c>
      <c r="F7" s="10">
        <v>44561</v>
      </c>
    </row>
    <row r="8" spans="1:7" x14ac:dyDescent="0.2">
      <c r="A8" s="1" t="s">
        <v>5</v>
      </c>
      <c r="B8" s="1" t="s">
        <v>3</v>
      </c>
      <c r="C8" s="11">
        <v>1.5600133792380702</v>
      </c>
      <c r="D8" s="11">
        <v>1.4661887337851567</v>
      </c>
      <c r="E8" s="11">
        <v>1.3579253920310761</v>
      </c>
      <c r="F8" s="11">
        <v>1.3397960936786324</v>
      </c>
      <c r="G8" s="1">
        <v>0</v>
      </c>
    </row>
    <row r="9" spans="1:7" x14ac:dyDescent="0.2">
      <c r="B9" s="1" t="s">
        <v>4</v>
      </c>
      <c r="C9" s="11">
        <v>40.682583954040638</v>
      </c>
      <c r="D9" s="11">
        <v>36.365640418060806</v>
      </c>
      <c r="E9" s="11">
        <v>34.285453795716968</v>
      </c>
      <c r="F9" s="11">
        <v>31.612537684929862</v>
      </c>
    </row>
    <row r="10" spans="1:7" x14ac:dyDescent="0.2">
      <c r="B10" s="1" t="s">
        <v>15</v>
      </c>
      <c r="C10" s="11">
        <v>0.79110595530183148</v>
      </c>
      <c r="D10" s="11">
        <v>0.72014422328916938</v>
      </c>
      <c r="E10" s="11">
        <v>0.7020042843220714</v>
      </c>
      <c r="F10" s="11">
        <v>0.59574882797414441</v>
      </c>
    </row>
    <row r="11" spans="1:7" x14ac:dyDescent="0.2">
      <c r="A11" s="1" t="s">
        <v>6</v>
      </c>
      <c r="B11" s="1" t="s">
        <v>3</v>
      </c>
      <c r="C11" s="11">
        <v>3.6645123389277203</v>
      </c>
      <c r="D11" s="11">
        <v>3.4462650366831742</v>
      </c>
      <c r="E11" s="11">
        <v>2.9040736569119119</v>
      </c>
      <c r="F11" s="11">
        <v>2.9771053496606892</v>
      </c>
    </row>
    <row r="12" spans="1:7" x14ac:dyDescent="0.2">
      <c r="B12" s="1" t="s">
        <v>4</v>
      </c>
      <c r="C12" s="11">
        <v>45.754863328099013</v>
      </c>
      <c r="D12" s="11">
        <v>45.715299125648563</v>
      </c>
      <c r="E12" s="11">
        <v>44.346498340833982</v>
      </c>
      <c r="F12" s="11">
        <v>42.879106275504661</v>
      </c>
    </row>
    <row r="13" spans="1:7" x14ac:dyDescent="0.2">
      <c r="B13" s="1" t="s">
        <v>15</v>
      </c>
      <c r="C13" s="11">
        <v>1.4662722269358801</v>
      </c>
      <c r="D13" s="11">
        <v>1.411917329895956</v>
      </c>
      <c r="E13" s="11">
        <v>1.2352684457843501</v>
      </c>
      <c r="F13" s="11">
        <v>1.1244094036422194</v>
      </c>
    </row>
    <row r="14" spans="1:7" x14ac:dyDescent="0.2">
      <c r="A14" s="1" t="s">
        <v>16</v>
      </c>
      <c r="B14" s="1" t="s">
        <v>3</v>
      </c>
      <c r="C14" s="11">
        <v>3.2622960870681843</v>
      </c>
      <c r="D14" s="11">
        <v>2.9889652304458418</v>
      </c>
      <c r="E14" s="11">
        <v>2.4226300480649652</v>
      </c>
      <c r="F14" s="11">
        <v>2.2311498799872114</v>
      </c>
    </row>
    <row r="15" spans="1:7" x14ac:dyDescent="0.2">
      <c r="B15" s="1" t="s">
        <v>4</v>
      </c>
      <c r="C15" s="11">
        <v>30.522834434676259</v>
      </c>
      <c r="D15" s="11">
        <v>35.330681389580889</v>
      </c>
      <c r="E15" s="11">
        <v>31.278572555195254</v>
      </c>
      <c r="F15" s="11">
        <v>31.099280374068442</v>
      </c>
    </row>
    <row r="16" spans="1:7" x14ac:dyDescent="0.2">
      <c r="B16" s="1" t="s">
        <v>15</v>
      </c>
      <c r="C16" s="11">
        <v>0.99703951712933214</v>
      </c>
      <c r="D16" s="11">
        <v>1.0348217867847069</v>
      </c>
      <c r="E16" s="11">
        <v>0.9268312820799034</v>
      </c>
      <c r="F16" s="11">
        <v>0.92322821554176726</v>
      </c>
    </row>
    <row r="17" spans="1:6" x14ac:dyDescent="0.2">
      <c r="A17" s="1" t="s">
        <v>8</v>
      </c>
      <c r="B17" s="1" t="s">
        <v>3</v>
      </c>
      <c r="C17" s="11">
        <v>2.173333874352612</v>
      </c>
      <c r="D17" s="11">
        <v>2.0115437563269669</v>
      </c>
      <c r="E17" s="11">
        <v>1.8163458258065182</v>
      </c>
      <c r="F17" s="11">
        <v>1.8236349215309824</v>
      </c>
    </row>
    <row r="18" spans="1:6" x14ac:dyDescent="0.2">
      <c r="B18" s="1" t="s">
        <v>4</v>
      </c>
      <c r="C18" s="11">
        <v>41.795510951221388</v>
      </c>
      <c r="D18" s="11">
        <v>39.503458894864664</v>
      </c>
      <c r="E18" s="11">
        <v>37.242124105176138</v>
      </c>
      <c r="F18" s="11">
        <v>35.116416905158836</v>
      </c>
    </row>
    <row r="19" spans="1:6" x14ac:dyDescent="0.2">
      <c r="B19" s="1" t="s">
        <v>15</v>
      </c>
      <c r="C19" s="11">
        <v>0.98656407022478709</v>
      </c>
      <c r="D19" s="11">
        <v>0.92714075964076248</v>
      </c>
      <c r="E19" s="11">
        <v>0.86538018198807698</v>
      </c>
      <c r="F19" s="11">
        <v>0.76429230902173684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F7651-BC95-4129-9C62-4FD1050DC28E}">
  <sheetPr codeName="Ark5"/>
  <dimension ref="A1:G13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7" ht="23.25" x14ac:dyDescent="0.35">
      <c r="A1" s="1" t="s">
        <v>0</v>
      </c>
      <c r="B1" s="2" t="s">
        <v>39</v>
      </c>
    </row>
    <row r="2" spans="1:7" x14ac:dyDescent="0.2">
      <c r="A2" s="1" t="s">
        <v>1</v>
      </c>
      <c r="B2" s="1" t="s">
        <v>2</v>
      </c>
    </row>
    <row r="7" spans="1:7" x14ac:dyDescent="0.2">
      <c r="C7" s="10">
        <v>44286</v>
      </c>
      <c r="D7" s="10">
        <v>44377</v>
      </c>
      <c r="E7" s="10">
        <v>44469</v>
      </c>
      <c r="F7" s="10">
        <v>44561</v>
      </c>
    </row>
    <row r="8" spans="1:7" x14ac:dyDescent="0.2">
      <c r="A8" s="1" t="s">
        <v>10</v>
      </c>
      <c r="B8" s="1" t="s">
        <v>3</v>
      </c>
      <c r="C8" s="11">
        <v>2.7049718206036331</v>
      </c>
      <c r="D8" s="11">
        <v>2.4159132575847955</v>
      </c>
      <c r="E8" s="11">
        <v>2.0219149911939338</v>
      </c>
      <c r="F8" s="11">
        <v>1.8685873098772652</v>
      </c>
      <c r="G8" s="1">
        <v>0</v>
      </c>
    </row>
    <row r="9" spans="1:7" x14ac:dyDescent="0.2">
      <c r="B9" s="1" t="s">
        <v>4</v>
      </c>
      <c r="C9" s="11">
        <v>37.668710208077407</v>
      </c>
      <c r="D9" s="11">
        <v>38.979823828283884</v>
      </c>
      <c r="E9" s="11">
        <v>37.3260729695767</v>
      </c>
      <c r="F9" s="11">
        <v>37.218211210662581</v>
      </c>
    </row>
    <row r="10" spans="1:7" x14ac:dyDescent="0.2">
      <c r="B10" s="1" t="s">
        <v>15</v>
      </c>
      <c r="C10" s="11">
        <v>0.64035589042452168</v>
      </c>
      <c r="D10" s="11">
        <v>0.61463436384386283</v>
      </c>
      <c r="E10" s="11">
        <v>0.54031360322433675</v>
      </c>
      <c r="F10" s="11">
        <v>0.49969451771812595</v>
      </c>
    </row>
    <row r="11" spans="1:7" x14ac:dyDescent="0.2">
      <c r="A11" s="1" t="s">
        <v>11</v>
      </c>
      <c r="B11" s="1" t="s">
        <v>3</v>
      </c>
      <c r="C11" s="11">
        <v>1.9060511810654719</v>
      </c>
      <c r="D11" s="11">
        <v>1.8197500750040214</v>
      </c>
      <c r="E11" s="11">
        <v>1.707593030347742</v>
      </c>
      <c r="F11" s="11">
        <v>1.793598329532103</v>
      </c>
    </row>
    <row r="12" spans="1:7" x14ac:dyDescent="0.2">
      <c r="B12" s="1" t="s">
        <v>4</v>
      </c>
      <c r="C12" s="11">
        <v>45.624426886486788</v>
      </c>
      <c r="D12" s="11">
        <v>40.721728335080783</v>
      </c>
      <c r="E12" s="11">
        <v>37.974967535234143</v>
      </c>
      <c r="F12" s="11">
        <v>34.361247214379716</v>
      </c>
    </row>
    <row r="13" spans="1:7" x14ac:dyDescent="0.2">
      <c r="B13" s="1" t="s">
        <v>15</v>
      </c>
      <c r="C13" s="11">
        <v>1.6496014880531356</v>
      </c>
      <c r="D13" s="11">
        <v>1.5451831036084944</v>
      </c>
      <c r="E13" s="11">
        <v>1.5018707761386896</v>
      </c>
      <c r="F13" s="11">
        <v>1.2777590058816002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6D23C-8802-4FA1-8B82-04C8C7F5DC44}">
  <sheetPr codeName="Ark6"/>
  <dimension ref="A1:N17"/>
  <sheetViews>
    <sheetView zoomScaleNormal="100" workbookViewId="0"/>
  </sheetViews>
  <sheetFormatPr baseColWidth="10" defaultColWidth="11.42578125" defaultRowHeight="12.75" x14ac:dyDescent="0.2"/>
  <cols>
    <col min="1" max="1" width="11.5703125" style="1" customWidth="1"/>
    <col min="2" max="16384" width="11.42578125" style="1"/>
  </cols>
  <sheetData>
    <row r="1" spans="1:14" ht="23.25" x14ac:dyDescent="0.35">
      <c r="A1" s="1" t="s">
        <v>0</v>
      </c>
      <c r="B1" s="2" t="s">
        <v>23</v>
      </c>
    </row>
    <row r="2" spans="1:14" x14ac:dyDescent="0.2">
      <c r="A2" s="1" t="s">
        <v>1</v>
      </c>
      <c r="B2" s="1" t="s">
        <v>2</v>
      </c>
    </row>
    <row r="6" spans="1:14" x14ac:dyDescent="0.2">
      <c r="B6" s="10">
        <v>43830</v>
      </c>
      <c r="C6" s="10">
        <v>43921</v>
      </c>
      <c r="D6" s="10">
        <v>44012</v>
      </c>
      <c r="E6" s="10">
        <v>44104</v>
      </c>
      <c r="F6" s="10">
        <v>44196</v>
      </c>
      <c r="G6" s="10">
        <v>44286</v>
      </c>
      <c r="H6" s="10">
        <v>44377</v>
      </c>
      <c r="I6" s="10">
        <v>44469</v>
      </c>
      <c r="J6" s="10">
        <v>44561</v>
      </c>
    </row>
    <row r="7" spans="1:14" x14ac:dyDescent="0.2">
      <c r="A7" s="1" t="s">
        <v>12</v>
      </c>
      <c r="B7" s="5">
        <v>0.86868770806915896</v>
      </c>
      <c r="C7" s="5">
        <v>0.92818287317787107</v>
      </c>
      <c r="D7" s="5">
        <v>0.91884247186981727</v>
      </c>
      <c r="E7" s="5">
        <v>0.93977781372883085</v>
      </c>
      <c r="F7" s="5">
        <v>0.88790024213013885</v>
      </c>
      <c r="G7" s="5">
        <v>0.88993504621033592</v>
      </c>
      <c r="H7" s="5">
        <v>0.87325152360960534</v>
      </c>
      <c r="I7" s="5">
        <v>0.773348019068545</v>
      </c>
      <c r="J7" s="5">
        <v>0.63743325049903254</v>
      </c>
      <c r="K7" s="5"/>
      <c r="L7" s="5"/>
      <c r="M7" s="5"/>
      <c r="N7" s="5"/>
    </row>
    <row r="8" spans="1:14" x14ac:dyDescent="0.2">
      <c r="A8" s="1" t="s">
        <v>13</v>
      </c>
      <c r="B8" s="5">
        <v>0.87889195976510093</v>
      </c>
      <c r="C8" s="5">
        <v>1.2073831202037044</v>
      </c>
      <c r="D8" s="5">
        <v>1.2748814829362423</v>
      </c>
      <c r="E8" s="5">
        <v>1.304482542653242</v>
      </c>
      <c r="F8" s="5">
        <v>1.2016498037477279</v>
      </c>
      <c r="G8" s="5">
        <v>1.2429670914359683</v>
      </c>
      <c r="H8" s="5">
        <v>1.2280748650559119</v>
      </c>
      <c r="I8" s="5">
        <v>1.2652416945401552</v>
      </c>
      <c r="J8" s="5">
        <v>1.2155402529515695</v>
      </c>
      <c r="K8" s="5"/>
      <c r="L8" s="5"/>
      <c r="M8" s="5"/>
      <c r="N8" s="5"/>
    </row>
    <row r="9" spans="1:14" x14ac:dyDescent="0.2">
      <c r="A9" s="1" t="s">
        <v>20</v>
      </c>
      <c r="B9" s="5">
        <v>1.7475796678342599</v>
      </c>
      <c r="C9" s="5">
        <v>2.1355659933815754</v>
      </c>
      <c r="D9" s="5">
        <v>2.1937239548060594</v>
      </c>
      <c r="E9" s="5">
        <v>2.2442603563820729</v>
      </c>
      <c r="F9" s="5">
        <v>2.0895500458778669</v>
      </c>
      <c r="G9" s="5">
        <v>2.1329021376463042</v>
      </c>
      <c r="H9" s="5">
        <v>2.1013263886655174</v>
      </c>
      <c r="I9" s="5">
        <v>2.0385897136087001</v>
      </c>
      <c r="J9" s="5">
        <v>1.8529735034506021</v>
      </c>
      <c r="K9" s="5"/>
      <c r="L9" s="5"/>
      <c r="M9" s="5"/>
      <c r="N9" s="5"/>
    </row>
    <row r="10" spans="1:14" x14ac:dyDescent="0.2">
      <c r="J10" s="1">
        <v>0</v>
      </c>
    </row>
    <row r="11" spans="1:14" x14ac:dyDescent="0.2">
      <c r="B11" s="4"/>
    </row>
    <row r="12" spans="1:14" x14ac:dyDescent="0.2">
      <c r="B12" s="4"/>
    </row>
    <row r="13" spans="1:14" x14ac:dyDescent="0.2">
      <c r="B13" s="4"/>
    </row>
    <row r="14" spans="1:14" x14ac:dyDescent="0.2">
      <c r="B14" s="4"/>
    </row>
    <row r="15" spans="1:14" x14ac:dyDescent="0.2">
      <c r="B15" s="4"/>
    </row>
    <row r="16" spans="1:14" x14ac:dyDescent="0.2">
      <c r="B16" s="4"/>
    </row>
    <row r="17" spans="2:2" x14ac:dyDescent="0.2">
      <c r="B17" s="4"/>
    </row>
  </sheetData>
  <phoneticPr fontId="7" type="noConversion"/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4DE6C-A831-4015-B246-CFF2053B08E3}">
  <dimension ref="A1:D29"/>
  <sheetViews>
    <sheetView workbookViewId="0"/>
  </sheetViews>
  <sheetFormatPr baseColWidth="10" defaultColWidth="11.42578125" defaultRowHeight="12.75" x14ac:dyDescent="0.2"/>
  <cols>
    <col min="1" max="1" width="20.140625" style="1" customWidth="1"/>
    <col min="2" max="2" width="12.5703125" style="1" customWidth="1"/>
    <col min="3" max="16384" width="11.42578125" style="1"/>
  </cols>
  <sheetData>
    <row r="1" spans="1:4" ht="23.25" x14ac:dyDescent="0.35">
      <c r="A1" s="1" t="s">
        <v>0</v>
      </c>
      <c r="B1" s="2" t="s">
        <v>36</v>
      </c>
    </row>
    <row r="2" spans="1:4" x14ac:dyDescent="0.2">
      <c r="A2" s="1" t="s">
        <v>21</v>
      </c>
      <c r="B2" s="1" t="s">
        <v>2</v>
      </c>
    </row>
    <row r="3" spans="1:4" x14ac:dyDescent="0.2">
      <c r="A3" s="1" t="s">
        <v>26</v>
      </c>
      <c r="B3" s="1" t="s">
        <v>27</v>
      </c>
    </row>
    <row r="4" spans="1:4" ht="15" customHeight="1" x14ac:dyDescent="0.2"/>
    <row r="5" spans="1:4" ht="15" customHeight="1" x14ac:dyDescent="0.2"/>
    <row r="6" spans="1:4" ht="15" customHeight="1" x14ac:dyDescent="0.2"/>
    <row r="7" spans="1:4" ht="15" customHeight="1" x14ac:dyDescent="0.2"/>
    <row r="8" spans="1:4" ht="15" customHeight="1" x14ac:dyDescent="0.2">
      <c r="B8" s="1">
        <v>2021</v>
      </c>
      <c r="C8" s="1">
        <v>2020</v>
      </c>
      <c r="D8" s="1" t="s">
        <v>37</v>
      </c>
    </row>
    <row r="9" spans="1:4" ht="15" customHeight="1" x14ac:dyDescent="0.2">
      <c r="A9" s="1" t="s">
        <v>29</v>
      </c>
      <c r="B9" s="4">
        <v>1.9655656601065898</v>
      </c>
      <c r="C9" s="4">
        <v>2.141595305140104</v>
      </c>
      <c r="D9" s="4">
        <v>2.0109998021619231</v>
      </c>
    </row>
    <row r="10" spans="1:4" ht="15" customHeight="1" x14ac:dyDescent="0.2">
      <c r="A10" s="1" t="s">
        <v>30</v>
      </c>
      <c r="B10" s="4">
        <v>1.0120755712557417</v>
      </c>
      <c r="C10" s="4">
        <v>1.1798351795294626</v>
      </c>
      <c r="D10" s="4">
        <v>0.87922547909847826</v>
      </c>
    </row>
    <row r="11" spans="1:4" ht="15" customHeight="1" x14ac:dyDescent="0.2">
      <c r="A11" s="1" t="s">
        <v>31</v>
      </c>
      <c r="B11" s="4">
        <v>2.5200021072040899</v>
      </c>
      <c r="C11" s="4">
        <v>3.5737039571456153</v>
      </c>
      <c r="D11" s="4">
        <v>2.1515997663758664</v>
      </c>
    </row>
    <row r="12" spans="1:4" ht="15" customHeight="1" x14ac:dyDescent="0.2">
      <c r="A12" s="1" t="s">
        <v>32</v>
      </c>
      <c r="B12" s="4">
        <v>4.3320870838800225</v>
      </c>
      <c r="C12" s="4">
        <v>5.2907945513767505</v>
      </c>
      <c r="D12" s="4">
        <v>6.4099003992528774</v>
      </c>
    </row>
    <row r="13" spans="1:4" ht="15" customHeight="1" x14ac:dyDescent="0.2">
      <c r="A13" s="1" t="s">
        <v>33</v>
      </c>
      <c r="B13" s="4">
        <v>4.0239933587196308</v>
      </c>
      <c r="C13" s="4">
        <v>3.2588566512937538</v>
      </c>
      <c r="D13" s="4">
        <v>1.5552945846398962</v>
      </c>
    </row>
    <row r="14" spans="1:4" ht="15" customHeight="1" x14ac:dyDescent="0.2">
      <c r="A14" s="1" t="s">
        <v>34</v>
      </c>
      <c r="B14" s="4">
        <v>5.2480960444138223</v>
      </c>
      <c r="C14" s="4">
        <v>9.9477210878621776</v>
      </c>
      <c r="D14" s="4">
        <v>1.5154028307095251</v>
      </c>
    </row>
    <row r="15" spans="1:4" ht="15" customHeight="1" x14ac:dyDescent="0.2">
      <c r="A15" s="1" t="s">
        <v>35</v>
      </c>
      <c r="B15" s="4">
        <v>27.325727125922018</v>
      </c>
      <c r="C15" s="4">
        <v>23.052174718988994</v>
      </c>
      <c r="D15" s="4">
        <v>13.91767616369318</v>
      </c>
    </row>
    <row r="16" spans="1:4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42EE3-12F5-42E4-A66E-329D2E82BFCE}">
  <sheetPr codeName="Ark8"/>
  <dimension ref="A1:E28"/>
  <sheetViews>
    <sheetView zoomScaleNormal="100" workbookViewId="0"/>
  </sheetViews>
  <sheetFormatPr baseColWidth="10" defaultColWidth="11.42578125" defaultRowHeight="12.75" x14ac:dyDescent="0.2"/>
  <cols>
    <col min="1" max="16384" width="11.42578125" style="1"/>
  </cols>
  <sheetData>
    <row r="1" spans="1:5" ht="23.25" x14ac:dyDescent="0.35">
      <c r="A1" s="1" t="s">
        <v>0</v>
      </c>
      <c r="B1" s="2" t="s">
        <v>22</v>
      </c>
    </row>
    <row r="2" spans="1:5" x14ac:dyDescent="0.2">
      <c r="A2" s="1" t="s">
        <v>21</v>
      </c>
      <c r="B2" s="1" t="s">
        <v>2</v>
      </c>
    </row>
    <row r="4" spans="1:5" ht="15" customHeight="1" x14ac:dyDescent="0.35">
      <c r="B4" s="2"/>
    </row>
    <row r="5" spans="1:5" ht="15" customHeight="1" x14ac:dyDescent="0.2"/>
    <row r="6" spans="1:5" ht="15" customHeight="1" x14ac:dyDescent="0.2"/>
    <row r="7" spans="1:5" ht="15" customHeight="1" x14ac:dyDescent="0.2">
      <c r="B7" s="10"/>
      <c r="C7" s="1" t="s">
        <v>12</v>
      </c>
      <c r="D7" s="1" t="s">
        <v>19</v>
      </c>
      <c r="E7" s="1" t="s">
        <v>20</v>
      </c>
    </row>
    <row r="8" spans="1:5" ht="15" customHeight="1" x14ac:dyDescent="0.2">
      <c r="B8" s="10">
        <v>43830</v>
      </c>
      <c r="C8" s="5">
        <v>34.385791964710073</v>
      </c>
      <c r="D8" s="5">
        <v>26.203727265185496</v>
      </c>
      <c r="E8" s="5">
        <v>30.270871763331293</v>
      </c>
    </row>
    <row r="9" spans="1:5" ht="15" customHeight="1" x14ac:dyDescent="0.2">
      <c r="B9" s="10">
        <v>43921</v>
      </c>
      <c r="C9" s="5">
        <v>34.66250380515261</v>
      </c>
      <c r="D9" s="5">
        <v>28.531039578294749</v>
      </c>
      <c r="E9" s="5">
        <v>31.195963116368432</v>
      </c>
    </row>
    <row r="10" spans="1:5" ht="15" customHeight="1" x14ac:dyDescent="0.2">
      <c r="B10" s="10">
        <v>44012</v>
      </c>
      <c r="C10" s="5">
        <v>36.241667126880515</v>
      </c>
      <c r="D10" s="5">
        <v>32.905852835240559</v>
      </c>
      <c r="E10" s="5">
        <v>34.303060465997412</v>
      </c>
    </row>
    <row r="11" spans="1:5" ht="15" customHeight="1" x14ac:dyDescent="0.2">
      <c r="B11" s="10">
        <v>44104</v>
      </c>
      <c r="C11" s="5">
        <v>37.327615821863006</v>
      </c>
      <c r="D11" s="5">
        <v>31.942206145697572</v>
      </c>
      <c r="E11" s="5">
        <v>34.197331544632888</v>
      </c>
    </row>
    <row r="12" spans="1:5" ht="15" customHeight="1" x14ac:dyDescent="0.2">
      <c r="B12" s="10">
        <v>44196</v>
      </c>
      <c r="C12" s="5">
        <v>36.995866781335131</v>
      </c>
      <c r="D12" s="5">
        <v>30.91830498761275</v>
      </c>
      <c r="E12" s="5">
        <v>33.500807665092239</v>
      </c>
    </row>
    <row r="13" spans="1:5" ht="15" customHeight="1" x14ac:dyDescent="0.2">
      <c r="B13" s="10">
        <v>44286</v>
      </c>
      <c r="C13" s="5">
        <v>41.914693975600599</v>
      </c>
      <c r="D13" s="5">
        <v>26.595555853112216</v>
      </c>
      <c r="E13" s="5">
        <v>32.987334290721883</v>
      </c>
    </row>
    <row r="14" spans="1:5" ht="15" customHeight="1" x14ac:dyDescent="0.2">
      <c r="B14" s="10">
        <v>44377</v>
      </c>
      <c r="C14" s="5">
        <v>45.625079036178448</v>
      </c>
      <c r="D14" s="5">
        <v>21.890995266612912</v>
      </c>
      <c r="E14" s="5">
        <v>31.754205915394319</v>
      </c>
    </row>
    <row r="15" spans="1:5" ht="15" customHeight="1" x14ac:dyDescent="0.2">
      <c r="B15" s="10">
        <v>44469</v>
      </c>
      <c r="C15" s="5">
        <v>47.330281418795991</v>
      </c>
      <c r="D15" s="5">
        <v>21.12723251519833</v>
      </c>
      <c r="E15" s="5">
        <v>31.067474942538993</v>
      </c>
    </row>
    <row r="16" spans="1:5" ht="15" customHeight="1" x14ac:dyDescent="0.2">
      <c r="B16" s="10">
        <v>44561</v>
      </c>
      <c r="C16" s="5">
        <v>40.937227780628874</v>
      </c>
      <c r="D16" s="5">
        <v>23.300669092460311</v>
      </c>
      <c r="E16" s="5">
        <v>29.367743937988955</v>
      </c>
    </row>
    <row r="17" spans="3:5" ht="15" customHeight="1" x14ac:dyDescent="0.2">
      <c r="C17" s="5"/>
      <c r="D17" s="5"/>
      <c r="E17" s="5"/>
    </row>
    <row r="18" spans="3:5" ht="15" customHeight="1" x14ac:dyDescent="0.2">
      <c r="C18" s="5"/>
      <c r="D18" s="5"/>
      <c r="E18" s="5"/>
    </row>
    <row r="19" spans="3:5" ht="15" customHeight="1" x14ac:dyDescent="0.2"/>
    <row r="20" spans="3:5" ht="15" customHeight="1" x14ac:dyDescent="0.2"/>
    <row r="21" spans="3:5" ht="15" customHeight="1" x14ac:dyDescent="0.2"/>
    <row r="22" spans="3:5" ht="15" customHeight="1" x14ac:dyDescent="0.2"/>
    <row r="23" spans="3:5" ht="15" customHeight="1" x14ac:dyDescent="0.2"/>
    <row r="24" spans="3:5" ht="15" customHeight="1" x14ac:dyDescent="0.2"/>
    <row r="25" spans="3:5" ht="15" customHeight="1" x14ac:dyDescent="0.2"/>
    <row r="26" spans="3:5" ht="15" customHeight="1" x14ac:dyDescent="0.2"/>
    <row r="27" spans="3:5" ht="15" customHeight="1" x14ac:dyDescent="0.2"/>
    <row r="28" spans="3:5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075CD-A3E5-4E64-9478-2CFEB5356D6B}">
  <dimension ref="A1:D28"/>
  <sheetViews>
    <sheetView zoomScaleNormal="100" workbookViewId="0"/>
  </sheetViews>
  <sheetFormatPr baseColWidth="10" defaultColWidth="11.42578125" defaultRowHeight="12.75" x14ac:dyDescent="0.2"/>
  <cols>
    <col min="1" max="16384" width="11.42578125" style="1"/>
  </cols>
  <sheetData>
    <row r="1" spans="1:4" ht="23.25" x14ac:dyDescent="0.35">
      <c r="A1" s="1" t="s">
        <v>0</v>
      </c>
      <c r="B1" s="2" t="s">
        <v>24</v>
      </c>
    </row>
    <row r="2" spans="1:4" x14ac:dyDescent="0.2">
      <c r="A2" s="1" t="s">
        <v>21</v>
      </c>
      <c r="B2" s="1" t="s">
        <v>2</v>
      </c>
    </row>
    <row r="3" spans="1:4" ht="12.6" customHeight="1" x14ac:dyDescent="0.35">
      <c r="B3" s="2"/>
    </row>
    <row r="4" spans="1:4" ht="15" customHeight="1" x14ac:dyDescent="0.2"/>
    <row r="5" spans="1:4" ht="15" customHeight="1" x14ac:dyDescent="0.2"/>
    <row r="6" spans="1:4" ht="15" customHeight="1" x14ac:dyDescent="0.2"/>
    <row r="7" spans="1:4" ht="15" customHeight="1" x14ac:dyDescent="0.2">
      <c r="B7" s="10"/>
      <c r="C7" s="1" t="s">
        <v>14</v>
      </c>
    </row>
    <row r="8" spans="1:4" ht="15" customHeight="1" x14ac:dyDescent="0.2">
      <c r="B8" s="10">
        <v>43830</v>
      </c>
      <c r="C8" s="5">
        <v>1.4155558024100654</v>
      </c>
      <c r="D8" s="5"/>
    </row>
    <row r="9" spans="1:4" ht="15" customHeight="1" x14ac:dyDescent="0.2">
      <c r="B9" s="10">
        <v>43921</v>
      </c>
      <c r="C9" s="5">
        <v>1.488284109129796</v>
      </c>
      <c r="D9" s="5"/>
    </row>
    <row r="10" spans="1:4" ht="15" customHeight="1" x14ac:dyDescent="0.2">
      <c r="B10" s="10">
        <v>44012</v>
      </c>
      <c r="C10" s="5">
        <v>1.6638546941368009</v>
      </c>
      <c r="D10" s="5"/>
    </row>
    <row r="11" spans="1:4" ht="15" customHeight="1" x14ac:dyDescent="0.2">
      <c r="B11" s="10">
        <v>44104</v>
      </c>
      <c r="C11" s="5">
        <v>1.6892265373173929</v>
      </c>
      <c r="D11" s="5"/>
    </row>
    <row r="12" spans="1:4" ht="15" customHeight="1" x14ac:dyDescent="0.2">
      <c r="B12" s="10">
        <v>44196</v>
      </c>
      <c r="C12" s="5">
        <v>1.4985043501839974</v>
      </c>
      <c r="D12" s="5"/>
    </row>
    <row r="13" spans="1:4" ht="15" customHeight="1" x14ac:dyDescent="0.2">
      <c r="B13" s="10">
        <v>44286</v>
      </c>
      <c r="C13" s="5">
        <v>1.9296549026833025</v>
      </c>
      <c r="D13" s="5"/>
    </row>
    <row r="14" spans="1:4" ht="15" customHeight="1" x14ac:dyDescent="0.2">
      <c r="B14" s="10">
        <v>44377</v>
      </c>
      <c r="C14" s="5">
        <v>1.9664433168837907</v>
      </c>
      <c r="D14" s="12"/>
    </row>
    <row r="15" spans="1:4" ht="15" customHeight="1" x14ac:dyDescent="0.2">
      <c r="B15" s="10">
        <v>44469</v>
      </c>
      <c r="C15" s="5">
        <v>1.8999874791964564</v>
      </c>
      <c r="D15" s="13"/>
    </row>
    <row r="16" spans="1:4" ht="15" customHeight="1" x14ac:dyDescent="0.2">
      <c r="B16" s="10">
        <v>44561</v>
      </c>
      <c r="C16" s="5">
        <v>1.9036882479253712</v>
      </c>
      <c r="D16" s="1">
        <v>0</v>
      </c>
    </row>
    <row r="17" spans="3:3" ht="15" customHeight="1" x14ac:dyDescent="0.2">
      <c r="C17" s="5"/>
    </row>
    <row r="18" spans="3:3" ht="15" customHeight="1" x14ac:dyDescent="0.2">
      <c r="C18" s="5"/>
    </row>
    <row r="19" spans="3:3" ht="15" customHeight="1" x14ac:dyDescent="0.2"/>
    <row r="20" spans="3:3" ht="15" customHeight="1" x14ac:dyDescent="0.2"/>
    <row r="21" spans="3:3" ht="15" customHeight="1" x14ac:dyDescent="0.2"/>
    <row r="22" spans="3:3" ht="15" customHeight="1" x14ac:dyDescent="0.2"/>
    <row r="23" spans="3:3" ht="15" customHeight="1" x14ac:dyDescent="0.2"/>
    <row r="24" spans="3:3" ht="15" customHeight="1" x14ac:dyDescent="0.2"/>
    <row r="25" spans="3:3" ht="15" customHeight="1" x14ac:dyDescent="0.2"/>
    <row r="26" spans="3:3" ht="15" customHeight="1" x14ac:dyDescent="0.2"/>
    <row r="27" spans="3:3" ht="15" customHeight="1" x14ac:dyDescent="0.2"/>
    <row r="28" spans="3:3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6AEB7-018D-45CF-BD6D-A6D3F123CDCC}">
  <sheetPr codeName="Ark3"/>
  <dimension ref="A1:G26"/>
  <sheetViews>
    <sheetView zoomScaleNormal="100" workbookViewId="0"/>
  </sheetViews>
  <sheetFormatPr baseColWidth="10" defaultColWidth="11.42578125" defaultRowHeight="12.75" x14ac:dyDescent="0.2"/>
  <cols>
    <col min="1" max="1" width="11.5703125" style="1" customWidth="1"/>
    <col min="2" max="16384" width="11.42578125" style="1"/>
  </cols>
  <sheetData>
    <row r="1" spans="1:7" ht="23.25" x14ac:dyDescent="0.35">
      <c r="A1" s="1" t="s">
        <v>0</v>
      </c>
      <c r="B1" s="2" t="s">
        <v>9</v>
      </c>
    </row>
    <row r="2" spans="1:7" x14ac:dyDescent="0.2">
      <c r="A2" s="1" t="s">
        <v>1</v>
      </c>
      <c r="B2" s="1" t="s">
        <v>2</v>
      </c>
    </row>
    <row r="5" spans="1:7" ht="15" x14ac:dyDescent="0.25">
      <c r="B5" s="7"/>
    </row>
    <row r="6" spans="1:7" x14ac:dyDescent="0.2">
      <c r="A6" s="6"/>
      <c r="B6" s="10">
        <v>44196</v>
      </c>
      <c r="C6" s="10">
        <v>44286</v>
      </c>
      <c r="D6" s="10">
        <v>44377</v>
      </c>
      <c r="E6" s="10">
        <v>44469</v>
      </c>
      <c r="F6" s="10">
        <v>44561</v>
      </c>
    </row>
    <row r="7" spans="1:7" x14ac:dyDescent="0.2">
      <c r="A7" s="6" t="s">
        <v>5</v>
      </c>
      <c r="B7" s="12">
        <v>0.5105901388383931</v>
      </c>
      <c r="C7" s="12">
        <v>1.6197443112452324E-2</v>
      </c>
      <c r="D7" s="12">
        <v>-4.3809870625405208E-2</v>
      </c>
      <c r="E7" s="12">
        <v>-3.1182948220836428E-2</v>
      </c>
      <c r="F7" s="12">
        <v>-9.4401888280531768E-3</v>
      </c>
      <c r="G7" s="1">
        <v>0</v>
      </c>
    </row>
    <row r="8" spans="1:7" x14ac:dyDescent="0.2">
      <c r="A8" s="6" t="s">
        <v>6</v>
      </c>
      <c r="B8" s="12">
        <v>0.5189141562656393</v>
      </c>
      <c r="C8" s="12">
        <v>0.3209239893785053</v>
      </c>
      <c r="D8" s="12">
        <v>0.33508772019802219</v>
      </c>
      <c r="E8" s="12">
        <v>0.37105600353516571</v>
      </c>
      <c r="F8" s="12">
        <v>0.34142112195153362</v>
      </c>
    </row>
    <row r="9" spans="1:7" x14ac:dyDescent="0.2">
      <c r="A9" s="6" t="s">
        <v>7</v>
      </c>
      <c r="B9" s="12">
        <v>0.39574195420853253</v>
      </c>
      <c r="C9" s="12">
        <v>0.13138606241154771</v>
      </c>
      <c r="D9" s="12">
        <v>0.19674780968958297</v>
      </c>
      <c r="E9" s="12">
        <v>0.18757742894247437</v>
      </c>
      <c r="F9" s="12">
        <v>0.18483891225225946</v>
      </c>
    </row>
    <row r="10" spans="1:7" x14ac:dyDescent="0.2">
      <c r="A10" s="6" t="s">
        <v>8</v>
      </c>
      <c r="B10" s="12">
        <v>0.50606581941400963</v>
      </c>
      <c r="C10" s="12">
        <v>0.1057557773962126</v>
      </c>
      <c r="D10" s="12">
        <v>7.397422291378615E-2</v>
      </c>
      <c r="E10" s="12">
        <v>9.2501594606863108E-2</v>
      </c>
      <c r="F10" s="12">
        <v>9.8783609446249906E-2</v>
      </c>
    </row>
    <row r="11" spans="1:7" ht="15" x14ac:dyDescent="0.25">
      <c r="A11" s="8"/>
      <c r="B11" s="3"/>
    </row>
    <row r="12" spans="1:7" ht="15" x14ac:dyDescent="0.25">
      <c r="A12" s="8"/>
      <c r="B12" s="3"/>
      <c r="F12" s="5"/>
    </row>
    <row r="13" spans="1:7" ht="15" x14ac:dyDescent="0.25">
      <c r="A13" s="8"/>
      <c r="B13" s="3"/>
    </row>
    <row r="14" spans="1:7" ht="15" x14ac:dyDescent="0.25">
      <c r="A14" s="8"/>
      <c r="B14" s="3"/>
    </row>
    <row r="15" spans="1:7" ht="15" x14ac:dyDescent="0.25">
      <c r="A15" s="8"/>
      <c r="B15" s="3"/>
      <c r="E15" s="5"/>
    </row>
    <row r="16" spans="1:7" ht="15" x14ac:dyDescent="0.25">
      <c r="A16" s="8"/>
      <c r="B16" s="3"/>
    </row>
    <row r="17" spans="1:2" ht="15" x14ac:dyDescent="0.25">
      <c r="A17" s="8"/>
      <c r="B17" s="3"/>
    </row>
    <row r="18" spans="1:2" ht="15" x14ac:dyDescent="0.25">
      <c r="A18" s="8"/>
      <c r="B18" s="3"/>
    </row>
    <row r="19" spans="1:2" ht="15" x14ac:dyDescent="0.25">
      <c r="A19" s="8"/>
      <c r="B19" s="3"/>
    </row>
    <row r="20" spans="1:2" ht="15" x14ac:dyDescent="0.25">
      <c r="A20" s="8"/>
      <c r="B20" s="3"/>
    </row>
    <row r="21" spans="1:2" ht="15" x14ac:dyDescent="0.25">
      <c r="A21" s="8"/>
      <c r="B21" s="3"/>
    </row>
    <row r="22" spans="1:2" ht="15" x14ac:dyDescent="0.25">
      <c r="A22" s="8"/>
      <c r="B22" s="3"/>
    </row>
    <row r="23" spans="1:2" ht="15" x14ac:dyDescent="0.25">
      <c r="A23" s="8"/>
      <c r="B23" s="3"/>
    </row>
    <row r="24" spans="1:2" ht="15" x14ac:dyDescent="0.25">
      <c r="A24" s="8"/>
      <c r="B24" s="3"/>
    </row>
    <row r="25" spans="1:2" ht="15" x14ac:dyDescent="0.25">
      <c r="A25" s="8"/>
      <c r="B25" s="3"/>
    </row>
    <row r="26" spans="1:2" ht="15" x14ac:dyDescent="0.25">
      <c r="A26" s="8"/>
      <c r="B26" s="3"/>
    </row>
  </sheetData>
  <phoneticPr fontId="7" type="noConversion"/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2022-03-24T15:03:36Z</dcterms:created>
  <dcterms:modified xsi:type="dcterms:W3CDTF">2022-03-24T15:03:43Z</dcterms:modified>
  <cp:category/>
  <cp:contentStatus/>
</cp:coreProperties>
</file>