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inanstilsynetno-my.sharepoint.com/personal/tom_erik_lundamo_finanstilsynet_no/Documents/Tap og mislighold/Rapporter/2021-09/4. Innsia/"/>
    </mc:Choice>
  </mc:AlternateContent>
  <xr:revisionPtr revIDLastSave="48" documentId="8_{BBB43200-3B28-4A5C-9B40-2246F94450CB}" xr6:coauthVersionLast="47" xr6:coauthVersionMax="47" xr10:uidLastSave="{2492DA93-6935-40E3-9E4D-12EE4AB48341}"/>
  <bookViews>
    <workbookView xWindow="-28920" yWindow="-120" windowWidth="29040" windowHeight="15840" tabRatio="936" xr2:uid="{A99F241B-D2A9-4257-84E2-0E9DBE892989}"/>
  </bookViews>
  <sheets>
    <sheet name="2.1" sheetId="89" r:id="rId1"/>
    <sheet name="2.2" sheetId="90" r:id="rId2"/>
    <sheet name="2.3" sheetId="87" r:id="rId3"/>
    <sheet name="2.4" sheetId="88" r:id="rId4"/>
    <sheet name="2.5" sheetId="77" r:id="rId5"/>
    <sheet name="2.6" sheetId="92" r:id="rId6"/>
    <sheet name="2.7" sheetId="93" r:id="rId7"/>
    <sheet name="2.8" sheetId="74" r:id="rId8"/>
  </sheets>
  <externalReferences>
    <externalReference r:id="rId9"/>
    <externalReference r:id="rId10"/>
    <externalReference r:id="rId11"/>
    <externalReference r:id="rId12"/>
  </externalReferences>
  <definedNames>
    <definedName name="Crystal_4_1_WEBI_DataGrid" hidden="1">#REF!</definedName>
    <definedName name="Crystal_4_1_WEBI_HHeading" hidden="1">#REF!</definedName>
    <definedName name="Crystal_4_1_WEBI_Table" hidden="1">#REF!</definedName>
    <definedName name="dfg">'[1]IRB ikke-kons'!$B$2:$IG$33</definedName>
    <definedName name="etl">'[2]IRB ikke-kons'!$B$2:$IG$33</definedName>
    <definedName name="g">'[3]IRB kons'!$B$2:$IE$21</definedName>
    <definedName name="IRB.konsern_kopi">'[2]IRB kons'!$B$2:$IE$21</definedName>
    <definedName name="SRV">[4]SRV!$B$6:$E$25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<sst xmlns="http://schemas.openxmlformats.org/spreadsheetml/2006/main" count="85" uniqueCount="27">
  <si>
    <t>Tittel:</t>
  </si>
  <si>
    <t xml:space="preserve">Kilde: </t>
  </si>
  <si>
    <t>Finanstilsynet</t>
  </si>
  <si>
    <t>Trinn 2</t>
  </si>
  <si>
    <t>Trinn 3</t>
  </si>
  <si>
    <t>Store banker</t>
  </si>
  <si>
    <t>Mellomstore banker</t>
  </si>
  <si>
    <t>Små banker</t>
  </si>
  <si>
    <t>Alle banker</t>
  </si>
  <si>
    <t>Resultatførte tap (akkumulert og annualisert) på utlån, garantier og ubenyttet kredittramme</t>
  </si>
  <si>
    <t>Personmarkedet</t>
  </si>
  <si>
    <t>Bedriftsmarkedet</t>
  </si>
  <si>
    <t>Betalingsmislighold</t>
  </si>
  <si>
    <t>Andre misligholdte</t>
  </si>
  <si>
    <t>Utlån med betalingslettelser</t>
  </si>
  <si>
    <t>Alle trinn</t>
  </si>
  <si>
    <t>Mindre banker</t>
  </si>
  <si>
    <t>Andel utlån med økt kredittrisiko. Fordelt på bankgrupper</t>
  </si>
  <si>
    <t>Andel utlån med økt kredittrisiko. Fordelt på sektorgrupper</t>
  </si>
  <si>
    <t>Avsetningsgrad for utlån i IFRS 9-trinn. Fordelt på bankgrupper</t>
  </si>
  <si>
    <t>Avsetningsgrad for utlån i IFRS 9-trinn. Fordelt på sektorgrupper</t>
  </si>
  <si>
    <t xml:space="preserve">Andre misligholdte </t>
  </si>
  <si>
    <t>Samlet mislighold</t>
  </si>
  <si>
    <t>Kilde:</t>
  </si>
  <si>
    <t>Avsetningsgrad på misligholdte utlån</t>
  </si>
  <si>
    <t>Misligholdte utlån, fordelt på betalingsmislighold og andre misligholdte</t>
  </si>
  <si>
    <t>Utlån med betalingslettelser (forbearance)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</si>
</sst>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 * #,##0.00_ ;_ * \-#,##0.00_ ;_ * &quot;-&quot;??_ ;_ @_ "/>
    <numFmt numFmtId="166" formatCode="_ * #,##0_ ;_ * \-#,##0_ ;_ * &quot;-&quot;??_ ;_ @_ "/>
    <numFmt numFmtId="167" formatCode="dd/mm/yy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4" fillId="0" borderId="0"/>
    <xf numFmtId="0" fontId="5" fillId="0" borderId="1" applyNumberFormat="0"/>
    <xf numFmtId="0" fontId="6" fillId="0" borderId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2" fontId="1" fillId="0" borderId="0" xfId="0" applyNumberFormat="1" applyFont="1"/>
    <xf numFmtId="14" fontId="1" fillId="0" borderId="0" xfId="0" applyNumberFormat="1" applyFont="1"/>
    <xf numFmtId="166" fontId="0" fillId="0" borderId="0" xfId="7" applyNumberFormat="1" applyFont="1"/>
    <xf numFmtId="14" fontId="0" fillId="0" borderId="0" xfId="0" applyNumberFormat="1"/>
    <xf numFmtId="0" fontId="1" fillId="0" borderId="0" xfId="0" applyFont="1" applyAlignment="1"/>
    <xf numFmtId="167" fontId="1" fillId="0" borderId="0" xfId="0" applyNumberFormat="1" applyFont="1"/>
    <xf numFmtId="164" fontId="1" fillId="0" borderId="0" xfId="0" applyNumberFormat="1" applyFont="1" applyFill="1"/>
    <xf numFmtId="2" fontId="1" fillId="0" borderId="0" xfId="0" applyNumberFormat="1" applyFont="1" applyFill="1"/>
    <xf numFmtId="1" fontId="1" fillId="0" borderId="0" xfId="0" applyNumberFormat="1" applyFont="1" applyFill="1"/>
  </cellXfs>
  <cellStyles count="9">
    <cellStyle name="Crystal-rapportdata" xfId="5" xr:uid="{DE80CC4C-F88F-4836-ADC5-7F67FAB637C3}"/>
    <cellStyle name="Komma 14" xfId="7" xr:uid="{20F256D9-53A7-495C-BE17-3E4CD701814C}"/>
    <cellStyle name="Komma 2 3" xfId="3" xr:uid="{5A7B4271-08A9-4586-BDB5-546E473776DF}"/>
    <cellStyle name="Komma 2 3 2" xfId="8" xr:uid="{09A1C248-E22F-46FB-832C-4B864441AB7E}"/>
    <cellStyle name="Normal" xfId="0" builtinId="0"/>
    <cellStyle name="Normal 103" xfId="2" xr:uid="{D8C9AAA7-670C-4D46-A033-6C136217954F}"/>
    <cellStyle name="Normal 3 3" xfId="1" xr:uid="{E779B00B-7729-4E57-9939-35CCF48EFAB6}"/>
    <cellStyle name="Normal 7 2" xfId="4" xr:uid="{E3A969B8-3E07-4151-A9B5-8621C9281579}"/>
    <cellStyle name="Normal 8" xfId="6" xr:uid="{64E71A70-E83E-45FB-8893-FC4C3EB36D56}"/>
  </cellStyles>
  <dxfs count="0"/>
  <tableStyles count="0" defaultTableStyle="TableStyleMedium2" defaultPivotStyle="PivotStyleLight16"/>
  <colors>
    <mruColors>
      <color rgb="FF005F50"/>
      <color rgb="FF006D66"/>
      <color rgb="FF244948"/>
      <color rgb="FF002A85"/>
      <color rgb="FF52A9FF"/>
      <color rgb="FF0B1A21"/>
      <color rgb="FF71C277"/>
      <color rgb="FFF75C45"/>
      <color rgb="FF751A21"/>
      <color rgb="FF007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'2.1'!$C$7</c:f>
              <c:strCache>
                <c:ptCount val="1"/>
                <c:pt idx="0">
                  <c:v>31.03.21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'2.1'!$A$8:$B$15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'2.1'!$C$8:$C$15</c:f>
              <c:numCache>
                <c:formatCode>0.0</c:formatCode>
                <c:ptCount val="8"/>
                <c:pt idx="0">
                  <c:v>6.8263449603758675</c:v>
                </c:pt>
                <c:pt idx="1">
                  <c:v>1.5302419151629625</c:v>
                </c:pt>
                <c:pt idx="2">
                  <c:v>5.6406441107726133</c:v>
                </c:pt>
                <c:pt idx="3">
                  <c:v>2.2314390659286003</c:v>
                </c:pt>
                <c:pt idx="4">
                  <c:v>7.7845770931986724</c:v>
                </c:pt>
                <c:pt idx="5">
                  <c:v>1.8201108961067318</c:v>
                </c:pt>
                <c:pt idx="6">
                  <c:v>6.5638381259459742</c:v>
                </c:pt>
                <c:pt idx="7">
                  <c:v>1.7378852080660951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1C2-4A14-BEAF-197C79747A08}"/>
            </c:ext>
          </c:extLst>
        </c:ser>
        <c:ser>
          <c:idx val="1"/>
          <c:order val="1"/>
          <c:tx>
            <c:strRef>
              <c:f>'2.1'!$D$7</c:f>
              <c:strCache>
                <c:ptCount val="1"/>
                <c:pt idx="0">
                  <c:v>30.06.21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'2.1'!$A$8:$B$15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'2.1'!$D$8:$D$15</c:f>
              <c:numCache>
                <c:formatCode>0.0</c:formatCode>
                <c:ptCount val="8"/>
                <c:pt idx="0">
                  <c:v>6.8502125826776874</c:v>
                </c:pt>
                <c:pt idx="1">
                  <c:v>1.5561527170465499</c:v>
                </c:pt>
                <c:pt idx="2">
                  <c:v>5.318732541853942</c:v>
                </c:pt>
                <c:pt idx="3">
                  <c:v>2.2013664721240418</c:v>
                </c:pt>
                <c:pt idx="4">
                  <c:v>7.0447616269514368</c:v>
                </c:pt>
                <c:pt idx="5">
                  <c:v>1.7628555219004032</c:v>
                </c:pt>
                <c:pt idx="6">
                  <c:v>6.4466566049123788</c:v>
                </c:pt>
                <c:pt idx="7">
                  <c:v>1.7438898651679167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1C2-4A14-BEAF-197C79747A08}"/>
            </c:ext>
          </c:extLst>
        </c:ser>
        <c:ser>
          <c:idx val="2"/>
          <c:order val="2"/>
          <c:tx>
            <c:strRef>
              <c:f>'2.1'!$E$7</c:f>
              <c:strCache>
                <c:ptCount val="1"/>
                <c:pt idx="0">
                  <c:v>30.09.21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'2.1'!$A$8:$B$15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'2.1'!$E$8:$E$15</c:f>
              <c:numCache>
                <c:formatCode>0.0</c:formatCode>
                <c:ptCount val="8"/>
                <c:pt idx="0">
                  <c:v>6.9877992610086404</c:v>
                </c:pt>
                <c:pt idx="1">
                  <c:v>1.5865842336419773</c:v>
                </c:pt>
                <c:pt idx="2">
                  <c:v>5.7829999711430355</c:v>
                </c:pt>
                <c:pt idx="3">
                  <c:v>1.9007797787198963</c:v>
                </c:pt>
                <c:pt idx="4">
                  <c:v>8.3860689294054804</c:v>
                </c:pt>
                <c:pt idx="5">
                  <c:v>1.8091552555411705</c:v>
                </c:pt>
                <c:pt idx="6">
                  <c:v>6.7474407548826631</c:v>
                </c:pt>
                <c:pt idx="7">
                  <c:v>1.6859839180124458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0-4772-A7FF-5D626BC17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barChart>
        <c:barDir val="col"/>
        <c:grouping val="clustered"/>
        <c:varyColors val="0"/>
        <c:ser>
          <c:idx val="3"/>
          <c:order val="3"/>
          <c:tx>
            <c:strRef>
              <c:f>'2.1'!$F$7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'2.1'!$A$8:$B$15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'2.1'!$F$8:$F$15</c:f>
              <c:numCache>
                <c:formatCode>General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2-4D99-94AB-718FB2FD7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chemeClr val="tx1"/>
                    </a:solidFill>
                    <a:latin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9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'2.2'!$C$7</c:f>
              <c:strCache>
                <c:ptCount val="1"/>
                <c:pt idx="0">
                  <c:v>31.03.21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'2.2'!$A$8:$B$11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'2.2'!$C$8:$C$11</c:f>
              <c:numCache>
                <c:formatCode>0.0</c:formatCode>
                <c:ptCount val="4"/>
                <c:pt idx="0">
                  <c:v>3.556741540981248</c:v>
                </c:pt>
                <c:pt idx="1">
                  <c:v>1.1959067287323097</c:v>
                </c:pt>
                <c:pt idx="2">
                  <c:v>12.283528447457627</c:v>
                </c:pt>
                <c:pt idx="3">
                  <c:v>2.742670984418905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8C6-481F-ACBD-816D0B29E2B1}"/>
            </c:ext>
          </c:extLst>
        </c:ser>
        <c:ser>
          <c:idx val="1"/>
          <c:order val="1"/>
          <c:tx>
            <c:strRef>
              <c:f>'2.2'!$D$7</c:f>
              <c:strCache>
                <c:ptCount val="1"/>
                <c:pt idx="0">
                  <c:v>30.06.21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'2.2'!$A$8:$B$11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'2.2'!$D$8:$D$11</c:f>
              <c:numCache>
                <c:formatCode>0.0</c:formatCode>
                <c:ptCount val="4"/>
                <c:pt idx="0">
                  <c:v>3.4419037437485507</c:v>
                </c:pt>
                <c:pt idx="1">
                  <c:v>1.1320732519982493</c:v>
                </c:pt>
                <c:pt idx="2">
                  <c:v>12.169849342968101</c:v>
                </c:pt>
                <c:pt idx="3">
                  <c:v>2.8965579731287359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8C6-481F-ACBD-816D0B29E2B1}"/>
            </c:ext>
          </c:extLst>
        </c:ser>
        <c:ser>
          <c:idx val="2"/>
          <c:order val="2"/>
          <c:tx>
            <c:strRef>
              <c:f>'2.2'!$E$7</c:f>
              <c:strCache>
                <c:ptCount val="1"/>
                <c:pt idx="0">
                  <c:v>30.09.21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'2.2'!$A$8:$B$11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'2.2'!$E$8:$E$11</c:f>
              <c:numCache>
                <c:formatCode>0.0</c:formatCode>
                <c:ptCount val="4"/>
                <c:pt idx="0">
                  <c:v>3.9199164981364603</c:v>
                </c:pt>
                <c:pt idx="1">
                  <c:v>1.0109247597541866</c:v>
                </c:pt>
                <c:pt idx="2">
                  <c:v>12.162182460187562</c:v>
                </c:pt>
                <c:pt idx="3">
                  <c:v>2.9453954260746178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13-4F65-B811-44E8FB88F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barChart>
        <c:barDir val="col"/>
        <c:grouping val="clustered"/>
        <c:varyColors val="0"/>
        <c:ser>
          <c:idx val="3"/>
          <c:order val="3"/>
          <c:tx>
            <c:strRef>
              <c:f>'2.2'!$F$7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'2.2'!$A$8:$B$11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'2.2'!$F$8:$F$11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A1-428D-ABC2-6CDE92320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1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chemeClr val="tx1"/>
                    </a:solidFill>
                    <a:latin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14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'2.3'!$C$7</c:f>
              <c:strCache>
                <c:ptCount val="1"/>
                <c:pt idx="0">
                  <c:v>31.03.21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'2.3'!$A$8:$B$19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'2.3'!$C$8:$C$19</c:f>
              <c:numCache>
                <c:formatCode>0.0</c:formatCode>
                <c:ptCount val="12"/>
                <c:pt idx="0">
                  <c:v>1.5600133792380702</c:v>
                </c:pt>
                <c:pt idx="1">
                  <c:v>40.682583954040638</c:v>
                </c:pt>
                <c:pt idx="2">
                  <c:v>0.79110595530183148</c:v>
                </c:pt>
                <c:pt idx="3">
                  <c:v>3.6645123389277203</c:v>
                </c:pt>
                <c:pt idx="4">
                  <c:v>45.754863328099013</c:v>
                </c:pt>
                <c:pt idx="5">
                  <c:v>1.4662722269358801</c:v>
                </c:pt>
                <c:pt idx="6">
                  <c:v>3.2622960870681843</c:v>
                </c:pt>
                <c:pt idx="7">
                  <c:v>30.522834434676259</c:v>
                </c:pt>
                <c:pt idx="8">
                  <c:v>0.99703951712933214</c:v>
                </c:pt>
                <c:pt idx="9">
                  <c:v>2.173333874352612</c:v>
                </c:pt>
                <c:pt idx="10">
                  <c:v>41.795510951221388</c:v>
                </c:pt>
                <c:pt idx="11">
                  <c:v>0.98656407022478709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C-4C81-8B98-E9A0E0F92E42}"/>
            </c:ext>
          </c:extLst>
        </c:ser>
        <c:ser>
          <c:idx val="1"/>
          <c:order val="1"/>
          <c:tx>
            <c:strRef>
              <c:f>'2.3'!$D$7</c:f>
              <c:strCache>
                <c:ptCount val="1"/>
                <c:pt idx="0">
                  <c:v>30.06.21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'2.3'!$A$8:$B$19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'2.3'!$D$8:$D$19</c:f>
              <c:numCache>
                <c:formatCode>0.0</c:formatCode>
                <c:ptCount val="12"/>
                <c:pt idx="0">
                  <c:v>1.4661887337851567</c:v>
                </c:pt>
                <c:pt idx="1">
                  <c:v>36.365640418060806</c:v>
                </c:pt>
                <c:pt idx="2">
                  <c:v>0.72014422328916938</c:v>
                </c:pt>
                <c:pt idx="3">
                  <c:v>3.4462650366831742</c:v>
                </c:pt>
                <c:pt idx="4">
                  <c:v>45.715299125648563</c:v>
                </c:pt>
                <c:pt idx="5">
                  <c:v>1.411917329895956</c:v>
                </c:pt>
                <c:pt idx="6">
                  <c:v>2.9889652304458418</c:v>
                </c:pt>
                <c:pt idx="7">
                  <c:v>35.330681389580889</c:v>
                </c:pt>
                <c:pt idx="8">
                  <c:v>1.0348217867847069</c:v>
                </c:pt>
                <c:pt idx="9">
                  <c:v>2.0115437563269669</c:v>
                </c:pt>
                <c:pt idx="10">
                  <c:v>39.503458894864664</c:v>
                </c:pt>
                <c:pt idx="11">
                  <c:v>0.92714075964076248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0-4727-B80A-EEE0FD4CE08A}"/>
            </c:ext>
          </c:extLst>
        </c:ser>
        <c:ser>
          <c:idx val="2"/>
          <c:order val="2"/>
          <c:tx>
            <c:strRef>
              <c:f>'2.3'!$E$7</c:f>
              <c:strCache>
                <c:ptCount val="1"/>
                <c:pt idx="0">
                  <c:v>30.09.21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'2.3'!$A$8:$B$19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'2.3'!$E$8:$E$19</c:f>
              <c:numCache>
                <c:formatCode>0.0</c:formatCode>
                <c:ptCount val="12"/>
                <c:pt idx="0">
                  <c:v>1.3579253920310761</c:v>
                </c:pt>
                <c:pt idx="1">
                  <c:v>35.072908831810288</c:v>
                </c:pt>
                <c:pt idx="2">
                  <c:v>0.70226009505360487</c:v>
                </c:pt>
                <c:pt idx="3">
                  <c:v>3.0619175607004925</c:v>
                </c:pt>
                <c:pt idx="4">
                  <c:v>46.694695519554124</c:v>
                </c:pt>
                <c:pt idx="5">
                  <c:v>1.2866263676415624</c:v>
                </c:pt>
                <c:pt idx="6">
                  <c:v>2.4909259849114873</c:v>
                </c:pt>
                <c:pt idx="7">
                  <c:v>31.883481663355383</c:v>
                </c:pt>
                <c:pt idx="8">
                  <c:v>0.94828128471308193</c:v>
                </c:pt>
                <c:pt idx="9">
                  <c:v>1.8433122045125341</c:v>
                </c:pt>
                <c:pt idx="10">
                  <c:v>38.42367459848019</c:v>
                </c:pt>
                <c:pt idx="11">
                  <c:v>0.87663116399096086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B-4CED-A82A-E6CE84641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3"/>
          <c:order val="3"/>
          <c:tx>
            <c:strRef>
              <c:f>'2.3'!$F$7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'2.3'!$A$8:$B$19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'2.3'!$F$8:$F$19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6-47BC-BE68-9D885FD68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47513952"/>
        <c:axId val="1047510672"/>
      </c:barChart>
      <c:catAx>
        <c:axId val="109075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047510672"/>
        <c:scaling>
          <c:orientation val="minMax"/>
          <c:max val="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047513952"/>
        <c:crosses val="max"/>
        <c:crossBetween val="between"/>
      </c:valAx>
      <c:catAx>
        <c:axId val="104751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751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'2.4'!$C$7</c:f>
              <c:strCache>
                <c:ptCount val="1"/>
                <c:pt idx="0">
                  <c:v>31.03.21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'2.4'!$A$8:$B$13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'2.4'!$C$8:$C$13</c:f>
              <c:numCache>
                <c:formatCode>0.0</c:formatCode>
                <c:ptCount val="6"/>
                <c:pt idx="0">
                  <c:v>2.7049718206036331</c:v>
                </c:pt>
                <c:pt idx="1">
                  <c:v>37.668710208077407</c:v>
                </c:pt>
                <c:pt idx="2">
                  <c:v>0.64035589042452168</c:v>
                </c:pt>
                <c:pt idx="3">
                  <c:v>1.9060511810654719</c:v>
                </c:pt>
                <c:pt idx="4">
                  <c:v>45.624426886486788</c:v>
                </c:pt>
                <c:pt idx="5">
                  <c:v>1.6496014880531356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C-4A46-92CA-4FB0D30B14F7}"/>
            </c:ext>
          </c:extLst>
        </c:ser>
        <c:ser>
          <c:idx val="1"/>
          <c:order val="1"/>
          <c:tx>
            <c:strRef>
              <c:f>'2.4'!$D$7</c:f>
              <c:strCache>
                <c:ptCount val="1"/>
                <c:pt idx="0">
                  <c:v>30.06.21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'2.4'!$A$8:$B$13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'2.4'!$D$8:$D$13</c:f>
              <c:numCache>
                <c:formatCode>0.0</c:formatCode>
                <c:ptCount val="6"/>
                <c:pt idx="0">
                  <c:v>2.4159132575847955</c:v>
                </c:pt>
                <c:pt idx="1">
                  <c:v>38.979823828283884</c:v>
                </c:pt>
                <c:pt idx="2">
                  <c:v>0.61463436384386283</c:v>
                </c:pt>
                <c:pt idx="3">
                  <c:v>1.8197500750040214</c:v>
                </c:pt>
                <c:pt idx="4">
                  <c:v>40.721728335080783</c:v>
                </c:pt>
                <c:pt idx="5">
                  <c:v>1.5451831036084944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C-4A46-92CA-4FB0D30B14F7}"/>
            </c:ext>
          </c:extLst>
        </c:ser>
        <c:ser>
          <c:idx val="2"/>
          <c:order val="2"/>
          <c:tx>
            <c:strRef>
              <c:f>'2.4'!$E$7</c:f>
              <c:strCache>
                <c:ptCount val="1"/>
                <c:pt idx="0">
                  <c:v>30.09.21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'2.4'!$A$8:$B$13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'2.4'!$E$8:$E$13</c:f>
              <c:numCache>
                <c:formatCode>0.0</c:formatCode>
                <c:ptCount val="6"/>
                <c:pt idx="0">
                  <c:v>2.0600368126001856</c:v>
                </c:pt>
                <c:pt idx="1">
                  <c:v>37.644120264860064</c:v>
                </c:pt>
                <c:pt idx="2">
                  <c:v>0.54775145071104869</c:v>
                </c:pt>
                <c:pt idx="3">
                  <c:v>1.7292369553813571</c:v>
                </c:pt>
                <c:pt idx="4">
                  <c:v>39.757740905049438</c:v>
                </c:pt>
                <c:pt idx="5">
                  <c:v>1.5205303319541583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C-4CFB-9F8F-6329F4F07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3"/>
          <c:order val="3"/>
          <c:tx>
            <c:strRef>
              <c:f>'2.4'!$F$7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'2.4'!$A$8:$B$13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'2.4'!$F$8:$F$13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E-4387-AF34-8538A4810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58937928"/>
        <c:axId val="1558933664"/>
      </c:barChart>
      <c:catAx>
        <c:axId val="109075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558933664"/>
        <c:scaling>
          <c:orientation val="minMax"/>
          <c:max val="5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558937928"/>
        <c:crosses val="max"/>
        <c:crossBetween val="between"/>
      </c:valAx>
      <c:catAx>
        <c:axId val="1558937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8933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3"/>
          <c:tx>
            <c:strRef>
              <c:f>'2.5'!$A$10</c:f>
              <c:strCache>
                <c:ptCount val="1"/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'2.5'!$B$6:$I$6</c:f>
              <c:numCache>
                <c:formatCode>dd/mm/yy;@</c:formatCode>
                <c:ptCount val="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</c:numCache>
            </c:numRef>
          </c:cat>
          <c:val>
            <c:numRef>
              <c:f>'2.5'!$B$10:$I$10</c:f>
              <c:numCache>
                <c:formatCode>General</c:formatCode>
                <c:ptCount val="8"/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9-4745-B300-501A039A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455200"/>
        <c:axId val="1034453560"/>
      </c:areaChart>
      <c:barChart>
        <c:barDir val="col"/>
        <c:grouping val="stacked"/>
        <c:varyColors val="0"/>
        <c:ser>
          <c:idx val="0"/>
          <c:order val="0"/>
          <c:tx>
            <c:strRef>
              <c:f>'2.5'!$A$7</c:f>
              <c:strCache>
                <c:ptCount val="1"/>
                <c:pt idx="0">
                  <c:v>Betalingsmislighold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'2.5'!$B$6:$I$6</c:f>
              <c:numCache>
                <c:formatCode>dd/mm/yy;@</c:formatCode>
                <c:ptCount val="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</c:numCache>
            </c:numRef>
          </c:cat>
          <c:val>
            <c:numRef>
              <c:f>'2.5'!$B$7:$I$7</c:f>
              <c:numCache>
                <c:formatCode>0.00</c:formatCode>
                <c:ptCount val="8"/>
                <c:pt idx="0">
                  <c:v>0.86868770806915896</c:v>
                </c:pt>
                <c:pt idx="1">
                  <c:v>0.92818287317787107</c:v>
                </c:pt>
                <c:pt idx="2">
                  <c:v>0.91884247186981727</c:v>
                </c:pt>
                <c:pt idx="3">
                  <c:v>0.93977781372883085</c:v>
                </c:pt>
                <c:pt idx="4">
                  <c:v>0.88790024213013885</c:v>
                </c:pt>
                <c:pt idx="5">
                  <c:v>0.88993504621033592</c:v>
                </c:pt>
                <c:pt idx="6">
                  <c:v>0.87325152360960534</c:v>
                </c:pt>
                <c:pt idx="7">
                  <c:v>0.77362889537441071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19-4745-B300-501A039AF192}"/>
            </c:ext>
          </c:extLst>
        </c:ser>
        <c:ser>
          <c:idx val="1"/>
          <c:order val="1"/>
          <c:tx>
            <c:strRef>
              <c:f>'2.5'!$A$8</c:f>
              <c:strCache>
                <c:ptCount val="1"/>
                <c:pt idx="0">
                  <c:v>Andre misligholdte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'2.5'!$B$6:$I$6</c:f>
              <c:numCache>
                <c:formatCode>dd/mm/yy;@</c:formatCode>
                <c:ptCount val="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</c:numCache>
            </c:numRef>
          </c:cat>
          <c:val>
            <c:numRef>
              <c:f>'2.5'!$B$8:$I$8</c:f>
              <c:numCache>
                <c:formatCode>0.00</c:formatCode>
                <c:ptCount val="8"/>
                <c:pt idx="0">
                  <c:v>0.87889195976510093</c:v>
                </c:pt>
                <c:pt idx="1">
                  <c:v>1.2073831202037044</c:v>
                </c:pt>
                <c:pt idx="2">
                  <c:v>1.2748814829362423</c:v>
                </c:pt>
                <c:pt idx="3">
                  <c:v>1.304482542653242</c:v>
                </c:pt>
                <c:pt idx="4">
                  <c:v>1.2016498037477279</c:v>
                </c:pt>
                <c:pt idx="5">
                  <c:v>1.2429670914359683</c:v>
                </c:pt>
                <c:pt idx="6">
                  <c:v>1.2280748650559119</c:v>
                </c:pt>
                <c:pt idx="7">
                  <c:v>1.2701233197972326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19-4745-B300-501A039A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40614216"/>
        <c:axId val="940614544"/>
      </c:barChart>
      <c:lineChart>
        <c:grouping val="standard"/>
        <c:varyColors val="0"/>
        <c:ser>
          <c:idx val="2"/>
          <c:order val="2"/>
          <c:tx>
            <c:strRef>
              <c:f>'2.5'!$A$9</c:f>
              <c:strCache>
                <c:ptCount val="1"/>
                <c:pt idx="0">
                  <c:v>Samlet mislighold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'2.5'!$B$6:$I$6</c:f>
              <c:numCache>
                <c:formatCode>dd/mm/yy;@</c:formatCode>
                <c:ptCount val="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</c:numCache>
            </c:numRef>
          </c:cat>
          <c:val>
            <c:numRef>
              <c:f>'2.5'!$B$9:$I$9</c:f>
              <c:numCache>
                <c:formatCode>0.00</c:formatCode>
                <c:ptCount val="8"/>
                <c:pt idx="0">
                  <c:v>1.7475796678342599</c:v>
                </c:pt>
                <c:pt idx="1">
                  <c:v>2.1355659933815754</c:v>
                </c:pt>
                <c:pt idx="2">
                  <c:v>2.1937239548060594</c:v>
                </c:pt>
                <c:pt idx="3">
                  <c:v>2.2442603563820729</c:v>
                </c:pt>
                <c:pt idx="4">
                  <c:v>2.0895500458778669</c:v>
                </c:pt>
                <c:pt idx="5">
                  <c:v>2.1329021376463042</c:v>
                </c:pt>
                <c:pt idx="6">
                  <c:v>2.1013263886655174</c:v>
                </c:pt>
                <c:pt idx="7">
                  <c:v>2.0437522151716432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19-4745-B300-501A039A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614216"/>
        <c:axId val="940614544"/>
      </c:lineChart>
      <c:catAx>
        <c:axId val="940614216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544"/>
        <c:crosses val="autoZero"/>
        <c:auto val="0"/>
        <c:lblAlgn val="ctr"/>
        <c:lblOffset val="100"/>
        <c:noMultiLvlLbl val="0"/>
      </c:catAx>
      <c:valAx>
        <c:axId val="940614544"/>
        <c:scaling>
          <c:orientation val="minMax"/>
          <c:max val="2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216"/>
        <c:crosses val="autoZero"/>
        <c:crossBetween val="between"/>
        <c:majorUnit val="0.5"/>
      </c:valAx>
      <c:valAx>
        <c:axId val="1034453560"/>
        <c:scaling>
          <c:orientation val="minMax"/>
          <c:max val="2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034455200"/>
        <c:crosses val="max"/>
        <c:crossBetween val="between"/>
      </c:valAx>
      <c:dateAx>
        <c:axId val="1034455200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0344535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2357830271213"/>
          <c:y val="6.6109428629113662E-2"/>
          <c:w val="0.79336986001749776"/>
          <c:h val="0.79387163218770884"/>
        </c:manualLayout>
      </c:layout>
      <c:lineChart>
        <c:grouping val="standard"/>
        <c:varyColors val="0"/>
        <c:ser>
          <c:idx val="0"/>
          <c:order val="0"/>
          <c:tx>
            <c:strRef>
              <c:f>'2.6'!$C$7</c:f>
              <c:strCache>
                <c:ptCount val="1"/>
                <c:pt idx="0">
                  <c:v>Betalingsmislighold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'2.6'!$B$8:$B$15</c:f>
              <c:numCache>
                <c:formatCode>dd/mm/yy;@</c:formatCode>
                <c:ptCount val="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</c:numCache>
            </c:numRef>
          </c:cat>
          <c:val>
            <c:numRef>
              <c:f>'2.6'!$C$8:$C$15</c:f>
              <c:numCache>
                <c:formatCode>0.00</c:formatCode>
                <c:ptCount val="8"/>
                <c:pt idx="0">
                  <c:v>34.385791964710073</c:v>
                </c:pt>
                <c:pt idx="1">
                  <c:v>34.66250380515261</c:v>
                </c:pt>
                <c:pt idx="2">
                  <c:v>36.241667126880515</c:v>
                </c:pt>
                <c:pt idx="3">
                  <c:v>37.327615821863006</c:v>
                </c:pt>
                <c:pt idx="4">
                  <c:v>36.995866781335131</c:v>
                </c:pt>
                <c:pt idx="5">
                  <c:v>41.914693975600599</c:v>
                </c:pt>
                <c:pt idx="6">
                  <c:v>45.625079036178448</c:v>
                </c:pt>
                <c:pt idx="7">
                  <c:v>47.270654573419151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5-4228-AA3D-2875E4244AFB}"/>
            </c:ext>
          </c:extLst>
        </c:ser>
        <c:ser>
          <c:idx val="1"/>
          <c:order val="1"/>
          <c:tx>
            <c:strRef>
              <c:f>'2.6'!$D$7</c:f>
              <c:strCache>
                <c:ptCount val="1"/>
                <c:pt idx="0">
                  <c:v>Andre misligholdte 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'2.6'!$B$8:$B$15</c:f>
              <c:numCache>
                <c:formatCode>dd/mm/yy;@</c:formatCode>
                <c:ptCount val="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</c:numCache>
            </c:numRef>
          </c:cat>
          <c:val>
            <c:numRef>
              <c:f>'2.6'!$D$8:$D$15</c:f>
              <c:numCache>
                <c:formatCode>0.00</c:formatCode>
                <c:ptCount val="8"/>
                <c:pt idx="0">
                  <c:v>26.203727265185496</c:v>
                </c:pt>
                <c:pt idx="1">
                  <c:v>28.531039578294749</c:v>
                </c:pt>
                <c:pt idx="2">
                  <c:v>32.905852835240559</c:v>
                </c:pt>
                <c:pt idx="3">
                  <c:v>31.942206145697572</c:v>
                </c:pt>
                <c:pt idx="4">
                  <c:v>30.91830498761275</c:v>
                </c:pt>
                <c:pt idx="5">
                  <c:v>26.595555853112216</c:v>
                </c:pt>
                <c:pt idx="6">
                  <c:v>21.890995266612912</c:v>
                </c:pt>
                <c:pt idx="7">
                  <c:v>21.101463853443121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5-4228-AA3D-2875E4244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2"/>
          <c:order val="2"/>
          <c:tx>
            <c:strRef>
              <c:f>'2.6'!$E$7</c:f>
              <c:strCache>
                <c:ptCount val="1"/>
                <c:pt idx="0">
                  <c:v>Samlet mislighold</c:v>
                </c:pt>
              </c:strCache>
            </c:strRef>
          </c:tx>
          <c:spPr>
            <a:ln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'2.6'!$B$8:$B$15</c:f>
              <c:numCache>
                <c:formatCode>dd/mm/yy;@</c:formatCode>
                <c:ptCount val="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</c:numCache>
            </c:numRef>
          </c:cat>
          <c:val>
            <c:numRef>
              <c:f>'2.6'!$E$8:$E$15</c:f>
              <c:numCache>
                <c:formatCode>0.00</c:formatCode>
                <c:ptCount val="8"/>
                <c:pt idx="0">
                  <c:v>30.270871763331293</c:v>
                </c:pt>
                <c:pt idx="1">
                  <c:v>31.195963116368432</c:v>
                </c:pt>
                <c:pt idx="2">
                  <c:v>34.303060465997412</c:v>
                </c:pt>
                <c:pt idx="3">
                  <c:v>34.197331544632888</c:v>
                </c:pt>
                <c:pt idx="4">
                  <c:v>33.500807665092239</c:v>
                </c:pt>
                <c:pt idx="5">
                  <c:v>32.987334290721883</c:v>
                </c:pt>
                <c:pt idx="6">
                  <c:v>31.754205915394319</c:v>
                </c:pt>
                <c:pt idx="7">
                  <c:v>31.007381977591574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F-433D-9701-82892421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3"/>
        <c:majorTimeUnit val="months"/>
      </c:dateAx>
      <c:valAx>
        <c:axId val="1"/>
        <c:scaling>
          <c:orientation val="minMax"/>
          <c:max val="5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700" baseline="0"/>
                </a:pPr>
                <a:r>
                  <a:rPr lang="nb-NO" sz="700" baseline="0"/>
                  <a:t>Prosent</a:t>
                </a:r>
              </a:p>
            </c:rich>
          </c:tx>
          <c:layout>
            <c:manualLayout>
              <c:xMode val="edge"/>
              <c:yMode val="edge"/>
              <c:x val="4.1047408136482937E-2"/>
              <c:y val="0.38556790735340774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aseline="0"/>
            </a:pPr>
            <a:endParaRPr lang="nb-NO"/>
          </a:p>
        </c:txPr>
        <c:crossAx val="1069833912"/>
        <c:crosses val="autoZero"/>
        <c:crossBetween val="midCat"/>
        <c:majorUnit val="5"/>
      </c:valAx>
      <c:valAx>
        <c:axId val="1524419688"/>
        <c:scaling>
          <c:orientation val="minMax"/>
          <c:max val="5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/>
            </a:pPr>
            <a:endParaRPr lang="nb-NO"/>
          </a:p>
        </c:txPr>
        <c:crossAx val="1524418704"/>
        <c:crosses val="max"/>
        <c:crossBetween val="between"/>
      </c:valAx>
      <c:dateAx>
        <c:axId val="1524418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legend>
      <c:legendPos val="b"/>
      <c:overlay val="1"/>
      <c:txPr>
        <a:bodyPr/>
        <a:lstStyle/>
        <a:p>
          <a:pPr>
            <a:defRPr sz="700" baseline="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2357830271213"/>
          <c:y val="6.6109428629113662E-2"/>
          <c:w val="0.79336986001749776"/>
          <c:h val="0.77027291942489484"/>
        </c:manualLayout>
      </c:layout>
      <c:lineChart>
        <c:grouping val="standard"/>
        <c:varyColors val="0"/>
        <c:ser>
          <c:idx val="0"/>
          <c:order val="0"/>
          <c:tx>
            <c:strRef>
              <c:f>'2.7'!$C$7</c:f>
              <c:strCache>
                <c:ptCount val="1"/>
                <c:pt idx="0">
                  <c:v>Utlån med betalingslettelser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'2.7'!$B$8:$B$15</c:f>
              <c:numCache>
                <c:formatCode>dd/mm/yy;@</c:formatCode>
                <c:ptCount val="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</c:numCache>
            </c:numRef>
          </c:cat>
          <c:val>
            <c:numRef>
              <c:f>'2.7'!$C$8:$C$15</c:f>
              <c:numCache>
                <c:formatCode>0.00</c:formatCode>
                <c:ptCount val="8"/>
                <c:pt idx="0">
                  <c:v>1.4155558024100654</c:v>
                </c:pt>
                <c:pt idx="1">
                  <c:v>1.488284109129796</c:v>
                </c:pt>
                <c:pt idx="2">
                  <c:v>1.6638546941368009</c:v>
                </c:pt>
                <c:pt idx="3">
                  <c:v>1.6892265373173929</c:v>
                </c:pt>
                <c:pt idx="4">
                  <c:v>1.4985043501839974</c:v>
                </c:pt>
                <c:pt idx="5">
                  <c:v>1.9296549026833025</c:v>
                </c:pt>
                <c:pt idx="6">
                  <c:v>1.9664433168837907</c:v>
                </c:pt>
                <c:pt idx="7">
                  <c:v>1.9002687510674792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2D1-929C-D0E9C075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'2.7'!$D$7</c:f>
              <c:strCache>
                <c:ptCount val="1"/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'2.7'!$B$8:$B$15</c:f>
              <c:numCache>
                <c:formatCode>dd/mm/yy;@</c:formatCode>
                <c:ptCount val="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</c:numCache>
            </c:numRef>
          </c:cat>
          <c:val>
            <c:numRef>
              <c:f>'2.7'!$D$8:$D$15</c:f>
              <c:numCache>
                <c:formatCode>0.00</c:formatCode>
                <c:ptCount val="8"/>
                <c:pt idx="7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4-42D1-929C-D0E9C075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3"/>
        <c:majorTimeUnit val="months"/>
      </c:dateAx>
      <c:valAx>
        <c:axId val="1"/>
        <c:scaling>
          <c:orientation val="minMax"/>
          <c:max val="2.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700"/>
                </a:pPr>
                <a:r>
                  <a:rPr lang="nb-NO" sz="700"/>
                  <a:t>%</a:t>
                </a:r>
                <a:r>
                  <a:rPr lang="nb-NO" sz="700" baseline="0"/>
                  <a:t> av brutto utlån</a:t>
                </a:r>
                <a:endParaRPr lang="nb-NO" sz="700"/>
              </a:p>
            </c:rich>
          </c:tx>
          <c:layout>
            <c:manualLayout>
              <c:xMode val="edge"/>
              <c:yMode val="edge"/>
              <c:x val="2.218714751831765E-2"/>
              <c:y val="0.32143977578023986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069833912"/>
        <c:crosses val="autoZero"/>
        <c:crossBetween val="midCat"/>
        <c:majorUnit val="0.5"/>
      </c:valAx>
      <c:valAx>
        <c:axId val="1524419688"/>
        <c:scaling>
          <c:orientation val="minMax"/>
          <c:max val="2.5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nb-NO"/>
          </a:p>
        </c:txPr>
        <c:crossAx val="1524418704"/>
        <c:crosses val="max"/>
        <c:crossBetween val="between"/>
      </c:valAx>
      <c:dateAx>
        <c:axId val="1524418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'2.8'!$B$6</c:f>
              <c:strCache>
                <c:ptCount val="1"/>
                <c:pt idx="0">
                  <c:v>30.09.20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</c:spPr>
          <c:invertIfNegative val="0"/>
          <c:cat>
            <c:strRef>
              <c:f>'2.8'!$A$7:$A$10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'2.8'!$B$7:$B$10</c:f>
              <c:numCache>
                <c:formatCode>0.00</c:formatCode>
                <c:ptCount val="4"/>
                <c:pt idx="0">
                  <c:v>0.60163575798737556</c:v>
                </c:pt>
                <c:pt idx="1">
                  <c:v>0.52690014463896939</c:v>
                </c:pt>
                <c:pt idx="2">
                  <c:v>0.48398088477448958</c:v>
                </c:pt>
                <c:pt idx="3">
                  <c:v>0.57436141353230064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E9D7-4801-9EBA-52CFFB5D54BE}"/>
            </c:ext>
          </c:extLst>
        </c:ser>
        <c:ser>
          <c:idx val="1"/>
          <c:order val="1"/>
          <c:tx>
            <c:strRef>
              <c:f>'2.8'!$C$6</c:f>
              <c:strCache>
                <c:ptCount val="1"/>
                <c:pt idx="0">
                  <c:v>31.12.20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cat>
            <c:strRef>
              <c:f>'2.8'!$A$7:$A$10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'2.8'!$C$7:$C$10</c:f>
              <c:numCache>
                <c:formatCode>0.00</c:formatCode>
                <c:ptCount val="4"/>
                <c:pt idx="0">
                  <c:v>0.5105901388383931</c:v>
                </c:pt>
                <c:pt idx="1">
                  <c:v>0.5189141562656393</c:v>
                </c:pt>
                <c:pt idx="2">
                  <c:v>0.39574195420853253</c:v>
                </c:pt>
                <c:pt idx="3">
                  <c:v>0.50606581941400963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801-9EBA-52CFFB5D54BE}"/>
            </c:ext>
          </c:extLst>
        </c:ser>
        <c:ser>
          <c:idx val="2"/>
          <c:order val="2"/>
          <c:tx>
            <c:strRef>
              <c:f>'2.8'!$D$6</c:f>
              <c:strCache>
                <c:ptCount val="1"/>
                <c:pt idx="0">
                  <c:v>31.03.21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</c:spPr>
          <c:invertIfNegative val="0"/>
          <c:cat>
            <c:strRef>
              <c:f>'2.8'!$A$7:$A$10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'2.8'!$D$7:$D$10</c:f>
              <c:numCache>
                <c:formatCode>0.00</c:formatCode>
                <c:ptCount val="4"/>
                <c:pt idx="0">
                  <c:v>1.6197443112452324E-2</c:v>
                </c:pt>
                <c:pt idx="1">
                  <c:v>0.3209239893785053</c:v>
                </c:pt>
                <c:pt idx="2">
                  <c:v>0.13138606241154771</c:v>
                </c:pt>
                <c:pt idx="3">
                  <c:v>0.1057557773962126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801-9EBA-52CFFB5D54BE}"/>
            </c:ext>
          </c:extLst>
        </c:ser>
        <c:ser>
          <c:idx val="3"/>
          <c:order val="3"/>
          <c:tx>
            <c:strRef>
              <c:f>'2.8'!$E$6</c:f>
              <c:strCache>
                <c:ptCount val="1"/>
                <c:pt idx="0">
                  <c:v>30.06.21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</c:spPr>
          <c:invertIfNegative val="0"/>
          <c:cat>
            <c:strRef>
              <c:f>'2.8'!$A$7:$A$10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'2.8'!$E$7:$E$10</c:f>
              <c:numCache>
                <c:formatCode>0.00</c:formatCode>
                <c:ptCount val="4"/>
                <c:pt idx="0">
                  <c:v>-4.3809870625405208E-2</c:v>
                </c:pt>
                <c:pt idx="1">
                  <c:v>0.33508772019802219</c:v>
                </c:pt>
                <c:pt idx="2">
                  <c:v>0.19674780968958297</c:v>
                </c:pt>
                <c:pt idx="3">
                  <c:v>7.397422291378615E-2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D7-4801-9EBA-52CFFB5D54BE}"/>
            </c:ext>
          </c:extLst>
        </c:ser>
        <c:ser>
          <c:idx val="4"/>
          <c:order val="4"/>
          <c:tx>
            <c:strRef>
              <c:f>'2.8'!$F$6</c:f>
              <c:strCache>
                <c:ptCount val="1"/>
                <c:pt idx="0">
                  <c:v>30.09.21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'2.8'!$A$7:$A$10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'2.8'!$F$7:$F$10</c:f>
              <c:numCache>
                <c:formatCode>0.00</c:formatCode>
                <c:ptCount val="4"/>
                <c:pt idx="0">
                  <c:v>-3.1182948220836428E-2</c:v>
                </c:pt>
                <c:pt idx="1">
                  <c:v>0.34311627343425238</c:v>
                </c:pt>
                <c:pt idx="2">
                  <c:v>0.19049498189645467</c:v>
                </c:pt>
                <c:pt idx="3">
                  <c:v>8.4819682985595599E-2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4055624"/>
        <c:axId val="694057264"/>
        <c:extLst/>
      </c:barChart>
      <c:barChart>
        <c:barDir val="col"/>
        <c:grouping val="clustered"/>
        <c:varyColors val="0"/>
        <c:ser>
          <c:idx val="5"/>
          <c:order val="5"/>
          <c:tx>
            <c:strRef>
              <c:f>'2.8'!$G$6</c:f>
              <c:strCache>
                <c:ptCount val="1"/>
              </c:strCache>
            </c:strRef>
          </c:tx>
          <c:invertIfNegative val="0"/>
          <c:cat>
            <c:strRef>
              <c:f>'2.8'!$A$7:$A$10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'2.8'!$G$7:$G$10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69383784"/>
        <c:axId val="669357544"/>
      </c:barChart>
      <c:catAx>
        <c:axId val="694055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7264"/>
        <c:crosses val="autoZero"/>
        <c:auto val="1"/>
        <c:lblAlgn val="ctr"/>
        <c:lblOffset val="350"/>
        <c:noMultiLvlLbl val="0"/>
      </c:catAx>
      <c:valAx>
        <c:axId val="694057264"/>
        <c:scaling>
          <c:orientation val="minMax"/>
          <c:max val="0.70000000000000007"/>
        </c:scaling>
        <c:delete val="0"/>
        <c:axPos val="l"/>
        <c:title>
          <c:tx>
            <c:rich>
              <a:bodyPr/>
              <a:lstStyle/>
              <a:p>
                <a:pPr>
                  <a:defRPr b="0" baseline="0">
                    <a:solidFill>
                      <a:sysClr val="windowText" lastClr="000000"/>
                    </a:solidFill>
                  </a:defRPr>
                </a:pPr>
                <a:r>
                  <a:rPr lang="nb-NO" b="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</a:t>
                </a:r>
              </a:p>
            </c:rich>
          </c:tx>
          <c:overlay val="0"/>
        </c:title>
        <c:numFmt formatCode="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5624"/>
        <c:crosses val="autoZero"/>
        <c:crossBetween val="between"/>
        <c:majorUnit val="0.1"/>
      </c:valAx>
      <c:valAx>
        <c:axId val="669357544"/>
        <c:scaling>
          <c:orientation val="minMax"/>
          <c:max val="0.70000000000000007"/>
          <c:min val="-0.1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nb-NO"/>
          </a:p>
        </c:txPr>
        <c:crossAx val="669383784"/>
        <c:crosses val="max"/>
        <c:crossBetween val="between"/>
        <c:majorUnit val="0.1"/>
      </c:valAx>
      <c:catAx>
        <c:axId val="669383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935754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5"/>
        <c:delete val="1"/>
      </c:legendEntry>
      <c:overlay val="0"/>
      <c:txPr>
        <a:bodyPr/>
        <a:lstStyle/>
        <a:p>
          <a:pPr>
            <a:defRPr baseline="0"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638175</xdr:colOff>
      <xdr:row>5</xdr:row>
      <xdr:rowOff>120650</xdr:rowOff>
    </xdr:from>
    <xdr:to>
      <xdr:col>13</xdr:col>
      <xdr:colOff>120914</xdr:colOff>
      <xdr:row>22</xdr:row>
      <xdr:rowOff>15875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7EE382D-FCB2-4417-8A30-2B1BF53C9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657224</xdr:colOff>
      <xdr:row>5</xdr:row>
      <xdr:rowOff>126999</xdr:rowOff>
    </xdr:from>
    <xdr:to>
      <xdr:col>11</xdr:col>
      <xdr:colOff>304799</xdr:colOff>
      <xdr:row>24</xdr:row>
      <xdr:rowOff>34925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5BA5DB-B486-417C-A739-7C97F7EEE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612773</xdr:colOff>
      <xdr:row>5</xdr:row>
      <xdr:rowOff>60323</xdr:rowOff>
    </xdr:from>
    <xdr:to>
      <xdr:col>13</xdr:col>
      <xdr:colOff>781050</xdr:colOff>
      <xdr:row>24</xdr:row>
      <xdr:rowOff>123825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9ACE2D16-AD8A-4685-B5D2-ADF767A80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5</xdr:row>
      <xdr:rowOff>149225</xdr:rowOff>
    </xdr:from>
    <xdr:to>
      <xdr:col>13</xdr:col>
      <xdr:colOff>169751</xdr:colOff>
      <xdr:row>27</xdr:row>
      <xdr:rowOff>12019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1A4CECD-DF8C-4BEE-A9FF-5F1C25F5B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1184274</xdr:colOff>
      <xdr:row>11</xdr:row>
      <xdr:rowOff>116682</xdr:rowOff>
    </xdr:from>
    <xdr:to>
      <xdr:col>9</xdr:col>
      <xdr:colOff>173037</xdr:colOff>
      <xdr:row>33</xdr:row>
      <xdr:rowOff>98425</xdr:rowOff>
    </xdr:to>
    <xdr:graphicFrame macro="">
      <xdr:nvGraphicFramePr>
        <xdr:cNvPr id="5" name="Diagram 3">
          <a:extLst>
            <a:ext uri="{FF2B5EF4-FFF2-40B4-BE49-F238E27FC236}">
              <a16:creationId xmlns:a16="http://schemas.microsoft.com/office/drawing/2014/main" id="{A2A27CDD-D767-43D7-AEF1-77D7C6E87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2</xdr:row>
      <xdr:rowOff>0</xdr:rowOff>
    </xdr:from>
    <xdr:to>
      <xdr:col>14</xdr:col>
      <xdr:colOff>0</xdr:colOff>
      <xdr:row>22</xdr:row>
      <xdr:rowOff>126999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24AE7B2-5CE0-403A-9DF0-F8E3C2B30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457199</xdr:colOff>
      <xdr:row>3</xdr:row>
      <xdr:rowOff>158750</xdr:rowOff>
    </xdr:from>
    <xdr:to>
      <xdr:col>12</xdr:col>
      <xdr:colOff>133350</xdr:colOff>
      <xdr:row>20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7FB532-BAC1-4576-B300-463B07F1A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573088</xdr:colOff>
      <xdr:row>4</xdr:row>
      <xdr:rowOff>177007</xdr:rowOff>
    </xdr:from>
    <xdr:to>
      <xdr:col>14</xdr:col>
      <xdr:colOff>498248</xdr:colOff>
      <xdr:row>23</xdr:row>
      <xdr:rowOff>44223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92F3B49-1270-4A02-8A16-5681BD2D9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tl\AppData\Local\Microsoft\Windows\Temporary%20Internet%20Files\Content.Outlook\S0MTXDF4\Analyse-mal_20130510_Q12013_uten%20eksportfinan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pitaldekning%20(bank,%20mv.)\Kapitaldekningsanalyse%20-%20Resultat%20og%20Finansielt%20Utsyn\201303\Analyse-mal_20130510_Q12013_uten%20eksportfinan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tl\AppData\Local\Microsoft\Windows\Temporary%20Internet%20Files\Content.Outlook\S0MTXDF4\Analyse-mal_20120201_Q42011_uten%20eksportfinan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pitaldekning%20(bank,%20mv.)\Kapitaldekningsrapportering%20-%20COREP_Revisjon%20(Basel_II_2008)\2013_06\ATA\corep-kontroll-sa_2013Q2_201308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Oppsummering_enkeltbank_201203"/>
      <sheetName val="Standard_IRB ikke-kons t-4"/>
      <sheetName val="OMF_Kr.f. t-4"/>
      <sheetName val="t-4 u gulv"/>
      <sheetName val="Historisk"/>
    </sheetNames>
    <sheetDataSet>
      <sheetData sheetId="0" refreshError="1"/>
      <sheetData sheetId="1" refreshError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/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Stolper_2"/>
      <sheetName val="Uvektet kapitalandel"/>
      <sheetName val="Oppsummering_enkeltbank_201203"/>
      <sheetName val="Standard_IRB ikke-kons t-4"/>
      <sheetName val="Dekning u_gulv_mor 201203"/>
      <sheetName val="OMF_Kr.f. t-4"/>
      <sheetName val="Historisk"/>
    </sheetNames>
    <sheetDataSet>
      <sheetData sheetId="0"/>
      <sheetData sheetId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>
        <row r="33">
          <cell r="F33">
            <v>0</v>
          </cell>
        </row>
      </sheetData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984851006</v>
          </cell>
          <cell r="C2" t="str">
            <v>DNB BANK ASA</v>
          </cell>
          <cell r="D2">
            <v>201112</v>
          </cell>
          <cell r="F2">
            <v>116879305.84999999</v>
          </cell>
          <cell r="G2">
            <v>101335539.5</v>
          </cell>
          <cell r="H2">
            <v>15543766.35</v>
          </cell>
          <cell r="I2">
            <v>6158853</v>
          </cell>
          <cell r="J2">
            <v>103193084</v>
          </cell>
          <cell r="K2">
            <v>0</v>
          </cell>
          <cell r="M2">
            <v>-1857544.5</v>
          </cell>
          <cell r="N2">
            <v>-1857544.5</v>
          </cell>
          <cell r="O2">
            <v>81486844.678795397</v>
          </cell>
          <cell r="Q2">
            <v>69435158.041346595</v>
          </cell>
          <cell r="R2">
            <v>0</v>
          </cell>
          <cell r="S2">
            <v>2927647.392</v>
          </cell>
          <cell r="T2">
            <v>0</v>
          </cell>
          <cell r="U2">
            <v>5309172.5654488001</v>
          </cell>
          <cell r="V2">
            <v>284418.52217736002</v>
          </cell>
          <cell r="W2">
            <v>5024754.0432714401</v>
          </cell>
          <cell r="X2">
            <v>0</v>
          </cell>
          <cell r="Z2">
            <v>4028778</v>
          </cell>
          <cell r="AB2">
            <v>-213911.32</v>
          </cell>
          <cell r="AC2">
            <v>-50359</v>
          </cell>
          <cell r="AD2">
            <v>-50359</v>
          </cell>
          <cell r="AE2">
            <v>0.11474667481428601</v>
          </cell>
          <cell r="AF2">
            <v>9.9486526837006997E-2</v>
          </cell>
          <cell r="AG2">
            <v>18314311</v>
          </cell>
          <cell r="AI2">
            <v>20611416</v>
          </cell>
          <cell r="AJ2">
            <v>65378353</v>
          </cell>
          <cell r="AR2">
            <v>-5862085</v>
          </cell>
          <cell r="AS2">
            <v>-643773</v>
          </cell>
          <cell r="AT2">
            <v>-21631</v>
          </cell>
          <cell r="AU2">
            <v>0</v>
          </cell>
          <cell r="AV2">
            <v>4152748.85</v>
          </cell>
          <cell r="AX2">
            <v>13230123</v>
          </cell>
          <cell r="AZ2">
            <v>116879305.84999999</v>
          </cell>
          <cell r="BA2">
            <v>17401310.850000001</v>
          </cell>
          <cell r="BB2">
            <v>13230123</v>
          </cell>
          <cell r="BD2">
            <v>6158853</v>
          </cell>
          <cell r="BE2" t="str">
            <v>mariem.nedza@dnb.no</v>
          </cell>
          <cell r="BI2">
            <v>116879305.84999999</v>
          </cell>
          <cell r="BX2">
            <v>116879305.84999999</v>
          </cell>
          <cell r="CD2">
            <v>116879305.84999999</v>
          </cell>
          <cell r="CH2">
            <v>118549990.84999999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116879305.84999999</v>
          </cell>
          <cell r="CU2">
            <v>-2044404</v>
          </cell>
          <cell r="CW2">
            <v>116879305.84999999</v>
          </cell>
          <cell r="CX2">
            <v>18314311</v>
          </cell>
          <cell r="CZ2">
            <v>20611416</v>
          </cell>
          <cell r="DA2">
            <v>0</v>
          </cell>
          <cell r="DC2">
            <v>116879305.84999999</v>
          </cell>
          <cell r="DD2">
            <v>2832996.0320000001</v>
          </cell>
          <cell r="DE2">
            <v>94651.36</v>
          </cell>
          <cell r="DF2">
            <v>6158853</v>
          </cell>
          <cell r="DK2">
            <v>6158853</v>
          </cell>
          <cell r="DL2">
            <v>0</v>
          </cell>
          <cell r="DQ2">
            <v>0</v>
          </cell>
          <cell r="DR2">
            <v>4152748.85</v>
          </cell>
          <cell r="DS2">
            <v>4152748.85</v>
          </cell>
          <cell r="DU2">
            <v>13230123</v>
          </cell>
          <cell r="DV2">
            <v>13230123</v>
          </cell>
          <cell r="DW2">
            <v>13230123</v>
          </cell>
          <cell r="EF2">
            <v>536796.32552384003</v>
          </cell>
          <cell r="EG2">
            <v>395050.86399504001</v>
          </cell>
          <cell r="EH2">
            <v>6882158.1604920002</v>
          </cell>
          <cell r="EI2">
            <v>2881016.20583722</v>
          </cell>
          <cell r="EJ2">
            <v>5146748.7445654199</v>
          </cell>
          <cell r="EK2">
            <v>831507.60153122002</v>
          </cell>
          <cell r="EL2">
            <v>896739.11748568004</v>
          </cell>
          <cell r="EM2">
            <v>570803.54981956002</v>
          </cell>
          <cell r="EN2">
            <v>11984917.7827034</v>
          </cell>
          <cell r="EO2">
            <v>14749521.1165115</v>
          </cell>
          <cell r="EP2">
            <v>17208603.4369279</v>
          </cell>
          <cell r="EQ2">
            <v>13778067.602926601</v>
          </cell>
          <cell r="ER2">
            <v>13179568.5316491</v>
          </cell>
          <cell r="ES2">
            <v>13267540.9949451</v>
          </cell>
          <cell r="ET2">
            <v>569012.88754924003</v>
          </cell>
          <cell r="EU2">
            <v>611207.69815462001</v>
          </cell>
          <cell r="EV2">
            <v>675155.62870708003</v>
          </cell>
          <cell r="EW2">
            <v>131804.22010000001</v>
          </cell>
          <cell r="EX2">
            <v>-14139.71551292</v>
          </cell>
          <cell r="EY2">
            <v>-44291.04900752</v>
          </cell>
          <cell r="EZ2">
            <v>301815.46802594</v>
          </cell>
          <cell r="FA2">
            <v>434119.67222230003</v>
          </cell>
          <cell r="FB2">
            <v>423290.82380178</v>
          </cell>
          <cell r="FC2">
            <v>5024754.0432714401</v>
          </cell>
          <cell r="FG2">
            <v>0</v>
          </cell>
          <cell r="FH2">
            <v>116879305.84999999</v>
          </cell>
          <cell r="FN2">
            <v>116879305.84999999</v>
          </cell>
        </row>
        <row r="3">
          <cell r="B3">
            <v>937895321</v>
          </cell>
          <cell r="C3" t="str">
            <v>SpareBank 1  SR-Bank</v>
          </cell>
          <cell r="D3">
            <v>201112</v>
          </cell>
          <cell r="F3">
            <v>11681619.066992</v>
          </cell>
          <cell r="G3">
            <v>10846425.033496</v>
          </cell>
          <cell r="H3">
            <v>835194.03349599999</v>
          </cell>
          <cell r="I3">
            <v>2403074</v>
          </cell>
          <cell r="J3">
            <v>11787975</v>
          </cell>
          <cell r="K3">
            <v>0</v>
          </cell>
          <cell r="M3">
            <v>-941549.96650400001</v>
          </cell>
          <cell r="N3">
            <v>-941549.96650400001</v>
          </cell>
          <cell r="O3">
            <v>8166648.5238399701</v>
          </cell>
          <cell r="Q3">
            <v>6960734.2438399699</v>
          </cell>
          <cell r="R3">
            <v>0</v>
          </cell>
          <cell r="S3">
            <v>47491.92</v>
          </cell>
          <cell r="T3">
            <v>0</v>
          </cell>
          <cell r="U3">
            <v>408240</v>
          </cell>
          <cell r="V3">
            <v>0</v>
          </cell>
          <cell r="W3">
            <v>408240</v>
          </cell>
          <cell r="X3">
            <v>0</v>
          </cell>
          <cell r="Z3">
            <v>859936</v>
          </cell>
          <cell r="AB3">
            <v>-109753.64</v>
          </cell>
          <cell r="AC3">
            <v>0</v>
          </cell>
          <cell r="AE3">
            <v>0.114432440998446</v>
          </cell>
          <cell r="AF3">
            <v>0.10625093024962</v>
          </cell>
          <cell r="AG3">
            <v>3182834</v>
          </cell>
          <cell r="AH3">
            <v>-3331</v>
          </cell>
          <cell r="AI3">
            <v>680215</v>
          </cell>
          <cell r="AJ3">
            <v>1183420</v>
          </cell>
          <cell r="AK3">
            <v>2630775</v>
          </cell>
          <cell r="AL3">
            <v>292846</v>
          </cell>
          <cell r="AM3">
            <v>1448010</v>
          </cell>
          <cell r="AN3">
            <v>43073</v>
          </cell>
          <cell r="AR3">
            <v>-60568</v>
          </cell>
          <cell r="AS3">
            <v>-10093</v>
          </cell>
          <cell r="AU3">
            <v>0</v>
          </cell>
          <cell r="AX3">
            <v>2989981</v>
          </cell>
          <cell r="AY3">
            <v>-203500</v>
          </cell>
          <cell r="AZ3">
            <v>11681619.066992</v>
          </cell>
          <cell r="BA3">
            <v>1776744</v>
          </cell>
          <cell r="BB3">
            <v>1775718</v>
          </cell>
          <cell r="BD3">
            <v>2403074</v>
          </cell>
          <cell r="BE3" t="str">
            <v>Janne.eskeland@sr-bank.no</v>
          </cell>
          <cell r="BI3">
            <v>11681619.066992</v>
          </cell>
          <cell r="BX3">
            <v>11681619.066992</v>
          </cell>
          <cell r="CD3">
            <v>11681619.066992</v>
          </cell>
          <cell r="CE3">
            <v>991611</v>
          </cell>
          <cell r="CF3">
            <v>1411463</v>
          </cell>
          <cell r="CH3">
            <v>13522511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11681619.066992</v>
          </cell>
          <cell r="CQ3">
            <v>-42208</v>
          </cell>
          <cell r="CV3">
            <v>-1329712</v>
          </cell>
          <cell r="CW3">
            <v>11681619.066992</v>
          </cell>
          <cell r="CX3">
            <v>3182834</v>
          </cell>
          <cell r="CY3">
            <v>-3331</v>
          </cell>
          <cell r="CZ3">
            <v>680215</v>
          </cell>
          <cell r="DA3">
            <v>0</v>
          </cell>
          <cell r="DB3">
            <v>2630775</v>
          </cell>
          <cell r="DC3">
            <v>11681619.066992</v>
          </cell>
          <cell r="DD3">
            <v>0</v>
          </cell>
          <cell r="DE3">
            <v>47491.92</v>
          </cell>
          <cell r="DF3">
            <v>2403074</v>
          </cell>
          <cell r="DH3">
            <v>991611</v>
          </cell>
          <cell r="DI3">
            <v>1411463</v>
          </cell>
          <cell r="DL3">
            <v>0</v>
          </cell>
          <cell r="DQ3">
            <v>0</v>
          </cell>
          <cell r="DR3">
            <v>0</v>
          </cell>
          <cell r="DU3">
            <v>1775718</v>
          </cell>
          <cell r="DV3">
            <v>1775718</v>
          </cell>
          <cell r="DW3">
            <v>2989981</v>
          </cell>
          <cell r="DX3">
            <v>-203500</v>
          </cell>
          <cell r="DY3">
            <v>-1010763</v>
          </cell>
          <cell r="EQ3">
            <v>949782</v>
          </cell>
          <cell r="ER3">
            <v>932842</v>
          </cell>
          <cell r="ES3">
            <v>1099602</v>
          </cell>
          <cell r="ET3">
            <v>1467883</v>
          </cell>
          <cell r="EU3">
            <v>1610852</v>
          </cell>
          <cell r="EV3">
            <v>1671654</v>
          </cell>
          <cell r="EW3">
            <v>-354368</v>
          </cell>
          <cell r="EX3">
            <v>311822</v>
          </cell>
          <cell r="EY3">
            <v>82075</v>
          </cell>
          <cell r="FC3">
            <v>408240</v>
          </cell>
          <cell r="FG3">
            <v>0</v>
          </cell>
          <cell r="FH3">
            <v>11681619.066992</v>
          </cell>
          <cell r="FN3">
            <v>11681619.066992</v>
          </cell>
        </row>
        <row r="4">
          <cell r="B4">
            <v>832554332</v>
          </cell>
          <cell r="C4" t="str">
            <v>SPAREBANKEN VEST</v>
          </cell>
          <cell r="D4">
            <v>201112</v>
          </cell>
          <cell r="F4">
            <v>7191056</v>
          </cell>
          <cell r="G4">
            <v>6714580</v>
          </cell>
          <cell r="H4">
            <v>476476</v>
          </cell>
          <cell r="I4">
            <v>755964</v>
          </cell>
          <cell r="J4">
            <v>6912616</v>
          </cell>
          <cell r="K4">
            <v>0</v>
          </cell>
          <cell r="M4">
            <v>-198036</v>
          </cell>
          <cell r="N4">
            <v>-198036</v>
          </cell>
          <cell r="O4">
            <v>4975796.8169243103</v>
          </cell>
          <cell r="Q4">
            <v>3320149.0168407201</v>
          </cell>
          <cell r="R4">
            <v>0</v>
          </cell>
          <cell r="S4">
            <v>68925.800083599999</v>
          </cell>
          <cell r="T4">
            <v>0</v>
          </cell>
          <cell r="U4">
            <v>302638</v>
          </cell>
          <cell r="V4">
            <v>0</v>
          </cell>
          <cell r="W4">
            <v>302638</v>
          </cell>
          <cell r="X4">
            <v>0</v>
          </cell>
          <cell r="Z4">
            <v>1286690</v>
          </cell>
          <cell r="AB4">
            <v>-2606</v>
          </cell>
          <cell r="AC4">
            <v>0</v>
          </cell>
          <cell r="AE4">
            <v>0.115616553723269</v>
          </cell>
          <cell r="AF4">
            <v>0.10795585506484499</v>
          </cell>
          <cell r="AG4">
            <v>765186</v>
          </cell>
          <cell r="AH4">
            <v>-12301</v>
          </cell>
          <cell r="AI4">
            <v>578294</v>
          </cell>
          <cell r="AJ4">
            <v>-68852</v>
          </cell>
          <cell r="AK4">
            <v>5078000</v>
          </cell>
          <cell r="AL4">
            <v>175000</v>
          </cell>
          <cell r="AM4">
            <v>176000</v>
          </cell>
          <cell r="AR4">
            <v>-412358</v>
          </cell>
          <cell r="AU4">
            <v>0</v>
          </cell>
          <cell r="AV4">
            <v>661640</v>
          </cell>
          <cell r="AZ4">
            <v>7191056</v>
          </cell>
          <cell r="BA4">
            <v>674512</v>
          </cell>
          <cell r="BB4">
            <v>0</v>
          </cell>
          <cell r="BD4">
            <v>755964</v>
          </cell>
          <cell r="BE4" t="str">
            <v>wegard.kristensen@spv.no</v>
          </cell>
          <cell r="BI4">
            <v>7191056</v>
          </cell>
          <cell r="BX4">
            <v>7191056</v>
          </cell>
          <cell r="CD4">
            <v>7191056</v>
          </cell>
          <cell r="CF4">
            <v>755964</v>
          </cell>
          <cell r="CH4">
            <v>7554558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7191056</v>
          </cell>
          <cell r="CQ4">
            <v>-32570</v>
          </cell>
          <cell r="CW4">
            <v>7191056</v>
          </cell>
          <cell r="CX4">
            <v>765186</v>
          </cell>
          <cell r="CY4">
            <v>-12301</v>
          </cell>
          <cell r="CZ4">
            <v>578294</v>
          </cell>
          <cell r="DA4">
            <v>0</v>
          </cell>
          <cell r="DB4">
            <v>5078000</v>
          </cell>
          <cell r="DC4">
            <v>7191056</v>
          </cell>
          <cell r="DD4">
            <v>30068.26</v>
          </cell>
          <cell r="DE4">
            <v>26059.936164800001</v>
          </cell>
          <cell r="DF4">
            <v>755964</v>
          </cell>
          <cell r="DI4">
            <v>755964</v>
          </cell>
          <cell r="DL4">
            <v>0</v>
          </cell>
          <cell r="DQ4">
            <v>0</v>
          </cell>
          <cell r="DR4">
            <v>661640</v>
          </cell>
          <cell r="DS4">
            <v>661640</v>
          </cell>
          <cell r="DU4">
            <v>0</v>
          </cell>
          <cell r="DV4">
            <v>0</v>
          </cell>
          <cell r="EH4">
            <v>292229.290440001</v>
          </cell>
          <cell r="EI4">
            <v>472621.07855999802</v>
          </cell>
          <cell r="EJ4">
            <v>583573.66458999901</v>
          </cell>
          <cell r="EN4">
            <v>538122.11907999997</v>
          </cell>
          <cell r="EO4">
            <v>597551.86647000106</v>
          </cell>
          <cell r="EP4">
            <v>601491.57382000005</v>
          </cell>
          <cell r="EQ4">
            <v>1036995.68249</v>
          </cell>
          <cell r="ER4">
            <v>992294.68263000099</v>
          </cell>
          <cell r="ES4">
            <v>881964.63543000096</v>
          </cell>
          <cell r="ET4">
            <v>75352.388990000007</v>
          </cell>
          <cell r="EU4">
            <v>88454.280339999998</v>
          </cell>
          <cell r="EV4">
            <v>101683.60153</v>
          </cell>
          <cell r="FC4">
            <v>302638</v>
          </cell>
          <cell r="FG4">
            <v>0</v>
          </cell>
          <cell r="FH4">
            <v>7191056</v>
          </cell>
          <cell r="FN4">
            <v>7191056</v>
          </cell>
        </row>
        <row r="5">
          <cell r="B5">
            <v>937901003</v>
          </cell>
          <cell r="C5" t="str">
            <v>Sparebank 1 SMN</v>
          </cell>
          <cell r="D5">
            <v>201112</v>
          </cell>
          <cell r="F5">
            <v>9055185.3878301997</v>
          </cell>
          <cell r="G5">
            <v>7856360.6137546003</v>
          </cell>
          <cell r="H5">
            <v>1198824.7740756001</v>
          </cell>
          <cell r="I5">
            <v>1169563.2107200001</v>
          </cell>
          <cell r="J5">
            <v>8659210.569069</v>
          </cell>
          <cell r="K5">
            <v>0</v>
          </cell>
          <cell r="L5">
            <v>0</v>
          </cell>
          <cell r="M5">
            <v>-802849.95531440002</v>
          </cell>
          <cell r="N5">
            <v>-802849.95531440002</v>
          </cell>
          <cell r="O5">
            <v>6026953.3015604997</v>
          </cell>
          <cell r="P5">
            <v>0</v>
          </cell>
          <cell r="Q5">
            <v>5541147.9341158001</v>
          </cell>
          <cell r="R5">
            <v>0</v>
          </cell>
          <cell r="S5">
            <v>197427.2395623</v>
          </cell>
          <cell r="T5">
            <v>0</v>
          </cell>
          <cell r="U5">
            <v>399695.42926</v>
          </cell>
          <cell r="V5">
            <v>399695.42926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-111317.3013776</v>
          </cell>
          <cell r="AC5">
            <v>-3566.92</v>
          </cell>
          <cell r="AD5">
            <v>-3566.92</v>
          </cell>
          <cell r="AE5">
            <v>0.120195859297408</v>
          </cell>
          <cell r="AF5">
            <v>0.104283012934186</v>
          </cell>
          <cell r="AG5">
            <v>2373257.15</v>
          </cell>
          <cell r="AH5">
            <v>-159.6996</v>
          </cell>
          <cell r="AI5">
            <v>182845.2414</v>
          </cell>
          <cell r="AJ5">
            <v>1448747</v>
          </cell>
          <cell r="AK5">
            <v>2611183.7431800002</v>
          </cell>
          <cell r="AL5">
            <v>0</v>
          </cell>
          <cell r="AM5">
            <v>1456970.21398</v>
          </cell>
          <cell r="AN5">
            <v>149120.76203000001</v>
          </cell>
          <cell r="AO5">
            <v>0</v>
          </cell>
          <cell r="AP5">
            <v>0</v>
          </cell>
          <cell r="AR5">
            <v>-674491.39939999999</v>
          </cell>
          <cell r="AS5">
            <v>-17800.181151000001</v>
          </cell>
          <cell r="AT5">
            <v>0</v>
          </cell>
          <cell r="AU5">
            <v>0</v>
          </cell>
          <cell r="AV5">
            <v>327655.91794000001</v>
          </cell>
          <cell r="AW5">
            <v>0</v>
          </cell>
          <cell r="AX5">
            <v>1674018.8114499999</v>
          </cell>
          <cell r="AY5">
            <v>0</v>
          </cell>
          <cell r="AZ5">
            <v>9055185.3878301997</v>
          </cell>
          <cell r="BA5">
            <v>2001674.72939</v>
          </cell>
          <cell r="BB5">
            <v>1674018.8114499999</v>
          </cell>
          <cell r="BC5">
            <v>0</v>
          </cell>
          <cell r="BD5">
            <v>1169563.2107200001</v>
          </cell>
          <cell r="BE5" t="str">
            <v>cathrine.solbu@smn.no</v>
          </cell>
          <cell r="BI5">
            <v>9055185.3878301997</v>
          </cell>
          <cell r="BX5">
            <v>9055185.3878301997</v>
          </cell>
          <cell r="CD5">
            <v>9055185.3878301997</v>
          </cell>
          <cell r="CE5">
            <v>0</v>
          </cell>
          <cell r="CF5">
            <v>955985.89072000002</v>
          </cell>
          <cell r="CG5">
            <v>0</v>
          </cell>
          <cell r="CH5">
            <v>10660885.298459001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9055185.3878301997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-1311879.76722</v>
          </cell>
          <cell r="CW5">
            <v>9055185.3878301997</v>
          </cell>
          <cell r="CX5">
            <v>2373257.15</v>
          </cell>
          <cell r="CY5">
            <v>-159.6996</v>
          </cell>
          <cell r="CZ5">
            <v>182845.2414</v>
          </cell>
          <cell r="DA5">
            <v>0</v>
          </cell>
          <cell r="DB5">
            <v>2611183.7431800002</v>
          </cell>
          <cell r="DC5">
            <v>9055185.3878301997</v>
          </cell>
          <cell r="DD5">
            <v>181631.11374949999</v>
          </cell>
          <cell r="DE5">
            <v>15796.125812800001</v>
          </cell>
          <cell r="DF5">
            <v>1169563.2107200001</v>
          </cell>
          <cell r="DG5">
            <v>0</v>
          </cell>
          <cell r="DH5">
            <v>0</v>
          </cell>
          <cell r="DI5">
            <v>955985.89072000002</v>
          </cell>
          <cell r="DJ5">
            <v>0</v>
          </cell>
          <cell r="DK5">
            <v>213577.32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327655.91794000001</v>
          </cell>
          <cell r="DS5">
            <v>327655.91794000001</v>
          </cell>
          <cell r="DT5">
            <v>0</v>
          </cell>
          <cell r="DU5">
            <v>1674018.8114499999</v>
          </cell>
          <cell r="DV5">
            <v>1674018.8114499999</v>
          </cell>
          <cell r="DW5">
            <v>1674018.8114499999</v>
          </cell>
          <cell r="DX5">
            <v>0</v>
          </cell>
          <cell r="DY5">
            <v>0</v>
          </cell>
          <cell r="DZ5">
            <v>0</v>
          </cell>
          <cell r="FC5">
            <v>0</v>
          </cell>
          <cell r="FG5">
            <v>0</v>
          </cell>
          <cell r="FH5">
            <v>9055185.3878301997</v>
          </cell>
          <cell r="FN5">
            <v>9055185.3878301997</v>
          </cell>
        </row>
        <row r="6">
          <cell r="B6">
            <v>952706365</v>
          </cell>
          <cell r="C6" t="str">
            <v>Sparebank 1 Nord Norge</v>
          </cell>
          <cell r="D6">
            <v>201112</v>
          </cell>
          <cell r="F6">
            <v>6465496.4841817999</v>
          </cell>
          <cell r="G6">
            <v>6002611.2420909004</v>
          </cell>
          <cell r="H6">
            <v>462885.24209090002</v>
          </cell>
          <cell r="I6">
            <v>512477</v>
          </cell>
          <cell r="J6">
            <v>6747055</v>
          </cell>
          <cell r="K6">
            <v>0</v>
          </cell>
          <cell r="M6">
            <v>-744443.75790910004</v>
          </cell>
          <cell r="N6">
            <v>-744443.75790910004</v>
          </cell>
          <cell r="O6">
            <v>4136386.4213980399</v>
          </cell>
          <cell r="Q6">
            <v>3573334.2613980402</v>
          </cell>
          <cell r="R6">
            <v>0</v>
          </cell>
          <cell r="S6">
            <v>89568.84</v>
          </cell>
          <cell r="T6">
            <v>0</v>
          </cell>
          <cell r="U6">
            <v>272456.59999999998</v>
          </cell>
          <cell r="V6">
            <v>272456.59999999998</v>
          </cell>
          <cell r="W6">
            <v>0</v>
          </cell>
          <cell r="X6">
            <v>0</v>
          </cell>
          <cell r="Z6">
            <v>328062</v>
          </cell>
          <cell r="AB6">
            <v>-127035.28</v>
          </cell>
          <cell r="AC6">
            <v>-19246.64</v>
          </cell>
          <cell r="AD6">
            <v>-19246.64</v>
          </cell>
          <cell r="AE6">
            <v>0.12504627615514799</v>
          </cell>
          <cell r="AF6">
            <v>0.116093819688386</v>
          </cell>
          <cell r="AG6">
            <v>1655225</v>
          </cell>
          <cell r="AI6">
            <v>245179</v>
          </cell>
          <cell r="AJ6">
            <v>1147497</v>
          </cell>
          <cell r="AK6">
            <v>2897771</v>
          </cell>
          <cell r="AL6">
            <v>132955</v>
          </cell>
          <cell r="AM6">
            <v>332944</v>
          </cell>
          <cell r="AN6">
            <v>45383</v>
          </cell>
          <cell r="AR6">
            <v>-31352</v>
          </cell>
          <cell r="AS6">
            <v>-10093</v>
          </cell>
          <cell r="AT6">
            <v>-6870</v>
          </cell>
          <cell r="AU6">
            <v>0</v>
          </cell>
          <cell r="AX6">
            <v>1207329</v>
          </cell>
          <cell r="AZ6">
            <v>6465496.4841817999</v>
          </cell>
          <cell r="BA6">
            <v>1207329</v>
          </cell>
          <cell r="BB6">
            <v>1207329</v>
          </cell>
          <cell r="BD6">
            <v>512477</v>
          </cell>
          <cell r="BE6" t="str">
            <v>anne.lise.lorentzen@snn.no</v>
          </cell>
          <cell r="BI6">
            <v>6465496.4841817999</v>
          </cell>
          <cell r="BX6">
            <v>6465496.4841817999</v>
          </cell>
          <cell r="CD6">
            <v>6465496.4841817999</v>
          </cell>
          <cell r="CH6">
            <v>7899992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6465496.4841817999</v>
          </cell>
          <cell r="CQ6">
            <v>-54392</v>
          </cell>
          <cell r="CV6">
            <v>-1292966</v>
          </cell>
          <cell r="CW6">
            <v>6465496.4841817999</v>
          </cell>
          <cell r="CX6">
            <v>1655225</v>
          </cell>
          <cell r="CZ6">
            <v>245179</v>
          </cell>
          <cell r="DA6">
            <v>0</v>
          </cell>
          <cell r="DB6">
            <v>2897771</v>
          </cell>
          <cell r="DC6">
            <v>6465496.4841817999</v>
          </cell>
          <cell r="DD6">
            <v>9056.76</v>
          </cell>
          <cell r="DE6">
            <v>51177.760000000002</v>
          </cell>
          <cell r="DF6">
            <v>512477</v>
          </cell>
          <cell r="DK6">
            <v>512477</v>
          </cell>
          <cell r="DL6">
            <v>0</v>
          </cell>
          <cell r="DQ6">
            <v>0</v>
          </cell>
          <cell r="DR6">
            <v>0</v>
          </cell>
          <cell r="DU6">
            <v>1207329</v>
          </cell>
          <cell r="DV6">
            <v>1207329</v>
          </cell>
          <cell r="DW6">
            <v>1207329</v>
          </cell>
          <cell r="FC6">
            <v>0</v>
          </cell>
          <cell r="FG6">
            <v>0</v>
          </cell>
          <cell r="FH6">
            <v>6465496.4841817999</v>
          </cell>
          <cell r="FN6">
            <v>6465496.4841817999</v>
          </cell>
        </row>
        <row r="7">
          <cell r="B7">
            <v>911044110</v>
          </cell>
          <cell r="C7" t="str">
            <v>Nordea Bank Norge ASA</v>
          </cell>
          <cell r="D7">
            <v>201112</v>
          </cell>
          <cell r="F7">
            <v>35015624.839460798</v>
          </cell>
          <cell r="G7">
            <v>31238646.479425799</v>
          </cell>
          <cell r="H7">
            <v>3776978.3600349999</v>
          </cell>
          <cell r="I7">
            <v>4937100</v>
          </cell>
          <cell r="J7">
            <v>32193380.619390801</v>
          </cell>
          <cell r="K7">
            <v>0</v>
          </cell>
          <cell r="L7">
            <v>0</v>
          </cell>
          <cell r="M7">
            <v>-954734.13996499998</v>
          </cell>
          <cell r="N7">
            <v>-954734.13996499998</v>
          </cell>
          <cell r="O7">
            <v>26333022.004801001</v>
          </cell>
          <cell r="P7">
            <v>0</v>
          </cell>
          <cell r="Q7">
            <v>18814411.7183128</v>
          </cell>
          <cell r="R7">
            <v>0</v>
          </cell>
          <cell r="S7">
            <v>418124.79316439998</v>
          </cell>
          <cell r="T7">
            <v>154705.95478999999</v>
          </cell>
          <cell r="U7">
            <v>1615479.6501185901</v>
          </cell>
          <cell r="V7">
            <v>0</v>
          </cell>
          <cell r="W7">
            <v>1615479.6501185901</v>
          </cell>
          <cell r="X7">
            <v>0</v>
          </cell>
          <cell r="Y7">
            <v>0</v>
          </cell>
          <cell r="Z7">
            <v>5485005.8432052098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0.106377839453677</v>
          </cell>
          <cell r="AF7">
            <v>9.4903339157140207E-2</v>
          </cell>
          <cell r="AG7">
            <v>3859510</v>
          </cell>
          <cell r="AH7">
            <v>0</v>
          </cell>
          <cell r="AI7">
            <v>953104</v>
          </cell>
          <cell r="AJ7">
            <v>22249149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1740715</v>
          </cell>
          <cell r="AP7">
            <v>9488</v>
          </cell>
          <cell r="AR7">
            <v>-1284746.2110091799</v>
          </cell>
          <cell r="AS7">
            <v>-268763</v>
          </cell>
          <cell r="AT7">
            <v>-2176.1696000000002</v>
          </cell>
          <cell r="AU7">
            <v>0</v>
          </cell>
          <cell r="AV7">
            <v>1305926.5</v>
          </cell>
          <cell r="AW7">
            <v>0</v>
          </cell>
          <cell r="AX7">
            <v>3537520</v>
          </cell>
          <cell r="AY7">
            <v>0</v>
          </cell>
          <cell r="AZ7">
            <v>35015624.839460798</v>
          </cell>
          <cell r="BA7">
            <v>4731712.5</v>
          </cell>
          <cell r="BB7">
            <v>3426112</v>
          </cell>
          <cell r="BC7">
            <v>0</v>
          </cell>
          <cell r="BD7">
            <v>4937100</v>
          </cell>
          <cell r="BE7" t="str">
            <v>kristian.petersson@nordea.com</v>
          </cell>
          <cell r="BI7">
            <v>35015624.839460798</v>
          </cell>
          <cell r="BX7">
            <v>35015624.839460798</v>
          </cell>
          <cell r="CD7">
            <v>35015624.839460798</v>
          </cell>
          <cell r="CE7">
            <v>3200000</v>
          </cell>
          <cell r="CF7">
            <v>0</v>
          </cell>
          <cell r="CG7">
            <v>0</v>
          </cell>
          <cell r="CH7">
            <v>36923914.724390797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35015624.839460798</v>
          </cell>
          <cell r="CQ7">
            <v>-1178.395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35015624.839460798</v>
          </cell>
          <cell r="CX7">
            <v>3859510</v>
          </cell>
          <cell r="CY7">
            <v>0</v>
          </cell>
          <cell r="CZ7">
            <v>953104</v>
          </cell>
          <cell r="DA7">
            <v>0</v>
          </cell>
          <cell r="DB7">
            <v>0</v>
          </cell>
          <cell r="DC7">
            <v>35015624.839460798</v>
          </cell>
          <cell r="DD7">
            <v>261497.51193360001</v>
          </cell>
          <cell r="DE7">
            <v>1921.3264408</v>
          </cell>
          <cell r="DF7">
            <v>4937100</v>
          </cell>
          <cell r="DG7">
            <v>0</v>
          </cell>
          <cell r="DH7">
            <v>3200000</v>
          </cell>
          <cell r="DI7">
            <v>0</v>
          </cell>
          <cell r="DJ7">
            <v>0</v>
          </cell>
          <cell r="DK7">
            <v>1737100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1305926.5</v>
          </cell>
          <cell r="DS7">
            <v>1305926.5</v>
          </cell>
          <cell r="DT7">
            <v>0</v>
          </cell>
          <cell r="DU7">
            <v>3426112</v>
          </cell>
          <cell r="DV7">
            <v>3426112</v>
          </cell>
          <cell r="DW7">
            <v>3537520</v>
          </cell>
          <cell r="DX7">
            <v>0</v>
          </cell>
          <cell r="DY7">
            <v>-111408</v>
          </cell>
          <cell r="DZ7">
            <v>0</v>
          </cell>
          <cell r="EF7">
            <v>0</v>
          </cell>
          <cell r="EG7">
            <v>0</v>
          </cell>
          <cell r="EH7">
            <v>2220325.3751533399</v>
          </cell>
          <cell r="EI7">
            <v>4126446.05517971</v>
          </cell>
          <cell r="EJ7">
            <v>1556687.84495036</v>
          </cell>
          <cell r="EK7">
            <v>72537.492935855407</v>
          </cell>
          <cell r="EL7">
            <v>169037.752728527</v>
          </cell>
          <cell r="EM7">
            <v>140518.603928439</v>
          </cell>
          <cell r="EN7">
            <v>3168475.3066231702</v>
          </cell>
          <cell r="EO7">
            <v>3948691.93245047</v>
          </cell>
          <cell r="EP7">
            <v>5485366.85970225</v>
          </cell>
          <cell r="EQ7">
            <v>3123349.4841091698</v>
          </cell>
          <cell r="ER7">
            <v>2718174.7658266802</v>
          </cell>
          <cell r="ES7">
            <v>3279228.0711127701</v>
          </cell>
          <cell r="ET7">
            <v>395162.34243421903</v>
          </cell>
          <cell r="EU7">
            <v>17757.775146300799</v>
          </cell>
          <cell r="EV7">
            <v>0</v>
          </cell>
          <cell r="EW7">
            <v>109110.627898009</v>
          </cell>
          <cell r="EX7">
            <v>97599.9855369203</v>
          </cell>
          <cell r="EY7">
            <v>77084.491297886299</v>
          </cell>
          <cell r="EZ7">
            <v>683236.61658800999</v>
          </cell>
          <cell r="FA7">
            <v>686588.78714514105</v>
          </cell>
          <cell r="FB7">
            <v>931839.08490830299</v>
          </cell>
          <cell r="FC7">
            <v>1615479.6501185901</v>
          </cell>
          <cell r="FG7">
            <v>0</v>
          </cell>
          <cell r="FH7">
            <v>35015624.839460798</v>
          </cell>
          <cell r="FN7">
            <v>35015624.839460798</v>
          </cell>
        </row>
        <row r="8">
          <cell r="B8">
            <v>910256351</v>
          </cell>
          <cell r="C8" t="str">
            <v>Bank 1 Oslo Akerhus AS</v>
          </cell>
          <cell r="D8">
            <v>201112</v>
          </cell>
          <cell r="F8">
            <v>1902703.4556920801</v>
          </cell>
          <cell r="G8">
            <v>1563152.51469604</v>
          </cell>
          <cell r="H8">
            <v>339550.94099603803</v>
          </cell>
          <cell r="I8">
            <v>150000</v>
          </cell>
          <cell r="J8">
            <v>1727128.8060000001</v>
          </cell>
          <cell r="K8">
            <v>0</v>
          </cell>
          <cell r="M8">
            <v>-163976.291303962</v>
          </cell>
          <cell r="N8">
            <v>-163976.291303962</v>
          </cell>
          <cell r="O8">
            <v>1147202.8940818501</v>
          </cell>
          <cell r="Q8">
            <v>939095.17888722406</v>
          </cell>
          <cell r="R8">
            <v>116.1447558</v>
          </cell>
          <cell r="S8">
            <v>77078.835699999996</v>
          </cell>
          <cell r="T8">
            <v>0</v>
          </cell>
          <cell r="U8">
            <v>101216.6</v>
          </cell>
          <cell r="V8">
            <v>0</v>
          </cell>
          <cell r="W8">
            <v>101216.6</v>
          </cell>
          <cell r="X8">
            <v>0</v>
          </cell>
          <cell r="Z8">
            <v>30460</v>
          </cell>
          <cell r="AB8">
            <v>-763.865261172906</v>
          </cell>
          <cell r="AC8">
            <v>-763.865261172906</v>
          </cell>
          <cell r="AD8">
            <v>-763.865261172906</v>
          </cell>
          <cell r="AE8">
            <v>0.13268470402281399</v>
          </cell>
          <cell r="AF8">
            <v>0.109006176519252</v>
          </cell>
          <cell r="AG8">
            <v>341289</v>
          </cell>
          <cell r="AI8">
            <v>199610.4</v>
          </cell>
          <cell r="AJ8">
            <v>1068345.7</v>
          </cell>
          <cell r="AR8">
            <v>-22215</v>
          </cell>
          <cell r="AS8">
            <v>-2063</v>
          </cell>
          <cell r="AT8">
            <v>0</v>
          </cell>
          <cell r="AU8">
            <v>0</v>
          </cell>
          <cell r="AX8">
            <v>500000</v>
          </cell>
          <cell r="AY8">
            <v>0</v>
          </cell>
          <cell r="AZ8">
            <v>1902703.4556920801</v>
          </cell>
          <cell r="BA8">
            <v>503527.23229999997</v>
          </cell>
          <cell r="BB8">
            <v>500000</v>
          </cell>
          <cell r="BC8">
            <v>0</v>
          </cell>
          <cell r="BD8">
            <v>150000</v>
          </cell>
          <cell r="BE8" t="str">
            <v>nina.buer@sparebank1.no</v>
          </cell>
          <cell r="BI8">
            <v>1902703.4556920801</v>
          </cell>
          <cell r="BX8">
            <v>1902703.4556920801</v>
          </cell>
          <cell r="CD8">
            <v>1902703.4556920801</v>
          </cell>
          <cell r="CF8">
            <v>150000</v>
          </cell>
          <cell r="CH8">
            <v>1995171.7982999999</v>
          </cell>
          <cell r="CI8">
            <v>86548.653199304099</v>
          </cell>
          <cell r="CJ8">
            <v>0</v>
          </cell>
          <cell r="CK8">
            <v>0</v>
          </cell>
          <cell r="CL8">
            <v>17208.944789464102</v>
          </cell>
          <cell r="CM8">
            <v>654.47422024000002</v>
          </cell>
          <cell r="CN8">
            <v>68685.2341896</v>
          </cell>
          <cell r="CO8">
            <v>0</v>
          </cell>
          <cell r="CP8">
            <v>1902703.4556920801</v>
          </cell>
          <cell r="CQ8">
            <v>-235484.24</v>
          </cell>
          <cell r="CW8">
            <v>1902703.4556920801</v>
          </cell>
          <cell r="CX8">
            <v>341289</v>
          </cell>
          <cell r="CZ8">
            <v>199610.4</v>
          </cell>
          <cell r="DA8">
            <v>0</v>
          </cell>
          <cell r="DC8">
            <v>1902703.4556920801</v>
          </cell>
          <cell r="DD8">
            <v>75672.160340000002</v>
          </cell>
          <cell r="DE8">
            <v>1406.67536</v>
          </cell>
          <cell r="DF8">
            <v>150000</v>
          </cell>
          <cell r="DI8">
            <v>150000</v>
          </cell>
          <cell r="DL8">
            <v>0</v>
          </cell>
          <cell r="DQ8">
            <v>0</v>
          </cell>
          <cell r="DR8">
            <v>0</v>
          </cell>
          <cell r="DU8">
            <v>500000</v>
          </cell>
          <cell r="DV8">
            <v>500000</v>
          </cell>
          <cell r="DW8">
            <v>500000</v>
          </cell>
          <cell r="DX8">
            <v>0</v>
          </cell>
          <cell r="DY8">
            <v>0</v>
          </cell>
          <cell r="DZ8">
            <v>0</v>
          </cell>
          <cell r="EF8">
            <v>0</v>
          </cell>
          <cell r="EG8">
            <v>0</v>
          </cell>
          <cell r="EH8">
            <v>94617</v>
          </cell>
          <cell r="EI8">
            <v>1835</v>
          </cell>
          <cell r="EJ8">
            <v>58135</v>
          </cell>
          <cell r="EK8">
            <v>51803</v>
          </cell>
          <cell r="EL8">
            <v>128732</v>
          </cell>
          <cell r="EM8">
            <v>153293</v>
          </cell>
          <cell r="EN8">
            <v>156572</v>
          </cell>
          <cell r="EO8">
            <v>205927</v>
          </cell>
          <cell r="EP8">
            <v>225853</v>
          </cell>
          <cell r="EQ8">
            <v>256736</v>
          </cell>
          <cell r="ER8">
            <v>352860</v>
          </cell>
          <cell r="ES8">
            <v>322596</v>
          </cell>
          <cell r="ET8">
            <v>50683</v>
          </cell>
          <cell r="EU8">
            <v>42208</v>
          </cell>
          <cell r="EV8">
            <v>35312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101216.6</v>
          </cell>
          <cell r="FG8">
            <v>0</v>
          </cell>
          <cell r="FH8">
            <v>1902703.4556920801</v>
          </cell>
          <cell r="FN8">
            <v>1902703.4556920801</v>
          </cell>
        </row>
        <row r="9">
          <cell r="B9">
            <v>981276957</v>
          </cell>
          <cell r="C9" t="str">
            <v>DNB  ASA</v>
          </cell>
          <cell r="D9">
            <v>201112</v>
          </cell>
          <cell r="F9">
            <v>126915772.726621</v>
          </cell>
          <cell r="G9">
            <v>110349804.37662099</v>
          </cell>
          <cell r="H9">
            <v>16565968.35</v>
          </cell>
          <cell r="I9">
            <v>6158853</v>
          </cell>
          <cell r="J9">
            <v>111185146.87662099</v>
          </cell>
          <cell r="K9">
            <v>0</v>
          </cell>
          <cell r="M9">
            <v>-835342.5</v>
          </cell>
          <cell r="N9">
            <v>-835342.5</v>
          </cell>
          <cell r="O9">
            <v>88925945.638574407</v>
          </cell>
          <cell r="Q9">
            <v>68971335.561346605</v>
          </cell>
          <cell r="R9">
            <v>0</v>
          </cell>
          <cell r="S9">
            <v>2927647.392</v>
          </cell>
          <cell r="T9">
            <v>0</v>
          </cell>
          <cell r="U9">
            <v>5385579.3252277998</v>
          </cell>
          <cell r="V9">
            <v>371355.27217736002</v>
          </cell>
          <cell r="W9">
            <v>5014224.0530504398</v>
          </cell>
          <cell r="X9">
            <v>0</v>
          </cell>
          <cell r="Z9">
            <v>3984167</v>
          </cell>
          <cell r="AA9">
            <v>7707575.3600000003</v>
          </cell>
          <cell r="AB9">
            <v>-50359</v>
          </cell>
          <cell r="AC9">
            <v>-50359</v>
          </cell>
          <cell r="AD9">
            <v>-50359</v>
          </cell>
          <cell r="AE9">
            <v>0.11417659655142701</v>
          </cell>
          <cell r="AF9">
            <v>9.9273437990860899E-2</v>
          </cell>
          <cell r="AG9">
            <v>16287989</v>
          </cell>
          <cell r="AH9">
            <v>-28450</v>
          </cell>
          <cell r="AI9">
            <v>22608928.876621</v>
          </cell>
          <cell r="AJ9">
            <v>78946054</v>
          </cell>
          <cell r="AR9">
            <v>-8011625</v>
          </cell>
          <cell r="AS9">
            <v>-650973</v>
          </cell>
          <cell r="AT9">
            <v>-125672</v>
          </cell>
          <cell r="AU9">
            <v>0</v>
          </cell>
          <cell r="AV9">
            <v>4152748.85</v>
          </cell>
          <cell r="AX9">
            <v>13230123</v>
          </cell>
          <cell r="AZ9">
            <v>126915772.726621</v>
          </cell>
          <cell r="BA9">
            <v>17401310.850000001</v>
          </cell>
          <cell r="BB9">
            <v>13230123</v>
          </cell>
          <cell r="BD9">
            <v>6158853</v>
          </cell>
          <cell r="BE9" t="str">
            <v>mariem.nedza@dnb.no</v>
          </cell>
          <cell r="BI9">
            <v>126915772.726621</v>
          </cell>
          <cell r="BX9">
            <v>126915772.726621</v>
          </cell>
          <cell r="CD9">
            <v>126915772.726621</v>
          </cell>
          <cell r="CH9">
            <v>128586457.726621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126915772.726621</v>
          </cell>
          <cell r="CW9">
            <v>126915772.726621</v>
          </cell>
          <cell r="CX9">
            <v>16287989</v>
          </cell>
          <cell r="CY9">
            <v>-28450</v>
          </cell>
          <cell r="CZ9">
            <v>22608928.876621</v>
          </cell>
          <cell r="DA9">
            <v>0</v>
          </cell>
          <cell r="DC9">
            <v>126915772.726621</v>
          </cell>
          <cell r="DD9">
            <v>2832996.0320000001</v>
          </cell>
          <cell r="DE9">
            <v>94651.36</v>
          </cell>
          <cell r="DF9">
            <v>6158853</v>
          </cell>
          <cell r="DK9">
            <v>6158853</v>
          </cell>
          <cell r="DL9">
            <v>0</v>
          </cell>
          <cell r="DQ9">
            <v>0</v>
          </cell>
          <cell r="DR9">
            <v>4152748.85</v>
          </cell>
          <cell r="DS9">
            <v>4152748.85</v>
          </cell>
          <cell r="DU9">
            <v>13230123</v>
          </cell>
          <cell r="DV9">
            <v>13230123</v>
          </cell>
          <cell r="DW9">
            <v>13230123</v>
          </cell>
          <cell r="EF9">
            <v>536796.32552384003</v>
          </cell>
          <cell r="EG9">
            <v>395050.86399504001</v>
          </cell>
          <cell r="EH9">
            <v>6925038.1604920002</v>
          </cell>
          <cell r="EI9">
            <v>2856074.20583722</v>
          </cell>
          <cell r="EJ9">
            <v>5188461.7445654199</v>
          </cell>
          <cell r="EK9">
            <v>826627.60153122002</v>
          </cell>
          <cell r="EL9">
            <v>896739.11748568004</v>
          </cell>
          <cell r="EM9">
            <v>570803.54981956002</v>
          </cell>
          <cell r="EN9">
            <v>11562585.4858924</v>
          </cell>
          <cell r="EO9">
            <v>14784819.752471499</v>
          </cell>
          <cell r="EP9">
            <v>17351117.236563899</v>
          </cell>
          <cell r="EQ9">
            <v>13778067.602926601</v>
          </cell>
          <cell r="ER9">
            <v>13179558.189649099</v>
          </cell>
          <cell r="ES9">
            <v>13266168.4079451</v>
          </cell>
          <cell r="ET9">
            <v>569058.88754924003</v>
          </cell>
          <cell r="EU9">
            <v>610839.69815462001</v>
          </cell>
          <cell r="EV9">
            <v>674803.62870708003</v>
          </cell>
          <cell r="EW9">
            <v>131804.22010000001</v>
          </cell>
          <cell r="EX9">
            <v>-19978.71551292</v>
          </cell>
          <cell r="EY9">
            <v>-50366.04900752</v>
          </cell>
          <cell r="EZ9">
            <v>301815.46802594</v>
          </cell>
          <cell r="FA9">
            <v>434119.67222230003</v>
          </cell>
          <cell r="FB9">
            <v>433399.82380178</v>
          </cell>
          <cell r="FC9">
            <v>5014224.0530504398</v>
          </cell>
          <cell r="FG9">
            <v>0</v>
          </cell>
          <cell r="FH9">
            <v>126915772.726621</v>
          </cell>
          <cell r="FN9">
            <v>126915772.726621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data"/>
      <sheetName val="ORBOF-data"/>
      <sheetName val="%-kontroller"/>
      <sheetName val="Fradrag-kapitalkrav"/>
      <sheetName val="Kapitalkrav"/>
      <sheetName val="Hybrid"/>
      <sheetName val="Ansv kap"/>
      <sheetName val="Oppsummering"/>
      <sheetName val="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B7">
            <v>1597</v>
          </cell>
          <cell r="C7" t="str">
            <v>DNB Bank Konsern</v>
          </cell>
        </row>
        <row r="8">
          <cell r="B8">
            <v>6002</v>
          </cell>
          <cell r="C8" t="str">
            <v>Nordea Bank Norge Konsern</v>
          </cell>
        </row>
        <row r="9">
          <cell r="B9">
            <v>3180</v>
          </cell>
          <cell r="C9" t="str">
            <v>Sparebank 1 SR-Bank</v>
          </cell>
        </row>
        <row r="10">
          <cell r="B10">
            <v>3625</v>
          </cell>
          <cell r="C10" t="str">
            <v>Sparebanken Vest</v>
          </cell>
        </row>
        <row r="11">
          <cell r="B11">
            <v>4201</v>
          </cell>
          <cell r="C11" t="str">
            <v>Sparebank1 SMN</v>
          </cell>
        </row>
        <row r="12">
          <cell r="B12">
            <v>4701</v>
          </cell>
          <cell r="C12" t="str">
            <v>Sparebanken Nord-Norge</v>
          </cell>
        </row>
        <row r="13">
          <cell r="B13">
            <v>9680</v>
          </cell>
          <cell r="C13" t="str">
            <v>Storebrand Bank</v>
          </cell>
        </row>
        <row r="14">
          <cell r="B14">
            <v>3260</v>
          </cell>
          <cell r="C14" t="str">
            <v>Sandnes Sparebank</v>
          </cell>
        </row>
        <row r="15">
          <cell r="B15">
            <v>1802</v>
          </cell>
          <cell r="C15" t="str">
            <v>Sparebanken Hedmark</v>
          </cell>
        </row>
        <row r="16">
          <cell r="B16">
            <v>9235</v>
          </cell>
          <cell r="C16" t="str">
            <v>Bnbank Konsern</v>
          </cell>
        </row>
        <row r="17">
          <cell r="B17">
            <v>3910</v>
          </cell>
          <cell r="C17" t="str">
            <v>Sparebanken Møre</v>
          </cell>
        </row>
        <row r="18">
          <cell r="B18">
            <v>2811</v>
          </cell>
          <cell r="C18" t="str">
            <v>Sparebanken Sør</v>
          </cell>
        </row>
        <row r="19">
          <cell r="B19">
            <v>3001</v>
          </cell>
          <cell r="C19" t="str">
            <v>Sparebanken Pluss</v>
          </cell>
        </row>
        <row r="20">
          <cell r="B20">
            <v>3890</v>
          </cell>
          <cell r="C20" t="str">
            <v>Sparebanken Sogn og F.</v>
          </cell>
        </row>
        <row r="21">
          <cell r="B21">
            <v>9353</v>
          </cell>
          <cell r="C21" t="str">
            <v>Santander Consumer Bank</v>
          </cell>
        </row>
        <row r="22">
          <cell r="B22">
            <v>2220</v>
          </cell>
          <cell r="C22" t="str">
            <v>Sparebanken Øst</v>
          </cell>
        </row>
        <row r="23">
          <cell r="B23">
            <v>9001</v>
          </cell>
          <cell r="C23" t="str">
            <v>Bank 1 Oslo</v>
          </cell>
        </row>
        <row r="24">
          <cell r="B24">
            <v>2480</v>
          </cell>
          <cell r="C24" t="str">
            <v>Sparebank 1 Busk.-Vest.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A099-8AF0-47D9-A4B9-4C8C85288C0F}">
  <sheetPr codeName="Ark1"/>
  <dimension ref="A1:F15"/>
  <sheetViews>
    <sheetView tabSelected="1" workbookViewId="0">
      <selection activeCell="D24" sqref="D24"/>
    </sheetView>
  </sheetViews>
  <sheetFormatPr baseColWidth="10" defaultColWidth="11.453125" defaultRowHeight="12.5" x14ac:dyDescent="0.25"/>
  <cols>
    <col min="1" max="15" width="11.453125" style="1"/>
    <col min="16" max="16" width="11.453125" style="1" customWidth="1"/>
    <col min="17" max="16384" width="11.453125" style="1"/>
  </cols>
  <sheetData>
    <row r="1" spans="1:6" ht="23" x14ac:dyDescent="0.5">
      <c r="A1" s="1" t="s">
        <v>0</v>
      </c>
      <c r="B1" s="2" t="s">
        <v>17</v>
      </c>
    </row>
    <row r="2" spans="1:6" x14ac:dyDescent="0.25">
      <c r="A2" s="1" t="s">
        <v>1</v>
      </c>
      <c r="B2" s="1" t="s">
        <v>2</v>
      </c>
    </row>
    <row r="6" spans="1:6" x14ac:dyDescent="0.25">
      <c r="B6" s="9"/>
      <c r="C6" s="9"/>
      <c r="D6" s="9"/>
      <c r="E6" s="9"/>
    </row>
    <row r="7" spans="1:6" x14ac:dyDescent="0.25">
      <c r="C7" s="10">
        <v>44286</v>
      </c>
      <c r="D7" s="10">
        <v>44377</v>
      </c>
      <c r="E7" s="10">
        <v>44469</v>
      </c>
    </row>
    <row r="8" spans="1:6" x14ac:dyDescent="0.25">
      <c r="A8" s="6" t="s">
        <v>5</v>
      </c>
      <c r="B8" s="4" t="s">
        <v>3</v>
      </c>
      <c r="C8" s="4">
        <v>6.8263449603758675</v>
      </c>
      <c r="D8" s="4">
        <v>6.8502125826776874</v>
      </c>
      <c r="E8" s="4">
        <v>6.9877992610086404</v>
      </c>
      <c r="F8" s="1">
        <v>0</v>
      </c>
    </row>
    <row r="9" spans="1:6" x14ac:dyDescent="0.25">
      <c r="A9" s="6"/>
      <c r="B9" s="4" t="s">
        <v>4</v>
      </c>
      <c r="C9" s="4">
        <v>1.5302419151629625</v>
      </c>
      <c r="D9" s="4">
        <v>1.5561527170465499</v>
      </c>
      <c r="E9" s="4">
        <v>1.5865842336419773</v>
      </c>
    </row>
    <row r="10" spans="1:6" x14ac:dyDescent="0.25">
      <c r="A10" s="6" t="s">
        <v>6</v>
      </c>
      <c r="B10" s="4" t="s">
        <v>3</v>
      </c>
      <c r="C10" s="4">
        <v>5.6406441107726133</v>
      </c>
      <c r="D10" s="4">
        <v>5.318732541853942</v>
      </c>
      <c r="E10" s="4">
        <v>5.7829999711430355</v>
      </c>
    </row>
    <row r="11" spans="1:6" x14ac:dyDescent="0.25">
      <c r="A11" s="6"/>
      <c r="B11" s="4" t="s">
        <v>4</v>
      </c>
      <c r="C11" s="4">
        <v>2.2314390659286003</v>
      </c>
      <c r="D11" s="4">
        <v>2.2013664721240418</v>
      </c>
      <c r="E11" s="4">
        <v>1.9007797787198963</v>
      </c>
    </row>
    <row r="12" spans="1:6" x14ac:dyDescent="0.25">
      <c r="A12" s="6" t="s">
        <v>16</v>
      </c>
      <c r="B12" s="4" t="s">
        <v>3</v>
      </c>
      <c r="C12" s="4">
        <v>7.7845770931986724</v>
      </c>
      <c r="D12" s="4">
        <v>7.0447616269514368</v>
      </c>
      <c r="E12" s="4">
        <v>8.3860689294054804</v>
      </c>
    </row>
    <row r="13" spans="1:6" x14ac:dyDescent="0.25">
      <c r="B13" s="1" t="s">
        <v>4</v>
      </c>
      <c r="C13" s="4">
        <v>1.8201108961067318</v>
      </c>
      <c r="D13" s="4">
        <v>1.7628555219004032</v>
      </c>
      <c r="E13" s="4">
        <v>1.8091552555411705</v>
      </c>
    </row>
    <row r="14" spans="1:6" x14ac:dyDescent="0.25">
      <c r="A14" s="1" t="s">
        <v>8</v>
      </c>
      <c r="B14" s="1" t="s">
        <v>3</v>
      </c>
      <c r="C14" s="4">
        <v>6.5638381259459742</v>
      </c>
      <c r="D14" s="4">
        <v>6.4466566049123788</v>
      </c>
      <c r="E14" s="4">
        <v>6.7474407548826631</v>
      </c>
    </row>
    <row r="15" spans="1:6" x14ac:dyDescent="0.25">
      <c r="B15" s="1" t="s">
        <v>4</v>
      </c>
      <c r="C15" s="4">
        <v>1.7378852080660951</v>
      </c>
      <c r="D15" s="4">
        <v>1.7438898651679167</v>
      </c>
      <c r="E15" s="4">
        <v>1.6859839180124458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00FE-1C86-485C-A4FC-B177CE808E0F}">
  <sheetPr codeName="Ark2"/>
  <dimension ref="A1:F11"/>
  <sheetViews>
    <sheetView workbookViewId="0">
      <selection activeCell="C9" sqref="C9"/>
    </sheetView>
  </sheetViews>
  <sheetFormatPr baseColWidth="10" defaultColWidth="11.453125" defaultRowHeight="12.5" x14ac:dyDescent="0.25"/>
  <cols>
    <col min="1" max="16384" width="11.453125" style="1"/>
  </cols>
  <sheetData>
    <row r="1" spans="1:6" ht="23" x14ac:dyDescent="0.5">
      <c r="A1" s="1" t="s">
        <v>0</v>
      </c>
      <c r="B1" s="2" t="s">
        <v>18</v>
      </c>
    </row>
    <row r="2" spans="1:6" x14ac:dyDescent="0.25">
      <c r="A2" s="1" t="s">
        <v>1</v>
      </c>
      <c r="B2" s="1" t="s">
        <v>2</v>
      </c>
    </row>
    <row r="6" spans="1:6" x14ac:dyDescent="0.25">
      <c r="B6" s="9"/>
      <c r="C6" s="9"/>
      <c r="D6" s="9"/>
      <c r="E6" s="9"/>
    </row>
    <row r="7" spans="1:6" x14ac:dyDescent="0.25">
      <c r="C7" s="10">
        <v>44286</v>
      </c>
      <c r="D7" s="10">
        <v>44377</v>
      </c>
      <c r="E7" s="10">
        <v>44469</v>
      </c>
    </row>
    <row r="8" spans="1:6" x14ac:dyDescent="0.25">
      <c r="A8" s="6" t="s">
        <v>10</v>
      </c>
      <c r="B8" s="4" t="s">
        <v>3</v>
      </c>
      <c r="C8" s="4">
        <v>3.556741540981248</v>
      </c>
      <c r="D8" s="4">
        <v>3.4419037437485507</v>
      </c>
      <c r="E8" s="4">
        <v>3.9199164981364603</v>
      </c>
      <c r="F8" s="1">
        <v>0</v>
      </c>
    </row>
    <row r="9" spans="1:6" x14ac:dyDescent="0.25">
      <c r="A9" s="6"/>
      <c r="B9" s="4" t="s">
        <v>4</v>
      </c>
      <c r="C9" s="4">
        <v>1.1959067287323097</v>
      </c>
      <c r="D9" s="4">
        <v>1.1320732519982493</v>
      </c>
      <c r="E9" s="4">
        <v>1.0109247597541866</v>
      </c>
    </row>
    <row r="10" spans="1:6" x14ac:dyDescent="0.25">
      <c r="A10" s="6" t="s">
        <v>11</v>
      </c>
      <c r="B10" s="4" t="s">
        <v>3</v>
      </c>
      <c r="C10" s="4">
        <v>12.283528447457627</v>
      </c>
      <c r="D10" s="4">
        <v>12.169849342968101</v>
      </c>
      <c r="E10" s="4">
        <v>12.162182460187562</v>
      </c>
    </row>
    <row r="11" spans="1:6" x14ac:dyDescent="0.25">
      <c r="A11" s="6"/>
      <c r="B11" s="4" t="s">
        <v>4</v>
      </c>
      <c r="C11" s="4">
        <v>2.742670984418905</v>
      </c>
      <c r="D11" s="4">
        <v>2.8965579731287359</v>
      </c>
      <c r="E11" s="4">
        <v>2.9453954260746178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EA9A9-10A8-4642-A33D-09AEDC151A0B}">
  <sheetPr codeName="Ark4"/>
  <dimension ref="A1:F19"/>
  <sheetViews>
    <sheetView workbookViewId="0">
      <selection activeCell="D26" sqref="D26"/>
    </sheetView>
  </sheetViews>
  <sheetFormatPr baseColWidth="10" defaultColWidth="11.453125" defaultRowHeight="12.5" x14ac:dyDescent="0.25"/>
  <cols>
    <col min="1" max="2" width="11.453125" style="1"/>
    <col min="3" max="3" width="11.453125" style="1" customWidth="1"/>
    <col min="4" max="16384" width="11.453125" style="1"/>
  </cols>
  <sheetData>
    <row r="1" spans="1:6" ht="23" x14ac:dyDescent="0.5">
      <c r="A1" s="1" t="s">
        <v>0</v>
      </c>
      <c r="B1" s="2" t="s">
        <v>19</v>
      </c>
    </row>
    <row r="2" spans="1:6" x14ac:dyDescent="0.25">
      <c r="A2" s="1" t="s">
        <v>1</v>
      </c>
      <c r="B2" s="1" t="s">
        <v>2</v>
      </c>
    </row>
    <row r="7" spans="1:6" x14ac:dyDescent="0.25">
      <c r="C7" s="10">
        <v>44286</v>
      </c>
      <c r="D7" s="10">
        <v>44377</v>
      </c>
      <c r="E7" s="10">
        <v>44469</v>
      </c>
    </row>
    <row r="8" spans="1:6" x14ac:dyDescent="0.25">
      <c r="A8" s="1" t="s">
        <v>5</v>
      </c>
      <c r="B8" s="1" t="s">
        <v>3</v>
      </c>
      <c r="C8" s="11">
        <v>1.5600133792380702</v>
      </c>
      <c r="D8" s="11">
        <v>1.4661887337851567</v>
      </c>
      <c r="E8" s="11">
        <v>1.3579253920310761</v>
      </c>
      <c r="F8" s="1">
        <v>0</v>
      </c>
    </row>
    <row r="9" spans="1:6" x14ac:dyDescent="0.25">
      <c r="B9" s="1" t="s">
        <v>4</v>
      </c>
      <c r="C9" s="11">
        <v>40.682583954040638</v>
      </c>
      <c r="D9" s="11">
        <v>36.365640418060806</v>
      </c>
      <c r="E9" s="11">
        <v>35.072908831810288</v>
      </c>
    </row>
    <row r="10" spans="1:6" x14ac:dyDescent="0.25">
      <c r="B10" s="1" t="s">
        <v>15</v>
      </c>
      <c r="C10" s="11">
        <v>0.79110595530183148</v>
      </c>
      <c r="D10" s="11">
        <v>0.72014422328916938</v>
      </c>
      <c r="E10" s="11">
        <v>0.70226009505360487</v>
      </c>
    </row>
    <row r="11" spans="1:6" x14ac:dyDescent="0.25">
      <c r="A11" s="1" t="s">
        <v>6</v>
      </c>
      <c r="B11" s="1" t="s">
        <v>3</v>
      </c>
      <c r="C11" s="11">
        <v>3.6645123389277203</v>
      </c>
      <c r="D11" s="11">
        <v>3.4462650366831742</v>
      </c>
      <c r="E11" s="11">
        <v>3.0619175607004925</v>
      </c>
    </row>
    <row r="12" spans="1:6" x14ac:dyDescent="0.25">
      <c r="B12" s="1" t="s">
        <v>4</v>
      </c>
      <c r="C12" s="11">
        <v>45.754863328099013</v>
      </c>
      <c r="D12" s="11">
        <v>45.715299125648563</v>
      </c>
      <c r="E12" s="11">
        <v>46.694695519554124</v>
      </c>
    </row>
    <row r="13" spans="1:6" x14ac:dyDescent="0.25">
      <c r="B13" s="1" t="s">
        <v>15</v>
      </c>
      <c r="C13" s="11">
        <v>1.4662722269358801</v>
      </c>
      <c r="D13" s="11">
        <v>1.411917329895956</v>
      </c>
      <c r="E13" s="11">
        <v>1.2866263676415624</v>
      </c>
    </row>
    <row r="14" spans="1:6" x14ac:dyDescent="0.25">
      <c r="A14" s="1" t="s">
        <v>16</v>
      </c>
      <c r="B14" s="1" t="s">
        <v>3</v>
      </c>
      <c r="C14" s="11">
        <v>3.2622960870681843</v>
      </c>
      <c r="D14" s="11">
        <v>2.9889652304458418</v>
      </c>
      <c r="E14" s="11">
        <v>2.4909259849114873</v>
      </c>
    </row>
    <row r="15" spans="1:6" x14ac:dyDescent="0.25">
      <c r="B15" s="1" t="s">
        <v>4</v>
      </c>
      <c r="C15" s="11">
        <v>30.522834434676259</v>
      </c>
      <c r="D15" s="11">
        <v>35.330681389580889</v>
      </c>
      <c r="E15" s="11">
        <v>31.883481663355383</v>
      </c>
    </row>
    <row r="16" spans="1:6" x14ac:dyDescent="0.25">
      <c r="B16" s="1" t="s">
        <v>15</v>
      </c>
      <c r="C16" s="11">
        <v>0.99703951712933214</v>
      </c>
      <c r="D16" s="11">
        <v>1.0348217867847069</v>
      </c>
      <c r="E16" s="11">
        <v>0.94828128471308193</v>
      </c>
    </row>
    <row r="17" spans="1:5" x14ac:dyDescent="0.25">
      <c r="A17" s="1" t="s">
        <v>8</v>
      </c>
      <c r="B17" s="1" t="s">
        <v>3</v>
      </c>
      <c r="C17" s="11">
        <v>2.173333874352612</v>
      </c>
      <c r="D17" s="11">
        <v>2.0115437563269669</v>
      </c>
      <c r="E17" s="11">
        <v>1.8433122045125341</v>
      </c>
    </row>
    <row r="18" spans="1:5" x14ac:dyDescent="0.25">
      <c r="B18" s="1" t="s">
        <v>4</v>
      </c>
      <c r="C18" s="11">
        <v>41.795510951221388</v>
      </c>
      <c r="D18" s="11">
        <v>39.503458894864664</v>
      </c>
      <c r="E18" s="11">
        <v>38.42367459848019</v>
      </c>
    </row>
    <row r="19" spans="1:5" x14ac:dyDescent="0.25">
      <c r="B19" s="1" t="s">
        <v>15</v>
      </c>
      <c r="C19" s="11">
        <v>0.98656407022478709</v>
      </c>
      <c r="D19" s="11">
        <v>0.92714075964076248</v>
      </c>
      <c r="E19" s="11">
        <v>0.87663116399096086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F7651-BC95-4129-9C62-4FD1050DC28E}">
  <sheetPr codeName="Ark5"/>
  <dimension ref="A1:F13"/>
  <sheetViews>
    <sheetView workbookViewId="0">
      <selection activeCell="E10" sqref="E10"/>
    </sheetView>
  </sheetViews>
  <sheetFormatPr baseColWidth="10" defaultColWidth="11.453125" defaultRowHeight="12.5" x14ac:dyDescent="0.25"/>
  <cols>
    <col min="1" max="16384" width="11.453125" style="1"/>
  </cols>
  <sheetData>
    <row r="1" spans="1:6" ht="23" x14ac:dyDescent="0.5">
      <c r="A1" s="1" t="s">
        <v>0</v>
      </c>
      <c r="B1" s="2" t="s">
        <v>20</v>
      </c>
    </row>
    <row r="2" spans="1:6" x14ac:dyDescent="0.25">
      <c r="A2" s="1" t="s">
        <v>1</v>
      </c>
      <c r="B2" s="1" t="s">
        <v>2</v>
      </c>
    </row>
    <row r="7" spans="1:6" x14ac:dyDescent="0.25">
      <c r="C7" s="10">
        <v>44286</v>
      </c>
      <c r="D7" s="10">
        <v>44377</v>
      </c>
      <c r="E7" s="10">
        <v>44469</v>
      </c>
    </row>
    <row r="8" spans="1:6" x14ac:dyDescent="0.25">
      <c r="A8" s="1" t="s">
        <v>10</v>
      </c>
      <c r="B8" s="1" t="s">
        <v>3</v>
      </c>
      <c r="C8" s="11">
        <v>2.7049718206036331</v>
      </c>
      <c r="D8" s="11">
        <v>2.4159132575847955</v>
      </c>
      <c r="E8" s="11">
        <v>2.0600368126001856</v>
      </c>
      <c r="F8" s="1">
        <v>0</v>
      </c>
    </row>
    <row r="9" spans="1:6" x14ac:dyDescent="0.25">
      <c r="B9" s="1" t="s">
        <v>4</v>
      </c>
      <c r="C9" s="11">
        <v>37.668710208077407</v>
      </c>
      <c r="D9" s="11">
        <v>38.979823828283884</v>
      </c>
      <c r="E9" s="11">
        <v>37.644120264860064</v>
      </c>
    </row>
    <row r="10" spans="1:6" x14ac:dyDescent="0.25">
      <c r="B10" s="1" t="s">
        <v>15</v>
      </c>
      <c r="C10" s="11">
        <v>0.64035589042452168</v>
      </c>
      <c r="D10" s="11">
        <v>0.61463436384386283</v>
      </c>
      <c r="E10" s="11">
        <v>0.54775145071104869</v>
      </c>
    </row>
    <row r="11" spans="1:6" x14ac:dyDescent="0.25">
      <c r="A11" s="1" t="s">
        <v>11</v>
      </c>
      <c r="B11" s="1" t="s">
        <v>3</v>
      </c>
      <c r="C11" s="11">
        <v>1.9060511810654719</v>
      </c>
      <c r="D11" s="11">
        <v>1.8197500750040214</v>
      </c>
      <c r="E11" s="11">
        <v>1.7292369553813571</v>
      </c>
    </row>
    <row r="12" spans="1:6" x14ac:dyDescent="0.25">
      <c r="B12" s="1" t="s">
        <v>4</v>
      </c>
      <c r="C12" s="11">
        <v>45.624426886486788</v>
      </c>
      <c r="D12" s="11">
        <v>40.721728335080783</v>
      </c>
      <c r="E12" s="11">
        <v>39.757740905049438</v>
      </c>
    </row>
    <row r="13" spans="1:6" x14ac:dyDescent="0.25">
      <c r="B13" s="1" t="s">
        <v>15</v>
      </c>
      <c r="C13" s="11">
        <v>1.6496014880531356</v>
      </c>
      <c r="D13" s="11">
        <v>1.5451831036084944</v>
      </c>
      <c r="E13" s="11">
        <v>1.5205303319541583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D23C-8802-4FA1-8B82-04C8C7F5DC44}">
  <sheetPr codeName="Ark6"/>
  <dimension ref="A1:N17"/>
  <sheetViews>
    <sheetView zoomScaleNormal="100" workbookViewId="0">
      <selection activeCell="D26" sqref="D26"/>
    </sheetView>
  </sheetViews>
  <sheetFormatPr baseColWidth="10" defaultColWidth="11.453125" defaultRowHeight="12.5" x14ac:dyDescent="0.25"/>
  <cols>
    <col min="1" max="1" width="11.54296875" style="1" customWidth="1"/>
    <col min="2" max="16384" width="11.453125" style="1"/>
  </cols>
  <sheetData>
    <row r="1" spans="1:14" ht="23" x14ac:dyDescent="0.5">
      <c r="A1" s="1" t="s">
        <v>0</v>
      </c>
      <c r="B1" s="2" t="s">
        <v>25</v>
      </c>
    </row>
    <row r="2" spans="1:14" x14ac:dyDescent="0.25">
      <c r="A2" s="1" t="s">
        <v>1</v>
      </c>
      <c r="B2" s="1" t="s">
        <v>2</v>
      </c>
    </row>
    <row r="6" spans="1:14" x14ac:dyDescent="0.25">
      <c r="B6" s="10">
        <v>43830</v>
      </c>
      <c r="C6" s="10">
        <v>43921</v>
      </c>
      <c r="D6" s="10">
        <v>44012</v>
      </c>
      <c r="E6" s="10">
        <v>44104</v>
      </c>
      <c r="F6" s="10">
        <v>44196</v>
      </c>
      <c r="G6" s="10">
        <v>44286</v>
      </c>
      <c r="H6" s="10">
        <v>44377</v>
      </c>
      <c r="I6" s="10">
        <v>44469</v>
      </c>
    </row>
    <row r="7" spans="1:14" x14ac:dyDescent="0.25">
      <c r="A7" s="1" t="s">
        <v>12</v>
      </c>
      <c r="B7" s="5">
        <v>0.86868770806915896</v>
      </c>
      <c r="C7" s="5">
        <v>0.92818287317787107</v>
      </c>
      <c r="D7" s="5">
        <v>0.91884247186981727</v>
      </c>
      <c r="E7" s="5">
        <v>0.93977781372883085</v>
      </c>
      <c r="F7" s="5">
        <v>0.88790024213013885</v>
      </c>
      <c r="G7" s="5">
        <v>0.88993504621033592</v>
      </c>
      <c r="H7" s="5">
        <v>0.87325152360960534</v>
      </c>
      <c r="I7" s="5">
        <v>0.77362889537441071</v>
      </c>
      <c r="J7" s="5"/>
      <c r="K7" s="5"/>
      <c r="L7" s="5"/>
      <c r="M7" s="5"/>
      <c r="N7" s="5"/>
    </row>
    <row r="8" spans="1:14" x14ac:dyDescent="0.25">
      <c r="A8" s="1" t="s">
        <v>13</v>
      </c>
      <c r="B8" s="5">
        <v>0.87889195976510093</v>
      </c>
      <c r="C8" s="5">
        <v>1.2073831202037044</v>
      </c>
      <c r="D8" s="5">
        <v>1.2748814829362423</v>
      </c>
      <c r="E8" s="5">
        <v>1.304482542653242</v>
      </c>
      <c r="F8" s="5">
        <v>1.2016498037477279</v>
      </c>
      <c r="G8" s="5">
        <v>1.2429670914359683</v>
      </c>
      <c r="H8" s="5">
        <v>1.2280748650559119</v>
      </c>
      <c r="I8" s="5">
        <v>1.2701233197972326</v>
      </c>
      <c r="J8" s="5"/>
      <c r="K8" s="5"/>
      <c r="L8" s="5"/>
      <c r="M8" s="5"/>
      <c r="N8" s="5"/>
    </row>
    <row r="9" spans="1:14" x14ac:dyDescent="0.25">
      <c r="A9" s="1" t="s">
        <v>22</v>
      </c>
      <c r="B9" s="5">
        <v>1.7475796678342599</v>
      </c>
      <c r="C9" s="5">
        <v>2.1355659933815754</v>
      </c>
      <c r="D9" s="5">
        <v>2.1937239548060594</v>
      </c>
      <c r="E9" s="5">
        <v>2.2442603563820729</v>
      </c>
      <c r="F9" s="5">
        <v>2.0895500458778669</v>
      </c>
      <c r="G9" s="5">
        <v>2.1329021376463042</v>
      </c>
      <c r="H9" s="5">
        <v>2.1013263886655174</v>
      </c>
      <c r="I9" s="5">
        <v>2.0437522151716432</v>
      </c>
      <c r="J9" s="5"/>
      <c r="K9" s="5"/>
      <c r="L9" s="5"/>
      <c r="M9" s="5"/>
      <c r="N9" s="5"/>
    </row>
    <row r="10" spans="1:14" x14ac:dyDescent="0.25">
      <c r="I10" s="1">
        <v>0</v>
      </c>
    </row>
    <row r="11" spans="1:14" x14ac:dyDescent="0.25">
      <c r="B11" s="4"/>
    </row>
    <row r="12" spans="1:14" x14ac:dyDescent="0.25">
      <c r="B12" s="4"/>
    </row>
    <row r="13" spans="1:14" x14ac:dyDescent="0.25">
      <c r="B13" s="4"/>
    </row>
    <row r="14" spans="1:14" x14ac:dyDescent="0.25">
      <c r="B14" s="4"/>
    </row>
    <row r="15" spans="1:14" x14ac:dyDescent="0.25">
      <c r="B15" s="4"/>
    </row>
    <row r="16" spans="1:14" x14ac:dyDescent="0.25">
      <c r="B16" s="4"/>
    </row>
    <row r="17" spans="2:2" x14ac:dyDescent="0.25">
      <c r="B17" s="4"/>
    </row>
  </sheetData>
  <phoneticPr fontId="7" type="noConversion"/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42EE3-12F5-42E4-A66E-329D2E82BFCE}">
  <sheetPr codeName="Ark8"/>
  <dimension ref="A1:E28"/>
  <sheetViews>
    <sheetView zoomScaleNormal="100" workbookViewId="0">
      <selection activeCell="C11" sqref="C11"/>
    </sheetView>
  </sheetViews>
  <sheetFormatPr baseColWidth="10" defaultColWidth="11.453125" defaultRowHeight="12.5" x14ac:dyDescent="0.25"/>
  <cols>
    <col min="1" max="16384" width="11.453125" style="1"/>
  </cols>
  <sheetData>
    <row r="1" spans="1:5" ht="23" x14ac:dyDescent="0.5">
      <c r="A1" s="1" t="s">
        <v>0</v>
      </c>
      <c r="B1" s="2" t="s">
        <v>24</v>
      </c>
    </row>
    <row r="2" spans="1:5" x14ac:dyDescent="0.25">
      <c r="A2" s="1" t="s">
        <v>23</v>
      </c>
      <c r="B2" s="1" t="s">
        <v>2</v>
      </c>
    </row>
    <row r="4" spans="1:5" ht="15" customHeight="1" x14ac:dyDescent="0.5">
      <c r="B4" s="2"/>
    </row>
    <row r="5" spans="1:5" ht="15" customHeight="1" x14ac:dyDescent="0.25"/>
    <row r="6" spans="1:5" ht="15" customHeight="1" x14ac:dyDescent="0.25"/>
    <row r="7" spans="1:5" ht="15" customHeight="1" x14ac:dyDescent="0.25">
      <c r="B7" s="10"/>
      <c r="C7" s="1" t="s">
        <v>12</v>
      </c>
      <c r="D7" s="1" t="s">
        <v>21</v>
      </c>
      <c r="E7" s="1" t="s">
        <v>22</v>
      </c>
    </row>
    <row r="8" spans="1:5" ht="15" customHeight="1" x14ac:dyDescent="0.25">
      <c r="B8" s="10">
        <v>43830</v>
      </c>
      <c r="C8" s="5">
        <v>34.385791964710073</v>
      </c>
      <c r="D8" s="5">
        <v>26.203727265185496</v>
      </c>
      <c r="E8" s="5">
        <v>30.270871763331293</v>
      </c>
    </row>
    <row r="9" spans="1:5" ht="15" customHeight="1" x14ac:dyDescent="0.25">
      <c r="B9" s="10">
        <v>43921</v>
      </c>
      <c r="C9" s="5">
        <v>34.66250380515261</v>
      </c>
      <c r="D9" s="5">
        <v>28.531039578294749</v>
      </c>
      <c r="E9" s="5">
        <v>31.195963116368432</v>
      </c>
    </row>
    <row r="10" spans="1:5" ht="15" customHeight="1" x14ac:dyDescent="0.25">
      <c r="B10" s="10">
        <v>44012</v>
      </c>
      <c r="C10" s="5">
        <v>36.241667126880515</v>
      </c>
      <c r="D10" s="5">
        <v>32.905852835240559</v>
      </c>
      <c r="E10" s="5">
        <v>34.303060465997412</v>
      </c>
    </row>
    <row r="11" spans="1:5" ht="15" customHeight="1" x14ac:dyDescent="0.25">
      <c r="B11" s="10">
        <v>44104</v>
      </c>
      <c r="C11" s="5">
        <v>37.327615821863006</v>
      </c>
      <c r="D11" s="5">
        <v>31.942206145697572</v>
      </c>
      <c r="E11" s="5">
        <v>34.197331544632888</v>
      </c>
    </row>
    <row r="12" spans="1:5" ht="15" customHeight="1" x14ac:dyDescent="0.25">
      <c r="B12" s="10">
        <v>44196</v>
      </c>
      <c r="C12" s="5">
        <v>36.995866781335131</v>
      </c>
      <c r="D12" s="5">
        <v>30.91830498761275</v>
      </c>
      <c r="E12" s="5">
        <v>33.500807665092239</v>
      </c>
    </row>
    <row r="13" spans="1:5" ht="15" customHeight="1" x14ac:dyDescent="0.25">
      <c r="B13" s="10">
        <v>44286</v>
      </c>
      <c r="C13" s="5">
        <v>41.914693975600599</v>
      </c>
      <c r="D13" s="5">
        <v>26.595555853112216</v>
      </c>
      <c r="E13" s="5">
        <v>32.987334290721883</v>
      </c>
    </row>
    <row r="14" spans="1:5" ht="15" customHeight="1" x14ac:dyDescent="0.25">
      <c r="B14" s="10">
        <v>44377</v>
      </c>
      <c r="C14" s="5">
        <v>45.625079036178448</v>
      </c>
      <c r="D14" s="5">
        <v>21.890995266612912</v>
      </c>
      <c r="E14" s="5">
        <v>31.754205915394319</v>
      </c>
    </row>
    <row r="15" spans="1:5" ht="15" customHeight="1" x14ac:dyDescent="0.25">
      <c r="B15" s="10">
        <v>44469</v>
      </c>
      <c r="C15" s="5">
        <v>47.270654573419151</v>
      </c>
      <c r="D15" s="5">
        <v>21.101463853443121</v>
      </c>
      <c r="E15" s="5">
        <v>31.007381977591574</v>
      </c>
    </row>
    <row r="16" spans="1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75CD-A3E5-4E64-9478-2CFEB5356D6B}">
  <dimension ref="A1:D28"/>
  <sheetViews>
    <sheetView zoomScaleNormal="100" workbookViewId="0">
      <selection activeCell="C10" sqref="C10"/>
    </sheetView>
  </sheetViews>
  <sheetFormatPr baseColWidth="10" defaultColWidth="11.453125" defaultRowHeight="12.5" x14ac:dyDescent="0.25"/>
  <cols>
    <col min="1" max="16384" width="11.453125" style="1"/>
  </cols>
  <sheetData>
    <row r="1" spans="1:4" ht="23" x14ac:dyDescent="0.5">
      <c r="A1" s="1" t="s">
        <v>0</v>
      </c>
      <c r="B1" s="2" t="s">
        <v>26</v>
      </c>
    </row>
    <row r="2" spans="1:4" x14ac:dyDescent="0.25">
      <c r="A2" s="1" t="s">
        <v>23</v>
      </c>
      <c r="B2" s="1" t="s">
        <v>2</v>
      </c>
    </row>
    <row r="3" spans="1:4" ht="12.5" customHeight="1" x14ac:dyDescent="0.5">
      <c r="B3" s="2"/>
    </row>
    <row r="4" spans="1:4" ht="15" customHeight="1" x14ac:dyDescent="0.25"/>
    <row r="5" spans="1:4" ht="15" customHeight="1" x14ac:dyDescent="0.25"/>
    <row r="6" spans="1:4" ht="15" customHeight="1" x14ac:dyDescent="0.25"/>
    <row r="7" spans="1:4" ht="15" customHeight="1" x14ac:dyDescent="0.25">
      <c r="B7" s="10"/>
      <c r="C7" s="1" t="s">
        <v>14</v>
      </c>
    </row>
    <row r="8" spans="1:4" ht="15" customHeight="1" x14ac:dyDescent="0.25">
      <c r="B8" s="10">
        <v>43830</v>
      </c>
      <c r="C8" s="5">
        <v>1.4155558024100654</v>
      </c>
      <c r="D8" s="5"/>
    </row>
    <row r="9" spans="1:4" ht="15" customHeight="1" x14ac:dyDescent="0.25">
      <c r="B9" s="10">
        <v>43921</v>
      </c>
      <c r="C9" s="5">
        <v>1.488284109129796</v>
      </c>
      <c r="D9" s="5"/>
    </row>
    <row r="10" spans="1:4" ht="15" customHeight="1" x14ac:dyDescent="0.25">
      <c r="B10" s="10">
        <v>44012</v>
      </c>
      <c r="C10" s="5">
        <v>1.6638546941368009</v>
      </c>
      <c r="D10" s="5"/>
    </row>
    <row r="11" spans="1:4" ht="15" customHeight="1" x14ac:dyDescent="0.25">
      <c r="B11" s="10">
        <v>44104</v>
      </c>
      <c r="C11" s="5">
        <v>1.6892265373173929</v>
      </c>
      <c r="D11" s="5"/>
    </row>
    <row r="12" spans="1:4" ht="15" customHeight="1" x14ac:dyDescent="0.25">
      <c r="B12" s="10">
        <v>44196</v>
      </c>
      <c r="C12" s="5">
        <v>1.4985043501839974</v>
      </c>
      <c r="D12" s="5"/>
    </row>
    <row r="13" spans="1:4" ht="15" customHeight="1" x14ac:dyDescent="0.25">
      <c r="B13" s="10">
        <v>44286</v>
      </c>
      <c r="C13" s="5">
        <v>1.9296549026833025</v>
      </c>
      <c r="D13" s="5"/>
    </row>
    <row r="14" spans="1:4" ht="15" customHeight="1" x14ac:dyDescent="0.25">
      <c r="B14" s="10">
        <v>44377</v>
      </c>
      <c r="C14" s="5">
        <v>1.9664433168837907</v>
      </c>
      <c r="D14" s="12"/>
    </row>
    <row r="15" spans="1:4" ht="15" customHeight="1" x14ac:dyDescent="0.25">
      <c r="B15" s="10">
        <v>44469</v>
      </c>
      <c r="C15" s="5">
        <v>1.9002687510674792</v>
      </c>
      <c r="D15" s="13">
        <v>0</v>
      </c>
    </row>
    <row r="16" spans="1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AEB7-018D-45CF-BD6D-A6D3F123CDCC}">
  <sheetPr codeName="Ark3"/>
  <dimension ref="A1:G26"/>
  <sheetViews>
    <sheetView zoomScaleNormal="100" workbookViewId="0">
      <selection activeCell="E24" sqref="E24"/>
    </sheetView>
  </sheetViews>
  <sheetFormatPr baseColWidth="10" defaultColWidth="11.453125" defaultRowHeight="12.5" x14ac:dyDescent="0.25"/>
  <cols>
    <col min="1" max="1" width="11.6328125" style="1" customWidth="1"/>
    <col min="2" max="16384" width="11.453125" style="1"/>
  </cols>
  <sheetData>
    <row r="1" spans="1:7" ht="23" x14ac:dyDescent="0.5">
      <c r="A1" s="1" t="s">
        <v>0</v>
      </c>
      <c r="B1" s="2" t="s">
        <v>9</v>
      </c>
    </row>
    <row r="2" spans="1:7" x14ac:dyDescent="0.25">
      <c r="A2" s="1" t="s">
        <v>1</v>
      </c>
      <c r="B2" s="1" t="s">
        <v>2</v>
      </c>
    </row>
    <row r="5" spans="1:7" ht="14.5" x14ac:dyDescent="0.35">
      <c r="B5" s="7"/>
    </row>
    <row r="6" spans="1:7" x14ac:dyDescent="0.25">
      <c r="A6" s="6"/>
      <c r="B6" s="10">
        <v>44104</v>
      </c>
      <c r="C6" s="10">
        <v>44196</v>
      </c>
      <c r="D6" s="10">
        <v>44286</v>
      </c>
      <c r="E6" s="10">
        <v>44377</v>
      </c>
      <c r="F6" s="10">
        <v>44469</v>
      </c>
    </row>
    <row r="7" spans="1:7" x14ac:dyDescent="0.25">
      <c r="A7" s="6" t="s">
        <v>5</v>
      </c>
      <c r="B7" s="12">
        <v>0.60163575798737556</v>
      </c>
      <c r="C7" s="12">
        <v>0.5105901388383931</v>
      </c>
      <c r="D7" s="12">
        <v>1.6197443112452324E-2</v>
      </c>
      <c r="E7" s="12">
        <v>-4.3809870625405208E-2</v>
      </c>
      <c r="F7" s="12">
        <v>-3.1182948220836428E-2</v>
      </c>
      <c r="G7" s="1">
        <v>0</v>
      </c>
    </row>
    <row r="8" spans="1:7" x14ac:dyDescent="0.25">
      <c r="A8" s="6" t="s">
        <v>6</v>
      </c>
      <c r="B8" s="12">
        <v>0.52690014463896939</v>
      </c>
      <c r="C8" s="12">
        <v>0.5189141562656393</v>
      </c>
      <c r="D8" s="12">
        <v>0.3209239893785053</v>
      </c>
      <c r="E8" s="12">
        <v>0.33508772019802219</v>
      </c>
      <c r="F8" s="12">
        <v>0.34311627343425238</v>
      </c>
    </row>
    <row r="9" spans="1:7" x14ac:dyDescent="0.25">
      <c r="A9" s="6" t="s">
        <v>7</v>
      </c>
      <c r="B9" s="12">
        <v>0.48398088477448958</v>
      </c>
      <c r="C9" s="12">
        <v>0.39574195420853253</v>
      </c>
      <c r="D9" s="12">
        <v>0.13138606241154771</v>
      </c>
      <c r="E9" s="12">
        <v>0.19674780968958297</v>
      </c>
      <c r="F9" s="12">
        <v>0.19049498189645467</v>
      </c>
    </row>
    <row r="10" spans="1:7" x14ac:dyDescent="0.25">
      <c r="A10" s="6" t="s">
        <v>8</v>
      </c>
      <c r="B10" s="12">
        <v>0.57436141353230064</v>
      </c>
      <c r="C10" s="12">
        <v>0.50606581941400963</v>
      </c>
      <c r="D10" s="12">
        <v>0.1057557773962126</v>
      </c>
      <c r="E10" s="12">
        <v>7.397422291378615E-2</v>
      </c>
      <c r="F10" s="12">
        <v>8.4819682985595599E-2</v>
      </c>
    </row>
    <row r="11" spans="1:7" ht="14.5" x14ac:dyDescent="0.35">
      <c r="A11" s="8"/>
      <c r="B11" s="3"/>
    </row>
    <row r="12" spans="1:7" ht="14.5" x14ac:dyDescent="0.35">
      <c r="A12" s="8"/>
      <c r="B12" s="3"/>
      <c r="F12" s="5"/>
    </row>
    <row r="13" spans="1:7" ht="14.5" x14ac:dyDescent="0.35">
      <c r="A13" s="8"/>
      <c r="B13" s="3"/>
    </row>
    <row r="14" spans="1:7" ht="14.5" x14ac:dyDescent="0.35">
      <c r="A14" s="8"/>
      <c r="B14" s="3"/>
    </row>
    <row r="15" spans="1:7" ht="14.5" x14ac:dyDescent="0.35">
      <c r="A15" s="8"/>
      <c r="B15" s="3"/>
      <c r="E15" s="5"/>
    </row>
    <row r="16" spans="1:7" ht="14.5" x14ac:dyDescent="0.35">
      <c r="A16" s="8"/>
      <c r="B16" s="3"/>
    </row>
    <row r="17" spans="1:2" ht="14.5" x14ac:dyDescent="0.35">
      <c r="A17" s="8"/>
      <c r="B17" s="3"/>
    </row>
    <row r="18" spans="1:2" ht="14.5" x14ac:dyDescent="0.35">
      <c r="A18" s="8"/>
      <c r="B18" s="3"/>
    </row>
    <row r="19" spans="1:2" ht="14.5" x14ac:dyDescent="0.35">
      <c r="A19" s="8"/>
      <c r="B19" s="3"/>
    </row>
    <row r="20" spans="1:2" ht="14.5" x14ac:dyDescent="0.35">
      <c r="A20" s="8"/>
      <c r="B20" s="3"/>
    </row>
    <row r="21" spans="1:2" ht="14.5" x14ac:dyDescent="0.35">
      <c r="A21" s="8"/>
      <c r="B21" s="3"/>
    </row>
    <row r="22" spans="1:2" ht="14.5" x14ac:dyDescent="0.35">
      <c r="A22" s="8"/>
      <c r="B22" s="3"/>
    </row>
    <row r="23" spans="1:2" ht="14.5" x14ac:dyDescent="0.35">
      <c r="A23" s="8"/>
      <c r="B23" s="3"/>
    </row>
    <row r="24" spans="1:2" ht="14.5" x14ac:dyDescent="0.35">
      <c r="A24" s="8"/>
      <c r="B24" s="3"/>
    </row>
    <row r="25" spans="1:2" ht="14.5" x14ac:dyDescent="0.35">
      <c r="A25" s="8"/>
      <c r="B25" s="3"/>
    </row>
    <row r="26" spans="1:2" ht="14.5" x14ac:dyDescent="0.35">
      <c r="A26" s="8"/>
      <c r="B26" s="3"/>
    </row>
  </sheetData>
  <phoneticPr fontId="7" type="noConversion"/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8F3440793E224DA29224BED2605D8A" ma:contentTypeVersion="6" ma:contentTypeDescription="Opprett et nytt dokument." ma:contentTypeScope="" ma:versionID="c8d5e603fab5eff1ac51e2944c889092">
  <xsd:schema xmlns:xsd="http://www.w3.org/2001/XMLSchema" xmlns:xs="http://www.w3.org/2001/XMLSchema" xmlns:p="http://schemas.microsoft.com/office/2006/metadata/properties" xmlns:ns2="659fbbd8-eed9-4a90-a012-bb66c549d133" xmlns:ns3="4ba294ff-5eff-4c38-b22f-cffecb34cc40" targetNamespace="http://schemas.microsoft.com/office/2006/metadata/properties" ma:root="true" ma:fieldsID="6e02add788157435e59875d45f4dd036" ns2:_="" ns3:_="">
    <xsd:import namespace="659fbbd8-eed9-4a90-a012-bb66c549d133"/>
    <xsd:import namespace="4ba294ff-5eff-4c38-b22f-cffecb34cc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fbbd8-eed9-4a90-a012-bb66c549d1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294ff-5eff-4c38-b22f-cffecb34cc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F3607E-BF9C-411A-B77D-A9AE242229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9fbbd8-eed9-4a90-a012-bb66c549d133"/>
    <ds:schemaRef ds:uri="4ba294ff-5eff-4c38-b22f-cffecb34cc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F7EDDD-227C-41B1-A24A-4519F3027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AC6D60-698A-4C99-B2A6-CAED4AA4A3D4}">
  <ds:schemaRefs>
    <ds:schemaRef ds:uri="http://schemas.microsoft.com/office/2006/metadata/properties"/>
    <ds:schemaRef ds:uri="659fbbd8-eed9-4a90-a012-bb66c549d133"/>
    <ds:schemaRef ds:uri="4ba294ff-5eff-4c38-b22f-cffecb34cc4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2.1</vt:lpstr>
      <vt:lpstr>2.2</vt:lpstr>
      <vt:lpstr>2.3</vt:lpstr>
      <vt:lpstr>2.4</vt:lpstr>
      <vt:lpstr>2.5</vt:lpstr>
      <vt:lpstr>2.6</vt:lpstr>
      <vt:lpstr>2.7</vt:lpstr>
      <vt:lpstr>2.8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Leif Granli</dc:creator>
  <cp:keywords/>
  <dc:description/>
  <cp:lastModifiedBy>Tom Erik Lundamo</cp:lastModifiedBy>
  <cp:revision/>
  <dcterms:created xsi:type="dcterms:W3CDTF">2019-11-14T15:25:10Z</dcterms:created>
  <dcterms:modified xsi:type="dcterms:W3CDTF">2021-12-09T12:03:47Z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0x010100A98F3440793E224DA29224BED2605D8A</vt:lpwstr>
  </property>
</Properties>
</file>