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48" documentId="8_{738B5691-4D60-4899-BFF2-4D4F6A20EE15}" xr6:coauthVersionLast="47" xr6:coauthVersionMax="47" xr10:uidLastSave="{7137C25D-F85C-4B93-94C0-49CEBCE8CD39}"/>
  <bookViews>
    <workbookView xWindow="-120" yWindow="-120" windowWidth="29040" windowHeight="15720" tabRatio="763" xr2:uid="{00000000-000D-0000-FFFF-FFFF00000000}"/>
  </bookViews>
  <sheets>
    <sheet name="13" sheetId="89" r:id="rId1"/>
    <sheet name="14" sheetId="93" r:id="rId2"/>
    <sheet name="15" sheetId="90" r:id="rId3"/>
    <sheet name="16" sheetId="91" r:id="rId4"/>
    <sheet name="Table 1" sheetId="92" r:id="rId5"/>
    <sheet name="17" sheetId="84" r:id="rId6"/>
    <sheet name="18" sheetId="86" r:id="rId7"/>
    <sheet name="19" sheetId="87" r:id="rId8"/>
  </sheets>
  <definedNames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1" hidden="1">#REF!</definedName>
    <definedName name="_Regression_Out" hidden="1">#REF!</definedName>
    <definedName name="_ReportingUnit">#REF!</definedName>
    <definedName name="_Sort" localSheetId="1" hidden="1">#REF!</definedName>
    <definedName name="_Sort" hidden="1">#REF!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1" hidden="1">#REF!</definedName>
    <definedName name="B" hidden="1">#REF!</definedName>
    <definedName name="Balance_of_payments" localSheetId="1">#REF!</definedName>
    <definedName name="Balance_of_payments">#REF!</definedName>
    <definedName name="BRO" localSheetId="1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1" hidden="1">#REF!</definedName>
    <definedName name="chart188" hidden="1">#REF!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1" hidden="1">#REF!</definedName>
    <definedName name="Crystal_1_1_WEBI_DataGrid" hidden="1">#REF!</definedName>
    <definedName name="Crystal_1_1_WEBI_HHeading" localSheetId="1" hidden="1">#REF!</definedName>
    <definedName name="Crystal_1_1_WEBI_HHeading" hidden="1">#REF!</definedName>
    <definedName name="Crystal_1_1_WEBI_ReportCrossTab" localSheetId="1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1" hidden="1">#REF!</definedName>
    <definedName name="Crystal_1_1_WEBI_VHeading" hidden="1">#REF!</definedName>
    <definedName name="Crystal_10_1_WEBI_DataGrid" localSheetId="1" hidden="1">#REF!</definedName>
    <definedName name="Crystal_10_1_WEBI_DataGrid" hidden="1">#REF!</definedName>
    <definedName name="Crystal_10_1_WEBI_HHeading" localSheetId="1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1" hidden="1">#REF!</definedName>
    <definedName name="Crystal_17_1_WEBI_Table" hidden="1">#REF!</definedName>
    <definedName name="Crystal_17_1_WEBI_VHeading" hidden="1">#REF!</definedName>
    <definedName name="Crystal_18_1_WEBI_DataGrid" localSheetId="1" hidden="1">#REF!</definedName>
    <definedName name="Crystal_18_1_WEBI_DataGrid" hidden="1">#REF!</definedName>
    <definedName name="Crystal_18_1_WEBI_HHeading" localSheetId="1" hidden="1">#REF!</definedName>
    <definedName name="Crystal_18_1_WEBI_HHeading" hidden="1">#REF!</definedName>
    <definedName name="Crystal_18_1_WEBI_ReportCrossTab" localSheetId="1" hidden="1">#REF!</definedName>
    <definedName name="Crystal_18_1_WEBI_ReportCrossTab" hidden="1">#REF!</definedName>
    <definedName name="Crystal_18_1_WEBI_Space" localSheetId="1" hidden="1">#REF!</definedName>
    <definedName name="Crystal_18_1_WEBI_Space" hidden="1">#REF!</definedName>
    <definedName name="Crystal_18_1_WEBI_Table" localSheetId="1" hidden="1">#REF!</definedName>
    <definedName name="Crystal_18_1_WEBI_Table" hidden="1">#REF!</definedName>
    <definedName name="Crystal_18_1_WEBI_VHeading" localSheetId="1" hidden="1">#REF!</definedName>
    <definedName name="Crystal_18_1_WEBI_VHeading" hidden="1">#REF!</definedName>
    <definedName name="Crystal_19_1_WEBI_DataGrid" localSheetId="1" hidden="1">#REF!</definedName>
    <definedName name="Crystal_19_1_WEBI_DataGrid" hidden="1">#REF!</definedName>
    <definedName name="Crystal_19_1_WEBI_HHeading" localSheetId="1" hidden="1">#REF!</definedName>
    <definedName name="Crystal_19_1_WEBI_HHeading" hidden="1">#REF!</definedName>
    <definedName name="Crystal_19_1_WEBI_Table" localSheetId="1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hidden="1">#REF!</definedName>
    <definedName name="Crystal_4_1_WEBI_HHeading" localSheetId="1" hidden="1">#REF!</definedName>
    <definedName name="Crystal_4_1_WEBI_HHeading" hidden="1">#REF!</definedName>
    <definedName name="Crystal_4_1_WEBI_ReportCrossTab" localSheetId="1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1" hidden="1">#REF!</definedName>
    <definedName name="Crystal_57_1_WEBI_DataGrid" hidden="1">#REF!</definedName>
    <definedName name="Crystal_57_1_WEBI_HHeading" localSheetId="1" hidden="1">#REF!</definedName>
    <definedName name="Crystal_57_1_WEBI_HHeading" hidden="1">#REF!</definedName>
    <definedName name="Crystal_57_1_WEBI_ReportCrossTab" localSheetId="1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1">#REF!</definedName>
    <definedName name="CUADRO_N__4.1.3">#REF!</definedName>
    <definedName name="Current_account" localSheetId="1">#REF!</definedName>
    <definedName name="Current_account">#REF!</definedName>
    <definedName name="dfg">#REF!</definedName>
    <definedName name="EdssBatchRange" localSheetId="1">#REF!</definedName>
    <definedName name="EdssBatchRange">#REF!</definedName>
    <definedName name="etl">#REF!</definedName>
    <definedName name="F" localSheetId="1">#REF!</definedName>
    <definedName name="F">#REF!</definedName>
    <definedName name="Foreign_liabilities" localSheetId="1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">#REF!</definedName>
    <definedName name="GRÁFICO_N_10.2.4.">#REF!</definedName>
    <definedName name="Gross_reserves" localSheetId="1">#REF!</definedName>
    <definedName name="Gross_reserves">#REF!</definedName>
    <definedName name="HERE" localSheetId="1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1" hidden="1">#REF!</definedName>
    <definedName name="k" hidden="1">#REF!</definedName>
    <definedName name="Kapitalinstrument">#REF!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MACROS">#REF!</definedName>
    <definedName name="MCV">#REF!</definedName>
    <definedName name="Medium_term_BOP_scenario" localSheetId="1">#REF!</definedName>
    <definedName name="Medium_term_BOP_scenario">#REF!</definedName>
    <definedName name="midterm" localSheetId="1">#REF!</definedName>
    <definedName name="midterm">#REF!</definedName>
    <definedName name="mod1.03" localSheetId="1">#REF!</definedName>
    <definedName name="mod1.03">#REF!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>#REF!</definedName>
    <definedName name="Ny" localSheetId="1" hidden="1">{#N/A,#N/A,FALSE,"CB";#N/A,#N/A,FALSE,"CMB";#N/A,#N/A,FALSE,"NBFI"}</definedName>
    <definedName name="Ny" hidden="1">{#N/A,#N/A,FALSE,"CB";#N/A,#N/A,FALSE,"CMB";#N/A,#N/A,FALSE,"NBFI"}</definedName>
    <definedName name="PEND" localSheetId="1">#REF!</definedName>
    <definedName name="PEND">#REF!</definedName>
    <definedName name="PEOP" localSheetId="1">#REF!</definedName>
    <definedName name="PEOP">#REF!</definedName>
    <definedName name="PEOP_1" localSheetId="1">#REF!</definedName>
    <definedName name="PEOP_1">#REF!</definedName>
    <definedName name="PMENU" localSheetId="1">#REF!</definedName>
    <definedName name="PMENU">#REF!</definedName>
    <definedName name="PRINT_TITLES_MI" localSheetId="1">#REF!</definedName>
    <definedName name="PRINT_TITLES_MI">#REF!</definedName>
    <definedName name="promgraf" localSheetId="1">#REF!</definedName>
    <definedName name="promgraf">#REF!</definedName>
    <definedName name="REAL" localSheetId="1">#REF!</definedName>
    <definedName name="REAL">#REF!</definedName>
    <definedName name="RR">#REF!</definedName>
    <definedName name="sdfasdfasf" localSheetId="1" hidden="1">#REF!</definedName>
    <definedName name="sdfasdfasf" hidden="1">#REF!</definedName>
    <definedName name="Sel_Econ_Ind" localSheetId="1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hidden="1">{"WEO",#N/A,FALSE,"T"}</definedName>
    <definedName name="xx" localSheetId="1" hidden="1">#REF!</definedName>
    <definedName name="xx" hidden="1">#REF!</definedName>
    <definedName name="xxx" localSheetId="1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<sst xmlns="http://schemas.openxmlformats.org/spreadsheetml/2006/main" count="66" uniqueCount="42">
  <si>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[Tittel]</t>
  </si>
  <si>
    <t>Source:</t>
  </si>
  <si>
    <t>Note:</t>
  </si>
  <si>
    <t>Profits for the first quarter of 2023 are annualised (multiplied by four), while total book assets are assumed to be unchanged from end-April to end-December 2023.</t>
  </si>
  <si>
    <t>Non-listed</t>
  </si>
  <si>
    <t>Listed</t>
  </si>
  <si>
    <t>Sources:</t>
  </si>
  <si>
    <t>Commercial property price indicator and debt</t>
  </si>
  <si>
    <t>OPAK, Bisnode, Dagens Næringsliv, Entra and Finanstilsynet</t>
  </si>
  <si>
    <t>Based on prime office space in central Oslo at end-December.</t>
  </si>
  <si>
    <t>Commercial property price indicator</t>
  </si>
  <si>
    <t>Debt</t>
  </si>
  <si>
    <t>Stamdata</t>
  </si>
  <si>
    <t>High yield</t>
  </si>
  <si>
    <t>Investment grade</t>
  </si>
  <si>
    <t>Data not published</t>
  </si>
  <si>
    <t>Risk premiums for selected commercial property companies</t>
  </si>
  <si>
    <t>Nordic Bond Pricing</t>
  </si>
  <si>
    <t>Key variables in the projections, cf. the baseline scenario in Finanstilsynet's stress test</t>
  </si>
  <si>
    <t>Statistics Norway and Finanstilsynet</t>
  </si>
  <si>
    <t>Banks' average lending rate (level)</t>
  </si>
  <si>
    <t xml:space="preserve"> - Change in non-listed companies' interest rate (percentage points)</t>
  </si>
  <si>
    <t xml:space="preserve"> - Change in listed companies' interest rate (percentage points)</t>
  </si>
  <si>
    <t>Consumer prices (annual increase in per cent)</t>
  </si>
  <si>
    <t xml:space="preserve"> - Change in operating income (annual increase in per cent)</t>
  </si>
  <si>
    <t>Commercial property prices  (annual increase in per cent)</t>
  </si>
  <si>
    <t>Finanstilsynet and the listed companies’ published annual financial statements</t>
  </si>
  <si>
    <t>Interest coverage ratio (ICR)</t>
  </si>
  <si>
    <t>Debt coverage ratio (DCR)</t>
  </si>
  <si>
    <t>Debt ratio indicator (right-hand scale)</t>
  </si>
  <si>
    <t>Finanstilsynet</t>
  </si>
  <si>
    <t>Projections for 2022–2027. </t>
  </si>
  <si>
    <t xml:space="preserve">Projections for 2022–2027. </t>
  </si>
  <si>
    <t>DCR below 1</t>
  </si>
  <si>
    <t>ICR below 1</t>
  </si>
  <si>
    <t>Annualised first quarter figures for 2023 and projected figures for 2024-2027.</t>
  </si>
  <si>
    <t xml:space="preserve">Annual profit after tax in per cent of total book assets. Norwegian listed and non-listed CRE companies </t>
  </si>
  <si>
    <t>Finanstilsynet and listed CRE companies' annual and interim financial reports</t>
  </si>
  <si>
    <t>ICR, DCR and debt ratio indicator. Listed CRE companies</t>
  </si>
  <si>
    <t>Interest coverage ratio, debt coverage ratio and debt ratio indicator. Non-listed CRE companies</t>
  </si>
  <si>
    <t>Interest-bearing debt of non-listed CRE companies with an ICR and a DCR below 1 in per cent of the sector’s total interest-bearing debt</t>
  </si>
  <si>
    <t>Outstanding commercial real estate bonds in Norway. Maturity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</si>
</sst>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"/>
    <numFmt numFmtId="167" formatCode="yyyy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7"/>
      <color theme="1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b/>
      <sz val="11"/>
      <color theme="1"/>
      <name val="Calibri"/>
      <family val="2"/>
    </font>
    <font>
      <sz val="10"/>
      <color rgb="FF000000"/>
      <name val="Arial"/>
    </font>
    <font>
      <b/>
      <sz val="12"/>
      <color theme="1"/>
      <name val="Arial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1" applyNumberFormat="0" applyFill="0" applyAlignment="0" applyProtection="0"/>
    <xf numFmtId="0" fontId="12" fillId="0" borderId="1" applyNumberFormat="0" applyFill="0" applyAlignment="0" applyProtection="0"/>
    <xf numFmtId="0" fontId="7" fillId="0" borderId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3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15" fillId="0" borderId="0" applyBorder="0"/>
    <xf numFmtId="0" fontId="3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2" fontId="5" fillId="0" borderId="0" xfId="0" applyNumberFormat="1" applyFont="1"/>
    <xf numFmtId="0" fontId="16" fillId="0" borderId="0" xfId="0" applyFont="1"/>
    <xf numFmtId="0" fontId="17" fillId="0" borderId="2" xfId="0" applyFont="1" applyBorder="1"/>
    <xf numFmtId="166" fontId="17" fillId="0" borderId="2" xfId="0" applyNumberFormat="1" applyFont="1" applyBorder="1"/>
    <xf numFmtId="0" fontId="14" fillId="0" borderId="0" xfId="0" applyFont="1"/>
    <xf numFmtId="14" fontId="0" fillId="0" borderId="0" xfId="0" applyNumberFormat="1"/>
    <xf numFmtId="1" fontId="0" fillId="0" borderId="0" xfId="0" applyNumberFormat="1"/>
    <xf numFmtId="0" fontId="19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43" fontId="0" fillId="0" borderId="0" xfId="0" applyNumberFormat="1"/>
    <xf numFmtId="43" fontId="19" fillId="0" borderId="0" xfId="0" applyNumberFormat="1" applyFont="1"/>
    <xf numFmtId="2" fontId="10" fillId="0" borderId="0" xfId="0" applyNumberFormat="1" applyFont="1"/>
    <xf numFmtId="167" fontId="5" fillId="0" borderId="0" xfId="0" applyNumberFormat="1" applyFont="1"/>
    <xf numFmtId="167" fontId="0" fillId="0" borderId="0" xfId="0" applyNumberFormat="1"/>
    <xf numFmtId="0" fontId="20" fillId="0" borderId="0" xfId="0" applyFont="1"/>
    <xf numFmtId="166" fontId="0" fillId="0" borderId="0" xfId="0" applyNumberFormat="1"/>
    <xf numFmtId="0" fontId="18" fillId="0" borderId="2" xfId="0" applyFont="1" applyBorder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</cellXfs>
  <cellStyles count="19">
    <cellStyle name="Comma" xfId="18" xr:uid="{F1C90E74-8CCD-413A-B43E-9822868CCDA7}"/>
    <cellStyle name="Heading 1" xfId="4" xr:uid="{76695DB6-0B94-4D6F-8BCB-24982981EC79}"/>
    <cellStyle name="Komma 11" xfId="7" xr:uid="{5618CC49-7628-4C00-98FC-3CFEA0E6DD43}"/>
    <cellStyle name="Komma 2" xfId="2" xr:uid="{33F11E8B-1748-46ED-A109-F205A7220CE6}"/>
    <cellStyle name="Komma 2 3" xfId="3" xr:uid="{A09BEEBE-E387-40B0-96A6-E6FD14E58C7B}"/>
    <cellStyle name="Komma 2 5 4 2 2" xfId="8" xr:uid="{404D3BA1-D3DB-4FF5-8E91-A3F2AABA4A74}"/>
    <cellStyle name="Komma 3 2" xfId="12" xr:uid="{E734BDF1-5E40-4B62-A721-C4FF3DE389E6}"/>
    <cellStyle name="Normal" xfId="0" builtinId="0"/>
    <cellStyle name="Normal 2" xfId="1" xr:uid="{795A1D43-B4EB-44DA-9811-9C42778E87F7}"/>
    <cellStyle name="Normal 2 2 2" xfId="10" xr:uid="{B43E144D-CF76-4154-90AF-CBA2D4B48B36}"/>
    <cellStyle name="Normal 3" xfId="15" xr:uid="{833AC05C-FCB3-4429-BC32-297DA48BDDE4}"/>
    <cellStyle name="Normal 3 3" xfId="13" xr:uid="{0DC480FD-97B1-4480-AE29-09E163FFAA2C}"/>
    <cellStyle name="Normal 4" xfId="16" xr:uid="{371322EF-6B93-41CE-8FFC-695A8992888E}"/>
    <cellStyle name="Normal 5" xfId="17" xr:uid="{5CF24123-B605-4016-8C27-89F735669C6B}"/>
    <cellStyle name="Normal 5 2" xfId="11" xr:uid="{08120DB1-3A0B-4192-A8AD-3D79F54BE738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 5" xfId="5" xr:uid="{E35446C8-BCDE-4740-87A7-AF19F91F4FDB}"/>
  </cellStyles>
  <dxfs count="0"/>
  <tableStyles count="0" defaultTableStyle="TableStyleMedium9" defaultPivotStyle="PivotStyleLight16"/>
  <colors>
    <mruColors>
      <color rgb="FFE39200"/>
      <color rgb="FF71C277"/>
      <color rgb="FF52A9FF"/>
      <color rgb="FF002A85"/>
      <color rgb="FFFFD636"/>
      <color rgb="FF244948"/>
      <color rgb="FFF75C45"/>
      <color rgb="FF751A21"/>
      <color rgb="FF80CFE3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'13'!$C$6</c:f>
              <c:strCache>
                <c:ptCount val="1"/>
                <c:pt idx="0">
                  <c:v>Non-listed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'13'!$B$7:$B$25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'13'!$C$7:$C$25</c:f>
              <c:numCache>
                <c:formatCode>0.00</c:formatCode>
                <c:ptCount val="19"/>
                <c:pt idx="0">
                  <c:v>8.5399999999999991</c:v>
                </c:pt>
                <c:pt idx="1">
                  <c:v>6.97</c:v>
                </c:pt>
                <c:pt idx="2">
                  <c:v>5.84</c:v>
                </c:pt>
                <c:pt idx="3">
                  <c:v>-2.34</c:v>
                </c:pt>
                <c:pt idx="4">
                  <c:v>3.34</c:v>
                </c:pt>
                <c:pt idx="5">
                  <c:v>3.17</c:v>
                </c:pt>
                <c:pt idx="6">
                  <c:v>1.53</c:v>
                </c:pt>
                <c:pt idx="7">
                  <c:v>4.4400000000000004</c:v>
                </c:pt>
                <c:pt idx="8">
                  <c:v>3.52</c:v>
                </c:pt>
                <c:pt idx="9">
                  <c:v>3.87</c:v>
                </c:pt>
                <c:pt idx="10">
                  <c:v>4.1500000000000004</c:v>
                </c:pt>
                <c:pt idx="11">
                  <c:v>6.79</c:v>
                </c:pt>
                <c:pt idx="12">
                  <c:v>4.62</c:v>
                </c:pt>
                <c:pt idx="13">
                  <c:v>3.93</c:v>
                </c:pt>
                <c:pt idx="14">
                  <c:v>4.17</c:v>
                </c:pt>
                <c:pt idx="15">
                  <c:v>3.77</c:v>
                </c:pt>
                <c:pt idx="16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C-4A19-B3E4-326FBC05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64744"/>
        <c:axId val="1770560631"/>
      </c:lineChart>
      <c:lineChart>
        <c:grouping val="standard"/>
        <c:varyColors val="0"/>
        <c:ser>
          <c:idx val="1"/>
          <c:order val="1"/>
          <c:tx>
            <c:strRef>
              <c:f>'13'!$D$6</c:f>
              <c:strCache>
                <c:ptCount val="1"/>
                <c:pt idx="0">
                  <c:v>Listed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E95-47BD-85B2-1F95FEEBC4F7}"/>
              </c:ext>
            </c:extLst>
          </c:dPt>
          <c:cat>
            <c:numRef>
              <c:f>'13'!$B$7:$B$25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'13'!$D$7:$D$25</c:f>
              <c:numCache>
                <c:formatCode>0.00</c:formatCode>
                <c:ptCount val="19"/>
                <c:pt idx="11">
                  <c:v>6.932913289</c:v>
                </c:pt>
                <c:pt idx="12">
                  <c:v>8.0776354309999991</c:v>
                </c:pt>
                <c:pt idx="13">
                  <c:v>4.6594868290000004</c:v>
                </c:pt>
                <c:pt idx="14">
                  <c:v>4.6437143709999997</c:v>
                </c:pt>
                <c:pt idx="15">
                  <c:v>5.2455204039999996</c:v>
                </c:pt>
                <c:pt idx="16">
                  <c:v>6.7719465589999999</c:v>
                </c:pt>
                <c:pt idx="17">
                  <c:v>1.1001195779999999</c:v>
                </c:pt>
                <c:pt idx="18">
                  <c:v>5.7456399999999996E-4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C-4A19-B3E4-326FBC05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92295"/>
        <c:axId val="147395895"/>
      </c:lineChart>
      <c:catAx>
        <c:axId val="27656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70560631"/>
        <c:crosses val="autoZero"/>
        <c:auto val="1"/>
        <c:lblAlgn val="ctr"/>
        <c:lblOffset val="100"/>
        <c:tickLblSkip val="2"/>
        <c:noMultiLvlLbl val="0"/>
      </c:catAx>
      <c:valAx>
        <c:axId val="1770560631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76564744"/>
        <c:crosses val="autoZero"/>
        <c:crossBetween val="midCat"/>
        <c:majorUnit val="1"/>
      </c:valAx>
      <c:valAx>
        <c:axId val="147395895"/>
        <c:scaling>
          <c:orientation val="minMax"/>
          <c:min val="-3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392295"/>
        <c:crosses val="max"/>
        <c:crossBetween val="between"/>
        <c:majorUnit val="1"/>
      </c:valAx>
      <c:catAx>
        <c:axId val="147392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5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'14'!$C$6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00A9FF"/>
            </a:solidFill>
          </c:spPr>
          <c:invertIfNegative val="0"/>
          <c:cat>
            <c:numRef>
              <c:f>'14'!$A$6:$A$21</c:f>
              <c:numCache>
                <c:formatCode>yyyy</c:formatCode>
                <c:ptCount val="16"/>
                <c:pt idx="1">
                  <c:v>39783</c:v>
                </c:pt>
                <c:pt idx="2">
                  <c:v>40148</c:v>
                </c:pt>
                <c:pt idx="3">
                  <c:v>40513</c:v>
                </c:pt>
                <c:pt idx="4">
                  <c:v>40878</c:v>
                </c:pt>
                <c:pt idx="5">
                  <c:v>41244</c:v>
                </c:pt>
                <c:pt idx="6">
                  <c:v>41609</c:v>
                </c:pt>
                <c:pt idx="7">
                  <c:v>41974</c:v>
                </c:pt>
                <c:pt idx="8">
                  <c:v>42339</c:v>
                </c:pt>
                <c:pt idx="9">
                  <c:v>42705</c:v>
                </c:pt>
                <c:pt idx="10">
                  <c:v>43070</c:v>
                </c:pt>
                <c:pt idx="11">
                  <c:v>43435</c:v>
                </c:pt>
                <c:pt idx="12">
                  <c:v>43800</c:v>
                </c:pt>
                <c:pt idx="13">
                  <c:v>44166</c:v>
                </c:pt>
                <c:pt idx="14">
                  <c:v>44531</c:v>
                </c:pt>
                <c:pt idx="15">
                  <c:v>44896</c:v>
                </c:pt>
              </c:numCache>
            </c:numRef>
          </c:cat>
          <c:val>
            <c:numRef>
              <c:f>'14'!$C$6:$C$21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 formatCode="0.0">
                  <c:v>100.00226839150798</c:v>
                </c:pt>
                <c:pt idx="3" formatCode="0.0">
                  <c:v>103.73026902903746</c:v>
                </c:pt>
                <c:pt idx="4" formatCode="0.0">
                  <c:v>109.16672038323931</c:v>
                </c:pt>
                <c:pt idx="5" formatCode="0.0">
                  <c:v>126.93091932967553</c:v>
                </c:pt>
                <c:pt idx="6" formatCode="0.0">
                  <c:v>123.14804757203328</c:v>
                </c:pt>
                <c:pt idx="7" formatCode="0.0">
                  <c:v>122.73174602834582</c:v>
                </c:pt>
                <c:pt idx="8" formatCode="0.0">
                  <c:v>136.43907004734911</c:v>
                </c:pt>
                <c:pt idx="9" formatCode="0.0">
                  <c:v>143.10736074480999</c:v>
                </c:pt>
                <c:pt idx="10" formatCode="0.0">
                  <c:v>153.39668265006256</c:v>
                </c:pt>
                <c:pt idx="11" formatCode="0.0">
                  <c:v>164.68845901026614</c:v>
                </c:pt>
                <c:pt idx="12" formatCode="0.0">
                  <c:v>177.39950527111273</c:v>
                </c:pt>
                <c:pt idx="13" formatCode="0.0">
                  <c:v>196.8582872444577</c:v>
                </c:pt>
                <c:pt idx="14" formatCode="0.0">
                  <c:v>210.18789380964361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1-4075-9B5D-F31E3738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31136"/>
        <c:axId val="1004230056"/>
      </c:barChart>
      <c:lineChart>
        <c:grouping val="standard"/>
        <c:varyColors val="0"/>
        <c:ser>
          <c:idx val="2"/>
          <c:order val="0"/>
          <c:tx>
            <c:strRef>
              <c:f>'14'!$B$6</c:f>
              <c:strCache>
                <c:ptCount val="1"/>
                <c:pt idx="0">
                  <c:v>Commercial property price indicator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'14'!$A$6:$A$21</c:f>
              <c:numCache>
                <c:formatCode>yyyy</c:formatCode>
                <c:ptCount val="16"/>
                <c:pt idx="1">
                  <c:v>39783</c:v>
                </c:pt>
                <c:pt idx="2">
                  <c:v>40148</c:v>
                </c:pt>
                <c:pt idx="3">
                  <c:v>40513</c:v>
                </c:pt>
                <c:pt idx="4">
                  <c:v>40878</c:v>
                </c:pt>
                <c:pt idx="5">
                  <c:v>41244</c:v>
                </c:pt>
                <c:pt idx="6">
                  <c:v>41609</c:v>
                </c:pt>
                <c:pt idx="7">
                  <c:v>41974</c:v>
                </c:pt>
                <c:pt idx="8">
                  <c:v>42339</c:v>
                </c:pt>
                <c:pt idx="9">
                  <c:v>42705</c:v>
                </c:pt>
                <c:pt idx="10">
                  <c:v>43070</c:v>
                </c:pt>
                <c:pt idx="11">
                  <c:v>43435</c:v>
                </c:pt>
                <c:pt idx="12">
                  <c:v>43800</c:v>
                </c:pt>
                <c:pt idx="13">
                  <c:v>44166</c:v>
                </c:pt>
                <c:pt idx="14">
                  <c:v>44531</c:v>
                </c:pt>
                <c:pt idx="15">
                  <c:v>44896</c:v>
                </c:pt>
              </c:numCache>
            </c:numRef>
          </c:cat>
          <c:val>
            <c:numRef>
              <c:f>'14'!$B$6:$B$21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 formatCode="0.0">
                  <c:v>96.551724137931032</c:v>
                </c:pt>
                <c:pt idx="3" formatCode="0.0">
                  <c:v>120.68965517241379</c:v>
                </c:pt>
                <c:pt idx="4" formatCode="0.0">
                  <c:v>151.72413793103448</c:v>
                </c:pt>
                <c:pt idx="5" formatCode="0.0">
                  <c:v>148.27586206896549</c:v>
                </c:pt>
                <c:pt idx="6" formatCode="0.0">
                  <c:v>149.99999999999997</c:v>
                </c:pt>
                <c:pt idx="7" formatCode="0.0">
                  <c:v>170.68965517241378</c:v>
                </c:pt>
                <c:pt idx="8" formatCode="0.0">
                  <c:v>193.10344827586206</c:v>
                </c:pt>
                <c:pt idx="9" formatCode="0.0">
                  <c:v>212.06896551724137</c:v>
                </c:pt>
                <c:pt idx="10" formatCode="0.0">
                  <c:v>233.53035962224556</c:v>
                </c:pt>
                <c:pt idx="11" formatCode="0.0">
                  <c:v>256.55377494541057</c:v>
                </c:pt>
                <c:pt idx="12" formatCode="0.0">
                  <c:v>278.04093345233804</c:v>
                </c:pt>
                <c:pt idx="13" formatCode="0.0">
                  <c:v>300.76372193299375</c:v>
                </c:pt>
                <c:pt idx="14" formatCode="0.0">
                  <c:v>311.2752684841185</c:v>
                </c:pt>
                <c:pt idx="15" formatCode="0.0">
                  <c:v>291.89005840627027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1-4075-9B5D-F31E3738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date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96832872"/>
        <c:crosses val="autoZero"/>
        <c:auto val="1"/>
        <c:lblOffset val="100"/>
        <c:baseTimeUnit val="years"/>
        <c:majorUnit val="2"/>
        <c:majorTimeUnit val="years"/>
      </c:date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2008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96835496"/>
        <c:crosses val="autoZero"/>
        <c:crossBetween val="between"/>
      </c:valAx>
      <c:valAx>
        <c:axId val="1004230056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04231136"/>
        <c:crosses val="max"/>
        <c:crossBetween val="between"/>
      </c:valAx>
      <c:dateAx>
        <c:axId val="100423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230056"/>
        <c:crosses val="autoZero"/>
        <c:auto val="1"/>
        <c:lblOffset val="100"/>
        <c:baseTimeUnit val="year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'15'!$B$7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'15'!$A$8:$A$17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'15'!$B$8:$B$17</c:f>
              <c:numCache>
                <c:formatCode>_(* #,##0.00_);_(* \(#,##0.00\);_(* "-"??_);_(@_)</c:formatCode>
                <c:ptCount val="10"/>
                <c:pt idx="0">
                  <c:v>11.31575000001</c:v>
                </c:pt>
                <c:pt idx="1">
                  <c:v>11.936467172</c:v>
                </c:pt>
                <c:pt idx="2">
                  <c:v>19.068100000000001</c:v>
                </c:pt>
                <c:pt idx="3">
                  <c:v>11.714869999999999</c:v>
                </c:pt>
                <c:pt idx="4">
                  <c:v>6.6215000000000002</c:v>
                </c:pt>
                <c:pt idx="5">
                  <c:v>1.7250000000000001</c:v>
                </c:pt>
                <c:pt idx="6">
                  <c:v>0.46800000000000003</c:v>
                </c:pt>
                <c:pt idx="7">
                  <c:v>0</c:v>
                </c:pt>
                <c:pt idx="8">
                  <c:v>1</c:v>
                </c:pt>
                <c:pt idx="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76-4191-AD9A-D9A4619CD7F6}"/>
            </c:ext>
          </c:extLst>
        </c:ser>
        <c:ser>
          <c:idx val="1"/>
          <c:order val="1"/>
          <c:tx>
            <c:strRef>
              <c:f>'15'!$C$7</c:f>
              <c:strCache>
                <c:ptCount val="1"/>
                <c:pt idx="0">
                  <c:v>Investment grade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'15'!$A$8:$A$17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'15'!$C$8:$C$17</c:f>
              <c:numCache>
                <c:formatCode>_(* #,##0.00_);_(* \(#,##0.00\);_(* "-"??_);_(@_)</c:formatCode>
                <c:ptCount val="10"/>
                <c:pt idx="0">
                  <c:v>13.928708786990001</c:v>
                </c:pt>
                <c:pt idx="1">
                  <c:v>7.23400000001</c:v>
                </c:pt>
                <c:pt idx="2">
                  <c:v>18.590999999989997</c:v>
                </c:pt>
                <c:pt idx="3">
                  <c:v>11.375046589989999</c:v>
                </c:pt>
                <c:pt idx="4">
                  <c:v>6.8804531239999998</c:v>
                </c:pt>
                <c:pt idx="5">
                  <c:v>7.98399999999</c:v>
                </c:pt>
                <c:pt idx="6">
                  <c:v>3.5000000000100004</c:v>
                </c:pt>
                <c:pt idx="7">
                  <c:v>7.8570000000000002</c:v>
                </c:pt>
                <c:pt idx="8">
                  <c:v>1.302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76-4191-AD9A-D9A4619CD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7416775"/>
        <c:axId val="147418215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A2-40AA-BC0F-82A413A3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48816"/>
        <c:axId val="878154936"/>
      </c:lineChart>
      <c:catAx>
        <c:axId val="1474167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8215"/>
        <c:crosses val="autoZero"/>
        <c:auto val="1"/>
        <c:lblAlgn val="ctr"/>
        <c:lblOffset val="100"/>
        <c:noMultiLvlLbl val="0"/>
      </c:catAx>
      <c:valAx>
        <c:axId val="147418215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NOK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6775"/>
        <c:crosses val="autoZero"/>
        <c:crossBetween val="between"/>
      </c:valAx>
      <c:valAx>
        <c:axId val="878154936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8148816"/>
        <c:crosses val="max"/>
        <c:crossBetween val="between"/>
      </c:valAx>
      <c:catAx>
        <c:axId val="87814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8154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678388888888885"/>
          <c:y val="0.90451583333333319"/>
          <c:w val="0.52172833333333335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'17'!$C$6</c:f>
              <c:strCache>
                <c:ptCount val="1"/>
                <c:pt idx="0">
                  <c:v>Interest coverage ratio (ICR)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'17'!$C$7:$C$17</c:f>
              <c:numCache>
                <c:formatCode>0.00</c:formatCode>
                <c:ptCount val="11"/>
                <c:pt idx="0">
                  <c:v>2.9</c:v>
                </c:pt>
                <c:pt idx="1">
                  <c:v>3.08</c:v>
                </c:pt>
                <c:pt idx="2">
                  <c:v>3.11</c:v>
                </c:pt>
                <c:pt idx="3">
                  <c:v>3.02</c:v>
                </c:pt>
                <c:pt idx="4">
                  <c:v>3.39</c:v>
                </c:pt>
                <c:pt idx="5">
                  <c:v>2.61</c:v>
                </c:pt>
                <c:pt idx="6">
                  <c:v>1.88</c:v>
                </c:pt>
                <c:pt idx="7">
                  <c:v>1.81</c:v>
                </c:pt>
                <c:pt idx="8">
                  <c:v>1.88</c:v>
                </c:pt>
                <c:pt idx="9">
                  <c:v>1.94</c:v>
                </c:pt>
                <c:pt idx="1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2-4A0E-B49F-59852A7092F5}"/>
            </c:ext>
          </c:extLst>
        </c:ser>
        <c:ser>
          <c:idx val="1"/>
          <c:order val="1"/>
          <c:tx>
            <c:strRef>
              <c:f>'17'!$D$6</c:f>
              <c:strCache>
                <c:ptCount val="1"/>
                <c:pt idx="0">
                  <c:v>Debt coverage ratio (DCR)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'17'!$D$7:$D$17</c:f>
              <c:numCache>
                <c:formatCode>0.00</c:formatCode>
                <c:ptCount val="11"/>
                <c:pt idx="0">
                  <c:v>1.22</c:v>
                </c:pt>
                <c:pt idx="1">
                  <c:v>1.19</c:v>
                </c:pt>
                <c:pt idx="2">
                  <c:v>1.23</c:v>
                </c:pt>
                <c:pt idx="3">
                  <c:v>1.1499999999999999</c:v>
                </c:pt>
                <c:pt idx="4">
                  <c:v>1.18</c:v>
                </c:pt>
                <c:pt idx="5">
                  <c:v>1.1100000000000001</c:v>
                </c:pt>
                <c:pt idx="6">
                  <c:v>1.04</c:v>
                </c:pt>
                <c:pt idx="7">
                  <c:v>1.08</c:v>
                </c:pt>
                <c:pt idx="8">
                  <c:v>1.1100000000000001</c:v>
                </c:pt>
                <c:pt idx="9">
                  <c:v>1.1299999999999999</c:v>
                </c:pt>
                <c:pt idx="10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2-4A0E-B49F-59852A70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46672"/>
        <c:axId val="1020147032"/>
      </c:lineChart>
      <c:lineChart>
        <c:grouping val="standard"/>
        <c:varyColors val="0"/>
        <c:ser>
          <c:idx val="2"/>
          <c:order val="2"/>
          <c:tx>
            <c:strRef>
              <c:f>'17'!$E$6</c:f>
              <c:strCache>
                <c:ptCount val="1"/>
                <c:pt idx="0">
                  <c:v>Debt ratio indicator (right-hand scale)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42-4A0E-B49F-59852A7092F5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F42-4A0E-B49F-59852A7092F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42-4A0E-B49F-59852A7092F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42-4A0E-B49F-59852A7092F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2-4A0E-B49F-59852A7092F5}"/>
              </c:ext>
            </c:extLst>
          </c:dPt>
          <c:cat>
            <c:numRef>
              <c:f>'17'!$B$7:$B$17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'17'!$E$7:$E$17</c:f>
              <c:numCache>
                <c:formatCode>0.00</c:formatCode>
                <c:ptCount val="11"/>
                <c:pt idx="0">
                  <c:v>0.56000000000000005</c:v>
                </c:pt>
                <c:pt idx="1">
                  <c:v>0.54</c:v>
                </c:pt>
                <c:pt idx="2">
                  <c:v>0.53</c:v>
                </c:pt>
                <c:pt idx="3">
                  <c:v>0.53</c:v>
                </c:pt>
                <c:pt idx="4">
                  <c:v>0.52</c:v>
                </c:pt>
                <c:pt idx="5">
                  <c:v>0.56000000000000005</c:v>
                </c:pt>
                <c:pt idx="6">
                  <c:v>0.59</c:v>
                </c:pt>
                <c:pt idx="7">
                  <c:v>0.64</c:v>
                </c:pt>
                <c:pt idx="8">
                  <c:v>0.64</c:v>
                </c:pt>
                <c:pt idx="9">
                  <c:v>0.63</c:v>
                </c:pt>
                <c:pt idx="10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2-4A0E-B49F-59852A70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90135"/>
        <c:axId val="147396975"/>
      </c:lineChart>
      <c:catAx>
        <c:axId val="102014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0147032"/>
        <c:crosses val="autoZero"/>
        <c:auto val="1"/>
        <c:lblAlgn val="ctr"/>
        <c:lblOffset val="100"/>
        <c:noMultiLvlLbl val="0"/>
      </c:catAx>
      <c:valAx>
        <c:axId val="1020147032"/>
        <c:scaling>
          <c:orientation val="minMax"/>
          <c:max val="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ICR and DCR</a:t>
                </a:r>
              </a:p>
            </c:rich>
          </c:tx>
          <c:layout>
            <c:manualLayout>
              <c:xMode val="edge"/>
              <c:yMode val="edge"/>
              <c:x val="1.6458746377916732E-2"/>
              <c:y val="0.3326411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0146672"/>
        <c:crosses val="autoZero"/>
        <c:crossBetween val="midCat"/>
      </c:valAx>
      <c:valAx>
        <c:axId val="14739697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Debt ratio indicator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390135"/>
        <c:crosses val="max"/>
        <c:crossBetween val="between"/>
        <c:majorUnit val="0.1"/>
      </c:valAx>
      <c:catAx>
        <c:axId val="147390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6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845185185185188E-2"/>
          <c:y val="0.87030166666666664"/>
          <c:w val="0.89217999999999997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'18'!$C$6</c:f>
              <c:strCache>
                <c:ptCount val="1"/>
                <c:pt idx="0">
                  <c:v>Interest coverage ratio (ICR)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'18'!$C$7:$C$17</c:f>
              <c:numCache>
                <c:formatCode>0.00</c:formatCode>
                <c:ptCount val="11"/>
                <c:pt idx="0">
                  <c:v>5.4177075075556109</c:v>
                </c:pt>
                <c:pt idx="1">
                  <c:v>4.3455279126967152</c:v>
                </c:pt>
                <c:pt idx="2">
                  <c:v>4.3144271663931271</c:v>
                </c:pt>
                <c:pt idx="3">
                  <c:v>4.3203628857214058</c:v>
                </c:pt>
                <c:pt idx="4">
                  <c:v>5.6329082139990705</c:v>
                </c:pt>
                <c:pt idx="5">
                  <c:v>3.7208317124094039</c:v>
                </c:pt>
                <c:pt idx="6">
                  <c:v>2.9820119324113876</c:v>
                </c:pt>
                <c:pt idx="7">
                  <c:v>3.2706036039289326</c:v>
                </c:pt>
                <c:pt idx="8">
                  <c:v>3.2667187274303049</c:v>
                </c:pt>
                <c:pt idx="9">
                  <c:v>3.2610392893254367</c:v>
                </c:pt>
                <c:pt idx="10">
                  <c:v>3.2546940271558573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5-4A24-9B28-7F908C14B00E}"/>
            </c:ext>
          </c:extLst>
        </c:ser>
        <c:ser>
          <c:idx val="1"/>
          <c:order val="1"/>
          <c:tx>
            <c:strRef>
              <c:f>'18'!$D$6</c:f>
              <c:strCache>
                <c:ptCount val="1"/>
                <c:pt idx="0">
                  <c:v>Debt coverage ratio (DCR)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'18'!$D$7:$D$17</c:f>
              <c:numCache>
                <c:formatCode>0.00</c:formatCode>
                <c:ptCount val="11"/>
                <c:pt idx="0">
                  <c:v>1.6309671346957559</c:v>
                </c:pt>
                <c:pt idx="1">
                  <c:v>1.6031818114094569</c:v>
                </c:pt>
                <c:pt idx="2">
                  <c:v>1.5541339805905989</c:v>
                </c:pt>
                <c:pt idx="3">
                  <c:v>1.6243761081946344</c:v>
                </c:pt>
                <c:pt idx="4">
                  <c:v>1.9070631327643752</c:v>
                </c:pt>
                <c:pt idx="5">
                  <c:v>1.6077956554798736</c:v>
                </c:pt>
                <c:pt idx="6">
                  <c:v>1.4983796964696923</c:v>
                </c:pt>
                <c:pt idx="7">
                  <c:v>1.6567205931838846</c:v>
                </c:pt>
                <c:pt idx="8">
                  <c:v>1.6547527133437472</c:v>
                </c:pt>
                <c:pt idx="9">
                  <c:v>1.6518758003314995</c:v>
                </c:pt>
                <c:pt idx="10">
                  <c:v>1.6486616148848543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A24-9B28-7F908C14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4623"/>
        <c:axId val="98035343"/>
      </c:lineChart>
      <c:lineChart>
        <c:grouping val="standard"/>
        <c:varyColors val="0"/>
        <c:ser>
          <c:idx val="2"/>
          <c:order val="2"/>
          <c:tx>
            <c:strRef>
              <c:f>'18'!$E$6</c:f>
              <c:strCache>
                <c:ptCount val="1"/>
                <c:pt idx="0">
                  <c:v>Debt ratio indicator (right-hand scale)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45-4A24-9B28-7F908C14B00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5-4A24-9B28-7F908C14B00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45-4A24-9B28-7F908C14B00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45-4A24-9B28-7F908C14B00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45-4A24-9B28-7F908C14B00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45-4A24-9B28-7F908C14B00E}"/>
              </c:ext>
            </c:extLst>
          </c:dPt>
          <c:cat>
            <c:numRef>
              <c:f>'18'!$B$7:$B$17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'18'!$E$7:$E$17</c:f>
              <c:numCache>
                <c:formatCode>0.00</c:formatCode>
                <c:ptCount val="11"/>
                <c:pt idx="0">
                  <c:v>0.62107673329068458</c:v>
                </c:pt>
                <c:pt idx="1">
                  <c:v>0.61488851462596494</c:v>
                </c:pt>
                <c:pt idx="2">
                  <c:v>0.61405844187100511</c:v>
                </c:pt>
                <c:pt idx="3">
                  <c:v>0.6073863099589355</c:v>
                </c:pt>
                <c:pt idx="4">
                  <c:v>0.5831768314175676</c:v>
                </c:pt>
                <c:pt idx="5">
                  <c:v>0.61759597947133005</c:v>
                </c:pt>
                <c:pt idx="6">
                  <c:v>0.69088409547060425</c:v>
                </c:pt>
                <c:pt idx="7">
                  <c:v>0.80353382109950822</c:v>
                </c:pt>
                <c:pt idx="8">
                  <c:v>0.80271325427870888</c:v>
                </c:pt>
                <c:pt idx="9">
                  <c:v>0.78663107267443833</c:v>
                </c:pt>
                <c:pt idx="10">
                  <c:v>0.76475178224830509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5-4A24-9B28-7F908C14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3775"/>
        <c:axId val="673575312"/>
      </c:lineChart>
      <c:catAx>
        <c:axId val="980346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35343"/>
        <c:crosses val="autoZero"/>
        <c:auto val="1"/>
        <c:lblAlgn val="ctr"/>
        <c:lblOffset val="100"/>
        <c:noMultiLvlLbl val="0"/>
      </c:catAx>
      <c:valAx>
        <c:axId val="980353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ICR and DCR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3326411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034623"/>
        <c:crosses val="autoZero"/>
        <c:crossBetween val="midCat"/>
        <c:majorUnit val="1"/>
      </c:valAx>
      <c:valAx>
        <c:axId val="673575312"/>
        <c:scaling>
          <c:orientation val="minMax"/>
          <c:max val="0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Debt ratio indicator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113775"/>
        <c:crosses val="max"/>
        <c:crossBetween val="between"/>
      </c:valAx>
      <c:catAx>
        <c:axId val="46113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57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845185185185188E-2"/>
          <c:y val="0.87030166666666664"/>
          <c:w val="0.90158740740740739"/>
          <c:h val="0.10853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'19'!$C$6</c:f>
              <c:strCache>
                <c:ptCount val="1"/>
                <c:pt idx="0">
                  <c:v>DCR below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'19'!$B$7:$B$17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'19'!$C$7:$C$17</c:f>
              <c:numCache>
                <c:formatCode>0.00</c:formatCode>
                <c:ptCount val="11"/>
                <c:pt idx="0">
                  <c:v>34.521274869450878</c:v>
                </c:pt>
                <c:pt idx="1">
                  <c:v>31.883959251750138</c:v>
                </c:pt>
                <c:pt idx="2">
                  <c:v>27.440292171467839</c:v>
                </c:pt>
                <c:pt idx="3">
                  <c:v>30.135297621287737</c:v>
                </c:pt>
                <c:pt idx="4">
                  <c:v>30.711454898272191</c:v>
                </c:pt>
                <c:pt idx="5">
                  <c:v>36.400910665549205</c:v>
                </c:pt>
                <c:pt idx="6">
                  <c:v>41.597699275918842</c:v>
                </c:pt>
                <c:pt idx="7">
                  <c:v>38.641929653432236</c:v>
                </c:pt>
                <c:pt idx="8">
                  <c:v>38.630765843668392</c:v>
                </c:pt>
                <c:pt idx="9">
                  <c:v>38.749934003667555</c:v>
                </c:pt>
                <c:pt idx="10">
                  <c:v>38.590760238386956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2-4B2B-8F66-896F66625F12}"/>
            </c:ext>
          </c:extLst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ICR below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'19'!$B$7:$B$17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'19'!$D$7:$D$17</c:f>
              <c:numCache>
                <c:formatCode>0.00</c:formatCode>
                <c:ptCount val="11"/>
                <c:pt idx="0">
                  <c:v>11.682712036159481</c:v>
                </c:pt>
                <c:pt idx="1">
                  <c:v>12.277008780395274</c:v>
                </c:pt>
                <c:pt idx="2">
                  <c:v>9.8154701339369197</c:v>
                </c:pt>
                <c:pt idx="3">
                  <c:v>13.682736597168645</c:v>
                </c:pt>
                <c:pt idx="4">
                  <c:v>12.023300539486792</c:v>
                </c:pt>
                <c:pt idx="5">
                  <c:v>20.566634758978179</c:v>
                </c:pt>
                <c:pt idx="6">
                  <c:v>26.150143178466916</c:v>
                </c:pt>
                <c:pt idx="7">
                  <c:v>24.7522087362401</c:v>
                </c:pt>
                <c:pt idx="8">
                  <c:v>24.998849871501648</c:v>
                </c:pt>
                <c:pt idx="9">
                  <c:v>24.337546470131223</c:v>
                </c:pt>
                <c:pt idx="10">
                  <c:v>24.260130793427777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2-4B2B-8F66-896F6662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416775"/>
        <c:axId val="147418215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5E-4D6F-9A72-30C7F972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691168"/>
        <c:axId val="1135686488"/>
      </c:lineChart>
      <c:catAx>
        <c:axId val="147416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8215"/>
        <c:crosses val="autoZero"/>
        <c:auto val="1"/>
        <c:lblAlgn val="ctr"/>
        <c:lblOffset val="100"/>
        <c:noMultiLvlLbl val="0"/>
      </c:catAx>
      <c:valAx>
        <c:axId val="1474182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416775"/>
        <c:crosses val="autoZero"/>
        <c:crossBetween val="between"/>
      </c:valAx>
      <c:valAx>
        <c:axId val="1135686488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5691168"/>
        <c:crosses val="max"/>
        <c:crossBetween val="between"/>
      </c:valAx>
      <c:catAx>
        <c:axId val="1135691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5686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761998</xdr:colOff>
      <xdr:row>5</xdr:row>
      <xdr:rowOff>180974</xdr:rowOff>
    </xdr:from>
    <xdr:to>
      <xdr:col>11</xdr:col>
      <xdr:colOff>637498</xdr:colOff>
      <xdr:row>28</xdr:row>
      <xdr:rowOff>37649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112797D-B086-2D65-6AF0-B685647D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7</xdr:row>
      <xdr:rowOff>47625</xdr:rowOff>
    </xdr:from>
    <xdr:to>
      <xdr:col>12</xdr:col>
      <xdr:colOff>713700</xdr:colOff>
      <xdr:row>27</xdr:row>
      <xdr:rowOff>9075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968DD0E8-F851-4F20-B5D7-328818DC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5</xdr:row>
      <xdr:rowOff>19050</xdr:rowOff>
    </xdr:from>
    <xdr:to>
      <xdr:col>13</xdr:col>
      <xdr:colOff>356512</xdr:colOff>
      <xdr:row>23</xdr:row>
      <xdr:rowOff>190050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BCA20B01-F0BA-8BE5-07CA-A5753A29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</xdr:row>
      <xdr:rowOff>28575</xdr:rowOff>
    </xdr:from>
    <xdr:to>
      <xdr:col>10</xdr:col>
      <xdr:colOff>9253</xdr:colOff>
      <xdr:row>25</xdr:row>
      <xdr:rowOff>7027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4DAD008-DAE7-2CEE-7DCF-E8C806B56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190625"/>
          <a:ext cx="5657578" cy="341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942975</xdr:colOff>
      <xdr:row>7</xdr:row>
      <xdr:rowOff>28573</xdr:rowOff>
    </xdr:from>
    <xdr:to>
      <xdr:col>13</xdr:col>
      <xdr:colOff>56475</xdr:colOff>
      <xdr:row>29</xdr:row>
      <xdr:rowOff>66223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C307334-CABF-E5AA-ABE1-4E0772450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6</xdr:row>
      <xdr:rowOff>161924</xdr:rowOff>
    </xdr:from>
    <xdr:to>
      <xdr:col>13</xdr:col>
      <xdr:colOff>94574</xdr:colOff>
      <xdr:row>29</xdr:row>
      <xdr:rowOff>37649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276189EC-8F92-8167-39A5-337977BB4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38098</xdr:colOff>
      <xdr:row>6</xdr:row>
      <xdr:rowOff>152398</xdr:rowOff>
    </xdr:from>
    <xdr:to>
      <xdr:col>11</xdr:col>
      <xdr:colOff>675598</xdr:colOff>
      <xdr:row>29</xdr:row>
      <xdr:rowOff>28123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DC62DEB4-7CC4-F3B0-E086-ED372B1A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3278-920C-4173-B829-6AA908563F51}">
  <dimension ref="A1:F25"/>
  <sheetViews>
    <sheetView tabSelected="1" workbookViewId="0">
      <selection activeCell="C7" sqref="C7"/>
    </sheetView>
  </sheetViews>
  <sheetFormatPr baseColWidth="10" defaultColWidth="11.42578125" defaultRowHeight="12.75" x14ac:dyDescent="0.2"/>
  <cols>
    <col min="1" max="5" width="11.42578125" style="1"/>
    <col min="6" max="6" width="14.42578125" style="1" customWidth="1"/>
    <col min="7" max="16384" width="11.42578125" style="1"/>
  </cols>
  <sheetData>
    <row r="1" spans="1:6" ht="15.75" x14ac:dyDescent="0.25">
      <c r="A1" s="2" t="s">
        <v>0</v>
      </c>
      <c r="B1" s="2" t="s">
        <v>36</v>
      </c>
    </row>
    <row r="2" spans="1:6" ht="15.75" x14ac:dyDescent="0.25">
      <c r="A2" s="2" t="s">
        <v>1</v>
      </c>
      <c r="B2" s="1" t="s">
        <v>37</v>
      </c>
      <c r="F2" s="3"/>
    </row>
    <row r="3" spans="1:6" ht="15.75" x14ac:dyDescent="0.25">
      <c r="A3" s="2" t="s">
        <v>2</v>
      </c>
      <c r="B3" s="1" t="s">
        <v>3</v>
      </c>
    </row>
    <row r="6" spans="1:6" ht="14.25" customHeight="1" x14ac:dyDescent="0.2">
      <c r="C6" s="1" t="s">
        <v>4</v>
      </c>
      <c r="D6" s="1" t="s">
        <v>5</v>
      </c>
    </row>
    <row r="7" spans="1:6" x14ac:dyDescent="0.2">
      <c r="B7" s="1">
        <v>2005</v>
      </c>
      <c r="C7" s="4">
        <v>8.5399999999999991</v>
      </c>
      <c r="D7" s="4"/>
    </row>
    <row r="8" spans="1:6" x14ac:dyDescent="0.2">
      <c r="B8" s="1">
        <v>2006</v>
      </c>
      <c r="C8" s="4">
        <v>6.97</v>
      </c>
      <c r="D8" s="4"/>
    </row>
    <row r="9" spans="1:6" x14ac:dyDescent="0.2">
      <c r="B9" s="1">
        <v>2007</v>
      </c>
      <c r="C9" s="4">
        <v>5.84</v>
      </c>
      <c r="D9" s="4"/>
    </row>
    <row r="10" spans="1:6" x14ac:dyDescent="0.2">
      <c r="B10" s="1">
        <v>2008</v>
      </c>
      <c r="C10" s="4">
        <v>-2.34</v>
      </c>
      <c r="D10" s="4"/>
    </row>
    <row r="11" spans="1:6" x14ac:dyDescent="0.2">
      <c r="B11" s="1">
        <v>2009</v>
      </c>
      <c r="C11" s="4">
        <v>3.34</v>
      </c>
      <c r="D11" s="4"/>
    </row>
    <row r="12" spans="1:6" x14ac:dyDescent="0.2">
      <c r="B12" s="1">
        <v>2010</v>
      </c>
      <c r="C12" s="4">
        <v>3.17</v>
      </c>
      <c r="D12" s="4"/>
    </row>
    <row r="13" spans="1:6" x14ac:dyDescent="0.2">
      <c r="B13" s="1">
        <v>2011</v>
      </c>
      <c r="C13" s="4">
        <v>1.53</v>
      </c>
      <c r="D13" s="4"/>
    </row>
    <row r="14" spans="1:6" x14ac:dyDescent="0.2">
      <c r="B14" s="1">
        <v>2012</v>
      </c>
      <c r="C14" s="4">
        <v>4.4400000000000004</v>
      </c>
      <c r="D14" s="4"/>
    </row>
    <row r="15" spans="1:6" x14ac:dyDescent="0.2">
      <c r="B15" s="1">
        <v>2013</v>
      </c>
      <c r="C15" s="4">
        <v>3.52</v>
      </c>
      <c r="D15" s="4"/>
    </row>
    <row r="16" spans="1:6" x14ac:dyDescent="0.2">
      <c r="B16" s="1">
        <v>2014</v>
      </c>
      <c r="C16" s="4">
        <v>3.87</v>
      </c>
      <c r="D16" s="4"/>
    </row>
    <row r="17" spans="2:4" x14ac:dyDescent="0.2">
      <c r="B17" s="1">
        <v>2015</v>
      </c>
      <c r="C17" s="4">
        <v>4.1500000000000004</v>
      </c>
      <c r="D17" s="4"/>
    </row>
    <row r="18" spans="2:4" x14ac:dyDescent="0.2">
      <c r="B18" s="1">
        <v>2016</v>
      </c>
      <c r="C18" s="4">
        <v>6.79</v>
      </c>
      <c r="D18" s="4">
        <v>6.932913289</v>
      </c>
    </row>
    <row r="19" spans="2:4" x14ac:dyDescent="0.2">
      <c r="B19" s="1">
        <v>2017</v>
      </c>
      <c r="C19" s="4">
        <v>4.62</v>
      </c>
      <c r="D19" s="4">
        <v>8.0776354309999991</v>
      </c>
    </row>
    <row r="20" spans="2:4" x14ac:dyDescent="0.2">
      <c r="B20" s="1">
        <v>2018</v>
      </c>
      <c r="C20" s="4">
        <v>3.93</v>
      </c>
      <c r="D20" s="4">
        <v>4.6594868290000004</v>
      </c>
    </row>
    <row r="21" spans="2:4" x14ac:dyDescent="0.2">
      <c r="B21" s="1">
        <v>2019</v>
      </c>
      <c r="C21" s="4">
        <v>4.17</v>
      </c>
      <c r="D21" s="4">
        <v>4.6437143709999997</v>
      </c>
    </row>
    <row r="22" spans="2:4" x14ac:dyDescent="0.2">
      <c r="B22" s="1">
        <v>2020</v>
      </c>
      <c r="C22" s="4">
        <v>3.77</v>
      </c>
      <c r="D22" s="4">
        <v>5.2455204039999996</v>
      </c>
    </row>
    <row r="23" spans="2:4" x14ac:dyDescent="0.2">
      <c r="B23" s="1">
        <v>2021</v>
      </c>
      <c r="C23" s="4">
        <v>6.33</v>
      </c>
      <c r="D23" s="4">
        <v>6.7719465589999999</v>
      </c>
    </row>
    <row r="24" spans="2:4" x14ac:dyDescent="0.2">
      <c r="B24" s="1">
        <v>2022</v>
      </c>
      <c r="C24" s="4"/>
      <c r="D24" s="4">
        <v>1.1001195779999999</v>
      </c>
    </row>
    <row r="25" spans="2:4" x14ac:dyDescent="0.2">
      <c r="B25" s="1">
        <v>2023</v>
      </c>
      <c r="C25" s="4"/>
      <c r="D25" s="4">
        <v>5.7456399999999996E-4</v>
      </c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458E-1F36-49C4-B452-DFE42154A210}">
  <dimension ref="A1:D2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6" style="1" customWidth="1"/>
    <col min="3" max="3" width="15.42578125" style="1" customWidth="1"/>
    <col min="4" max="16384" width="11.42578125" style="1"/>
  </cols>
  <sheetData>
    <row r="1" spans="1:4" ht="15.75" x14ac:dyDescent="0.25">
      <c r="A1" s="2" t="s">
        <v>0</v>
      </c>
      <c r="B1" s="2" t="s">
        <v>7</v>
      </c>
    </row>
    <row r="2" spans="1:4" ht="15.75" x14ac:dyDescent="0.25">
      <c r="A2" s="2" t="s">
        <v>6</v>
      </c>
      <c r="B2" s="1" t="s">
        <v>8</v>
      </c>
    </row>
    <row r="3" spans="1:4" ht="15.75" x14ac:dyDescent="0.25">
      <c r="A3" s="2" t="s">
        <v>2</v>
      </c>
      <c r="B3" s="1" t="s">
        <v>9</v>
      </c>
    </row>
    <row r="6" spans="1:4" ht="39" x14ac:dyDescent="0.25">
      <c r="A6" s="19"/>
      <c r="B6" s="22" t="s">
        <v>10</v>
      </c>
      <c r="C6" s="1" t="s">
        <v>11</v>
      </c>
      <c r="D6"/>
    </row>
    <row r="7" spans="1:4" ht="15" x14ac:dyDescent="0.25">
      <c r="A7" s="18">
        <v>39783</v>
      </c>
      <c r="B7">
        <v>100</v>
      </c>
      <c r="C7">
        <v>100</v>
      </c>
      <c r="D7"/>
    </row>
    <row r="8" spans="1:4" ht="15" x14ac:dyDescent="0.25">
      <c r="A8" s="18">
        <v>40148</v>
      </c>
      <c r="B8" s="20">
        <v>96.551724137931032</v>
      </c>
      <c r="C8" s="20">
        <v>100.00226839150798</v>
      </c>
      <c r="D8"/>
    </row>
    <row r="9" spans="1:4" ht="15" x14ac:dyDescent="0.25">
      <c r="A9" s="18">
        <v>40513</v>
      </c>
      <c r="B9" s="20">
        <v>120.68965517241379</v>
      </c>
      <c r="C9" s="20">
        <v>103.73026902903746</v>
      </c>
      <c r="D9"/>
    </row>
    <row r="10" spans="1:4" ht="15" x14ac:dyDescent="0.25">
      <c r="A10" s="18">
        <v>40878</v>
      </c>
      <c r="B10" s="20">
        <v>151.72413793103448</v>
      </c>
      <c r="C10" s="20">
        <v>109.16672038323931</v>
      </c>
      <c r="D10"/>
    </row>
    <row r="11" spans="1:4" ht="15" x14ac:dyDescent="0.25">
      <c r="A11" s="18">
        <v>41244</v>
      </c>
      <c r="B11" s="20">
        <v>148.27586206896549</v>
      </c>
      <c r="C11" s="20">
        <v>126.93091932967553</v>
      </c>
      <c r="D11"/>
    </row>
    <row r="12" spans="1:4" ht="15" x14ac:dyDescent="0.25">
      <c r="A12" s="18">
        <v>41609</v>
      </c>
      <c r="B12" s="20">
        <v>149.99999999999997</v>
      </c>
      <c r="C12" s="20">
        <v>123.14804757203328</v>
      </c>
      <c r="D12"/>
    </row>
    <row r="13" spans="1:4" ht="15" x14ac:dyDescent="0.25">
      <c r="A13" s="18">
        <v>41974</v>
      </c>
      <c r="B13" s="20">
        <v>170.68965517241378</v>
      </c>
      <c r="C13" s="20">
        <v>122.73174602834582</v>
      </c>
      <c r="D13"/>
    </row>
    <row r="14" spans="1:4" ht="15" x14ac:dyDescent="0.25">
      <c r="A14" s="18">
        <v>42339</v>
      </c>
      <c r="B14" s="20">
        <v>193.10344827586206</v>
      </c>
      <c r="C14" s="20">
        <v>136.43907004734911</v>
      </c>
      <c r="D14"/>
    </row>
    <row r="15" spans="1:4" ht="15" x14ac:dyDescent="0.25">
      <c r="A15" s="18">
        <v>42705</v>
      </c>
      <c r="B15" s="20">
        <v>212.06896551724137</v>
      </c>
      <c r="C15" s="20">
        <v>143.10736074480999</v>
      </c>
      <c r="D15"/>
    </row>
    <row r="16" spans="1:4" ht="15" x14ac:dyDescent="0.25">
      <c r="A16" s="18">
        <v>43070</v>
      </c>
      <c r="B16" s="20">
        <v>233.53035962224556</v>
      </c>
      <c r="C16" s="20">
        <v>153.39668265006256</v>
      </c>
      <c r="D16"/>
    </row>
    <row r="17" spans="1:4" ht="15" x14ac:dyDescent="0.25">
      <c r="A17" s="18">
        <v>43435</v>
      </c>
      <c r="B17" s="20">
        <v>256.55377494541057</v>
      </c>
      <c r="C17" s="20">
        <v>164.68845901026614</v>
      </c>
      <c r="D17"/>
    </row>
    <row r="18" spans="1:4" ht="15" x14ac:dyDescent="0.25">
      <c r="A18" s="18">
        <v>43800</v>
      </c>
      <c r="B18" s="20">
        <v>278.04093345233804</v>
      </c>
      <c r="C18" s="20">
        <v>177.39950527111273</v>
      </c>
      <c r="D18"/>
    </row>
    <row r="19" spans="1:4" ht="15" x14ac:dyDescent="0.25">
      <c r="A19" s="18">
        <v>44166</v>
      </c>
      <c r="B19" s="20">
        <v>300.76372193299375</v>
      </c>
      <c r="C19" s="20">
        <v>196.8582872444577</v>
      </c>
      <c r="D19"/>
    </row>
    <row r="20" spans="1:4" ht="15" x14ac:dyDescent="0.25">
      <c r="A20" s="18">
        <v>44531</v>
      </c>
      <c r="B20" s="20">
        <v>311.2752684841185</v>
      </c>
      <c r="C20" s="20">
        <v>210.18789380964361</v>
      </c>
      <c r="D20"/>
    </row>
    <row r="21" spans="1:4" ht="15" x14ac:dyDescent="0.25">
      <c r="A21" s="17">
        <v>44896</v>
      </c>
      <c r="B21" s="20">
        <v>291.89005840627027</v>
      </c>
      <c r="C21" s="20"/>
      <c r="D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EEE2-AAFC-4A65-85E8-6A1521716948}">
  <dimension ref="A1:D18"/>
  <sheetViews>
    <sheetView workbookViewId="0"/>
  </sheetViews>
  <sheetFormatPr baseColWidth="10" defaultColWidth="9.140625" defaultRowHeight="15" x14ac:dyDescent="0.25"/>
  <sheetData>
    <row r="1" spans="1:4" ht="15.75" x14ac:dyDescent="0.25">
      <c r="A1" s="2" t="s">
        <v>0</v>
      </c>
      <c r="B1" s="2" t="s">
        <v>41</v>
      </c>
    </row>
    <row r="2" spans="1:4" ht="15.75" x14ac:dyDescent="0.25">
      <c r="A2" s="2" t="s">
        <v>1</v>
      </c>
      <c r="B2" s="1" t="s">
        <v>12</v>
      </c>
    </row>
    <row r="3" spans="1:4" ht="15.75" x14ac:dyDescent="0.25">
      <c r="A3" s="2" t="s">
        <v>2</v>
      </c>
      <c r="B3" s="1"/>
    </row>
    <row r="7" spans="1:4" x14ac:dyDescent="0.25">
      <c r="A7" s="11"/>
      <c r="B7" s="12" t="s">
        <v>13</v>
      </c>
      <c r="C7" s="12" t="s">
        <v>14</v>
      </c>
      <c r="D7" s="13"/>
    </row>
    <row r="8" spans="1:4" x14ac:dyDescent="0.25">
      <c r="A8" s="11">
        <v>2023</v>
      </c>
      <c r="B8" s="14">
        <v>11.31575000001</v>
      </c>
      <c r="C8" s="14">
        <v>13.928708786990001</v>
      </c>
      <c r="D8" s="15"/>
    </row>
    <row r="9" spans="1:4" x14ac:dyDescent="0.25">
      <c r="A9" s="11">
        <v>2024</v>
      </c>
      <c r="B9" s="14">
        <v>11.936467172</v>
      </c>
      <c r="C9" s="14">
        <v>7.23400000001</v>
      </c>
      <c r="D9" s="15"/>
    </row>
    <row r="10" spans="1:4" x14ac:dyDescent="0.25">
      <c r="A10" s="11">
        <v>2025</v>
      </c>
      <c r="B10" s="14">
        <v>19.068100000000001</v>
      </c>
      <c r="C10" s="14">
        <v>18.590999999989997</v>
      </c>
      <c r="D10" s="15"/>
    </row>
    <row r="11" spans="1:4" x14ac:dyDescent="0.25">
      <c r="A11" s="11">
        <v>2026</v>
      </c>
      <c r="B11" s="14">
        <v>11.714869999999999</v>
      </c>
      <c r="C11" s="14">
        <v>11.375046589989999</v>
      </c>
      <c r="D11" s="15"/>
    </row>
    <row r="12" spans="1:4" x14ac:dyDescent="0.25">
      <c r="A12" s="11">
        <v>2027</v>
      </c>
      <c r="B12" s="14">
        <v>6.6215000000000002</v>
      </c>
      <c r="C12" s="14">
        <v>6.8804531239999998</v>
      </c>
      <c r="D12" s="15"/>
    </row>
    <row r="13" spans="1:4" x14ac:dyDescent="0.25">
      <c r="A13" s="11">
        <v>2028</v>
      </c>
      <c r="B13" s="14">
        <v>1.7250000000000001</v>
      </c>
      <c r="C13" s="14">
        <v>7.98399999999</v>
      </c>
      <c r="D13" s="15"/>
    </row>
    <row r="14" spans="1:4" x14ac:dyDescent="0.25">
      <c r="A14" s="11">
        <v>2029</v>
      </c>
      <c r="B14" s="14">
        <v>0.46800000000000003</v>
      </c>
      <c r="C14" s="14">
        <v>3.5000000000100004</v>
      </c>
      <c r="D14" s="15"/>
    </row>
    <row r="15" spans="1:4" x14ac:dyDescent="0.25">
      <c r="A15" s="11">
        <v>2030</v>
      </c>
      <c r="B15" s="14">
        <v>0</v>
      </c>
      <c r="C15" s="14">
        <v>7.8570000000000002</v>
      </c>
      <c r="D15" s="15"/>
    </row>
    <row r="16" spans="1:4" x14ac:dyDescent="0.25">
      <c r="A16" s="11">
        <v>2031</v>
      </c>
      <c r="B16" s="14">
        <v>1</v>
      </c>
      <c r="C16" s="14">
        <v>1.302</v>
      </c>
      <c r="D16" s="15"/>
    </row>
    <row r="17" spans="1:4" x14ac:dyDescent="0.25">
      <c r="A17" s="11">
        <v>2032</v>
      </c>
      <c r="B17" s="14">
        <v>0.28000000000000003</v>
      </c>
      <c r="C17" s="14">
        <v>0.5</v>
      </c>
      <c r="D17" s="15"/>
    </row>
    <row r="18" spans="1:4" x14ac:dyDescent="0.25">
      <c r="A18" s="11"/>
      <c r="B18" s="14"/>
      <c r="C18" s="14"/>
      <c r="D18" s="15"/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3F57-1F87-4708-B97F-F1FA20C17025}">
  <sheetPr>
    <tabColor theme="2"/>
  </sheetPr>
  <dimension ref="A1:M239"/>
  <sheetViews>
    <sheetView workbookViewId="0">
      <selection activeCell="M7" sqref="M7"/>
    </sheetView>
  </sheetViews>
  <sheetFormatPr baseColWidth="10" defaultColWidth="9.140625" defaultRowHeight="15" x14ac:dyDescent="0.25"/>
  <cols>
    <col min="1" max="1" width="10.140625" bestFit="1" customWidth="1"/>
  </cols>
  <sheetData>
    <row r="1" spans="1:13" ht="15.75" x14ac:dyDescent="0.25">
      <c r="A1" s="2" t="s">
        <v>0</v>
      </c>
      <c r="B1" s="2" t="s">
        <v>16</v>
      </c>
    </row>
    <row r="2" spans="1:13" ht="15.75" x14ac:dyDescent="0.25">
      <c r="A2" s="2" t="s">
        <v>1</v>
      </c>
      <c r="B2" s="1" t="s">
        <v>17</v>
      </c>
    </row>
    <row r="3" spans="1:13" ht="15.75" x14ac:dyDescent="0.25">
      <c r="A3" s="2" t="s">
        <v>2</v>
      </c>
      <c r="B3" s="1"/>
    </row>
    <row r="5" spans="1:13" ht="15.75" x14ac:dyDescent="0.25">
      <c r="A5" s="24" t="s">
        <v>15</v>
      </c>
    </row>
    <row r="8" spans="1:13" x14ac:dyDescent="0.25"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5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5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5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5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5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5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5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5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5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5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5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5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5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5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5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5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5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5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5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5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5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5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5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5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5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5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5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5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5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5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5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5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5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5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5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5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5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5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5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5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5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5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5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5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5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5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5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5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5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5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5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5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5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5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5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5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5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5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5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5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5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5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5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5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5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5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5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5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5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5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5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5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5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5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5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5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5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5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5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5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5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5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5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5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5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5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5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5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5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5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5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5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5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5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5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5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5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5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5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5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5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5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5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5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5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5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5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5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5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5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5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5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5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5">
      <c r="A223" s="9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5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5">
      <c r="A225" s="9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5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5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5">
      <c r="A228" s="9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5">
      <c r="A229" s="9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5">
      <c r="A230" s="9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5">
      <c r="A231" s="9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5">
      <c r="A232" s="9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5">
      <c r="A233" s="9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5">
      <c r="A234" s="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5">
      <c r="A235" s="9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5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L236" s="10"/>
      <c r="M236" s="10"/>
    </row>
    <row r="237" spans="1:13" x14ac:dyDescent="0.25">
      <c r="A237" s="9"/>
    </row>
    <row r="238" spans="1:13" x14ac:dyDescent="0.25">
      <c r="A238" s="9"/>
    </row>
    <row r="239" spans="1:13" x14ac:dyDescent="0.25">
      <c r="A239" s="9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42F5-A29D-4F2E-BD19-108B5EA1D67F}">
  <dimension ref="A1:I14"/>
  <sheetViews>
    <sheetView workbookViewId="0">
      <selection activeCell="C21" sqref="C21"/>
    </sheetView>
  </sheetViews>
  <sheetFormatPr baseColWidth="10" defaultColWidth="9.140625" defaultRowHeight="15" x14ac:dyDescent="0.25"/>
  <cols>
    <col min="3" max="3" width="50.140625" customWidth="1"/>
    <col min="4" max="9" width="6" customWidth="1"/>
  </cols>
  <sheetData>
    <row r="1" spans="1:9" ht="15.75" x14ac:dyDescent="0.25">
      <c r="A1" s="2" t="s">
        <v>0</v>
      </c>
      <c r="B1" s="2" t="s">
        <v>18</v>
      </c>
    </row>
    <row r="2" spans="1:9" ht="15.75" x14ac:dyDescent="0.25">
      <c r="A2" s="2" t="s">
        <v>1</v>
      </c>
      <c r="B2" s="1" t="s">
        <v>19</v>
      </c>
    </row>
    <row r="3" spans="1:9" ht="15.75" x14ac:dyDescent="0.25">
      <c r="A3" s="2" t="s">
        <v>2</v>
      </c>
      <c r="B3" s="1"/>
    </row>
    <row r="7" spans="1:9" x14ac:dyDescent="0.25">
      <c r="C7" s="6"/>
      <c r="D7" s="21">
        <v>2022</v>
      </c>
      <c r="E7" s="21">
        <v>2023</v>
      </c>
      <c r="F7" s="21">
        <v>2024</v>
      </c>
      <c r="G7" s="21">
        <v>2025</v>
      </c>
      <c r="H7" s="21">
        <v>2026</v>
      </c>
      <c r="I7" s="21">
        <v>2027</v>
      </c>
    </row>
    <row r="8" spans="1:9" x14ac:dyDescent="0.25">
      <c r="C8" s="6" t="s">
        <v>20</v>
      </c>
      <c r="D8" s="7">
        <v>3.8</v>
      </c>
      <c r="E8" s="7">
        <v>5.8</v>
      </c>
      <c r="F8" s="7">
        <v>5.7</v>
      </c>
      <c r="G8" s="7">
        <v>5.6</v>
      </c>
      <c r="H8" s="7">
        <v>5.5</v>
      </c>
      <c r="I8" s="7">
        <v>5.4</v>
      </c>
    </row>
    <row r="9" spans="1:9" x14ac:dyDescent="0.25">
      <c r="C9" s="6" t="s">
        <v>21</v>
      </c>
      <c r="D9" s="7">
        <v>1.5</v>
      </c>
      <c r="E9" s="7">
        <v>1.5</v>
      </c>
      <c r="F9" s="7">
        <v>0</v>
      </c>
      <c r="G9" s="7">
        <v>-0.1</v>
      </c>
      <c r="H9" s="7">
        <v>-0.1</v>
      </c>
      <c r="I9" s="7">
        <v>-0.1</v>
      </c>
    </row>
    <row r="10" spans="1:9" x14ac:dyDescent="0.25">
      <c r="C10" s="6" t="s">
        <v>22</v>
      </c>
      <c r="D10" s="7">
        <v>0.8</v>
      </c>
      <c r="E10" s="7">
        <v>1.5</v>
      </c>
      <c r="F10" s="7">
        <v>0.5</v>
      </c>
      <c r="G10" s="7">
        <v>-0.1</v>
      </c>
      <c r="H10" s="7">
        <v>-0.1</v>
      </c>
      <c r="I10" s="7">
        <v>-0.1</v>
      </c>
    </row>
    <row r="11" spans="1:9" x14ac:dyDescent="0.25">
      <c r="C11" s="6" t="s">
        <v>23</v>
      </c>
      <c r="D11" s="7">
        <v>5.8</v>
      </c>
      <c r="E11" s="7">
        <v>4.9000000000000004</v>
      </c>
      <c r="F11" s="7">
        <v>2.2999999999999998</v>
      </c>
      <c r="G11" s="7">
        <v>2.1</v>
      </c>
      <c r="H11" s="7">
        <v>2.2999999999999998</v>
      </c>
      <c r="I11" s="7">
        <v>2</v>
      </c>
    </row>
    <row r="12" spans="1:9" x14ac:dyDescent="0.25">
      <c r="C12" s="6" t="s">
        <v>24</v>
      </c>
      <c r="D12" s="7">
        <v>5.0999999999999996</v>
      </c>
      <c r="E12" s="7">
        <v>6.5</v>
      </c>
      <c r="F12" s="7">
        <v>4.9000000000000004</v>
      </c>
      <c r="G12" s="7">
        <v>2.2999999999999998</v>
      </c>
      <c r="H12" s="7">
        <v>2.1</v>
      </c>
      <c r="I12" s="7">
        <v>2.2999999999999998</v>
      </c>
    </row>
    <row r="13" spans="1:9" x14ac:dyDescent="0.25">
      <c r="C13" s="6" t="s">
        <v>25</v>
      </c>
      <c r="D13" s="7">
        <v>-2.8</v>
      </c>
      <c r="E13" s="7">
        <v>-5.4</v>
      </c>
      <c r="F13" s="7">
        <v>-7.2</v>
      </c>
      <c r="G13" s="7">
        <v>0.1</v>
      </c>
      <c r="H13" s="7">
        <v>2</v>
      </c>
      <c r="I13" s="7">
        <v>2.8</v>
      </c>
    </row>
    <row r="14" spans="1:9" x14ac:dyDescent="0.25">
      <c r="C14" s="5"/>
    </row>
  </sheetData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7104-0864-49A5-A485-1C53B92F073D}">
  <dimension ref="A1:F17"/>
  <sheetViews>
    <sheetView workbookViewId="0">
      <selection activeCell="J32" sqref="J32"/>
    </sheetView>
  </sheetViews>
  <sheetFormatPr baseColWidth="10" defaultColWidth="11.42578125" defaultRowHeight="12.75" x14ac:dyDescent="0.2"/>
  <cols>
    <col min="1" max="2" width="11.42578125" style="1"/>
    <col min="3" max="3" width="20.42578125" style="1" bestFit="1" customWidth="1"/>
    <col min="4" max="4" width="16.85546875" style="1" bestFit="1" customWidth="1"/>
    <col min="5" max="5" width="11.42578125" style="1"/>
    <col min="6" max="6" width="14.42578125" style="1" customWidth="1"/>
    <col min="7" max="16384" width="11.42578125" style="1"/>
  </cols>
  <sheetData>
    <row r="1" spans="1:6" ht="15.75" x14ac:dyDescent="0.25">
      <c r="A1" s="2" t="s">
        <v>0</v>
      </c>
      <c r="B1" s="23" t="s">
        <v>38</v>
      </c>
    </row>
    <row r="2" spans="1:6" ht="15.75" x14ac:dyDescent="0.25">
      <c r="A2" s="2" t="s">
        <v>1</v>
      </c>
      <c r="B2" s="1" t="s">
        <v>26</v>
      </c>
      <c r="F2" s="3"/>
    </row>
    <row r="3" spans="1:6" ht="15.75" x14ac:dyDescent="0.25">
      <c r="A3" s="2" t="s">
        <v>2</v>
      </c>
      <c r="B3" s="1" t="s">
        <v>35</v>
      </c>
    </row>
    <row r="6" spans="1:6" x14ac:dyDescent="0.2">
      <c r="C6" s="1" t="s">
        <v>27</v>
      </c>
      <c r="D6" s="1" t="s">
        <v>28</v>
      </c>
      <c r="E6" s="1" t="s">
        <v>29</v>
      </c>
    </row>
    <row r="7" spans="1:6" x14ac:dyDescent="0.2">
      <c r="B7" s="1">
        <v>2017</v>
      </c>
      <c r="C7" s="16">
        <v>2.9</v>
      </c>
      <c r="D7" s="16">
        <v>1.22</v>
      </c>
      <c r="E7" s="16">
        <v>0.56000000000000005</v>
      </c>
    </row>
    <row r="8" spans="1:6" x14ac:dyDescent="0.2">
      <c r="B8" s="1">
        <v>2018</v>
      </c>
      <c r="C8" s="16">
        <v>3.08</v>
      </c>
      <c r="D8" s="16">
        <v>1.19</v>
      </c>
      <c r="E8" s="16">
        <v>0.54</v>
      </c>
    </row>
    <row r="9" spans="1:6" x14ac:dyDescent="0.2">
      <c r="B9" s="1">
        <v>2019</v>
      </c>
      <c r="C9" s="16">
        <v>3.11</v>
      </c>
      <c r="D9" s="16">
        <v>1.23</v>
      </c>
      <c r="E9" s="16">
        <v>0.53</v>
      </c>
    </row>
    <row r="10" spans="1:6" x14ac:dyDescent="0.2">
      <c r="B10" s="1">
        <v>2020</v>
      </c>
      <c r="C10" s="16">
        <v>3.02</v>
      </c>
      <c r="D10" s="16">
        <v>1.1499999999999999</v>
      </c>
      <c r="E10" s="16">
        <v>0.53</v>
      </c>
    </row>
    <row r="11" spans="1:6" x14ac:dyDescent="0.2">
      <c r="B11" s="1">
        <v>2021</v>
      </c>
      <c r="C11" s="16">
        <v>3.39</v>
      </c>
      <c r="D11" s="16">
        <v>1.18</v>
      </c>
      <c r="E11" s="16">
        <v>0.52</v>
      </c>
    </row>
    <row r="12" spans="1:6" x14ac:dyDescent="0.2">
      <c r="B12" s="1">
        <v>2022</v>
      </c>
      <c r="C12" s="16">
        <v>2.61</v>
      </c>
      <c r="D12" s="16">
        <v>1.1100000000000001</v>
      </c>
      <c r="E12" s="16">
        <v>0.56000000000000005</v>
      </c>
    </row>
    <row r="13" spans="1:6" x14ac:dyDescent="0.2">
      <c r="B13" s="1">
        <v>2023</v>
      </c>
      <c r="C13" s="16">
        <v>1.88</v>
      </c>
      <c r="D13" s="16">
        <v>1.04</v>
      </c>
      <c r="E13" s="16">
        <v>0.59</v>
      </c>
    </row>
    <row r="14" spans="1:6" x14ac:dyDescent="0.2">
      <c r="B14" s="1">
        <v>2024</v>
      </c>
      <c r="C14" s="16">
        <v>1.81</v>
      </c>
      <c r="D14" s="16">
        <v>1.08</v>
      </c>
      <c r="E14" s="16">
        <v>0.64</v>
      </c>
    </row>
    <row r="15" spans="1:6" x14ac:dyDescent="0.2">
      <c r="B15" s="1">
        <v>2025</v>
      </c>
      <c r="C15" s="16">
        <v>1.88</v>
      </c>
      <c r="D15" s="16">
        <v>1.1100000000000001</v>
      </c>
      <c r="E15" s="16">
        <v>0.64</v>
      </c>
    </row>
    <row r="16" spans="1:6" x14ac:dyDescent="0.2">
      <c r="B16" s="1">
        <v>2026</v>
      </c>
      <c r="C16" s="16">
        <v>1.94</v>
      </c>
      <c r="D16" s="16">
        <v>1.1299999999999999</v>
      </c>
      <c r="E16" s="16">
        <v>0.63</v>
      </c>
    </row>
    <row r="17" spans="2:5" x14ac:dyDescent="0.2">
      <c r="B17" s="1">
        <v>2027</v>
      </c>
      <c r="C17" s="16">
        <v>2.0099999999999998</v>
      </c>
      <c r="D17" s="16">
        <v>1.1499999999999999</v>
      </c>
      <c r="E17" s="16">
        <v>0.61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1602-725E-49C4-A584-73B2E9F2C65E}">
  <dimension ref="A1:F17"/>
  <sheetViews>
    <sheetView workbookViewId="0">
      <selection activeCell="R13" sqref="R13"/>
    </sheetView>
  </sheetViews>
  <sheetFormatPr baseColWidth="10" defaultColWidth="11.42578125" defaultRowHeight="12.75" x14ac:dyDescent="0.2"/>
  <cols>
    <col min="1" max="5" width="11.42578125" style="1"/>
    <col min="6" max="6" width="14.42578125" style="1" customWidth="1"/>
    <col min="7" max="16384" width="11.42578125" style="1"/>
  </cols>
  <sheetData>
    <row r="1" spans="1:6" ht="15.75" x14ac:dyDescent="0.25">
      <c r="A1" s="2" t="s">
        <v>0</v>
      </c>
      <c r="B1" s="2" t="s">
        <v>39</v>
      </c>
    </row>
    <row r="2" spans="1:6" ht="15.75" x14ac:dyDescent="0.25">
      <c r="A2" s="2" t="s">
        <v>1</v>
      </c>
      <c r="B2" s="1" t="s">
        <v>30</v>
      </c>
      <c r="F2" s="3"/>
    </row>
    <row r="3" spans="1:6" ht="15.75" x14ac:dyDescent="0.25">
      <c r="A3" s="2" t="s">
        <v>2</v>
      </c>
      <c r="B3" s="1" t="s">
        <v>31</v>
      </c>
    </row>
    <row r="6" spans="1:6" x14ac:dyDescent="0.2">
      <c r="C6" s="1" t="s">
        <v>27</v>
      </c>
      <c r="D6" s="1" t="s">
        <v>28</v>
      </c>
      <c r="E6" s="1" t="s">
        <v>29</v>
      </c>
    </row>
    <row r="7" spans="1:6" x14ac:dyDescent="0.2">
      <c r="B7" s="1">
        <v>2017</v>
      </c>
      <c r="C7" s="4">
        <v>5.4177075075556109</v>
      </c>
      <c r="D7" s="4">
        <v>1.6309671346957559</v>
      </c>
      <c r="E7" s="4">
        <v>0.62107673329068458</v>
      </c>
    </row>
    <row r="8" spans="1:6" x14ac:dyDescent="0.2">
      <c r="B8" s="1">
        <v>2018</v>
      </c>
      <c r="C8" s="4">
        <v>4.3455279126967152</v>
      </c>
      <c r="D8" s="4">
        <v>1.6031818114094569</v>
      </c>
      <c r="E8" s="4">
        <v>0.61488851462596494</v>
      </c>
    </row>
    <row r="9" spans="1:6" x14ac:dyDescent="0.2">
      <c r="B9" s="1">
        <v>2019</v>
      </c>
      <c r="C9" s="4">
        <v>4.3144271663931271</v>
      </c>
      <c r="D9" s="4">
        <v>1.5541339805905989</v>
      </c>
      <c r="E9" s="4">
        <v>0.61405844187100511</v>
      </c>
    </row>
    <row r="10" spans="1:6" x14ac:dyDescent="0.2">
      <c r="B10" s="1">
        <v>2020</v>
      </c>
      <c r="C10" s="4">
        <v>4.3203628857214058</v>
      </c>
      <c r="D10" s="4">
        <v>1.6243761081946344</v>
      </c>
      <c r="E10" s="4">
        <v>0.6073863099589355</v>
      </c>
    </row>
    <row r="11" spans="1:6" x14ac:dyDescent="0.2">
      <c r="B11" s="1">
        <v>2021</v>
      </c>
      <c r="C11" s="4">
        <v>5.6329082139990705</v>
      </c>
      <c r="D11" s="4">
        <v>1.9070631327643752</v>
      </c>
      <c r="E11" s="4">
        <v>0.5831768314175676</v>
      </c>
    </row>
    <row r="12" spans="1:6" x14ac:dyDescent="0.2">
      <c r="B12" s="1">
        <v>2022</v>
      </c>
      <c r="C12" s="4">
        <v>3.7208317124094039</v>
      </c>
      <c r="D12" s="4">
        <v>1.6077956554798736</v>
      </c>
      <c r="E12" s="4">
        <v>0.61759597947133005</v>
      </c>
    </row>
    <row r="13" spans="1:6" x14ac:dyDescent="0.2">
      <c r="B13" s="1">
        <v>2023</v>
      </c>
      <c r="C13" s="4">
        <v>2.9820119324113876</v>
      </c>
      <c r="D13" s="4">
        <v>1.4983796964696923</v>
      </c>
      <c r="E13" s="4">
        <v>0.69088409547060425</v>
      </c>
    </row>
    <row r="14" spans="1:6" x14ac:dyDescent="0.2">
      <c r="B14" s="1">
        <v>2024</v>
      </c>
      <c r="C14" s="4">
        <v>3.2706036039289326</v>
      </c>
      <c r="D14" s="4">
        <v>1.6567205931838846</v>
      </c>
      <c r="E14" s="4">
        <v>0.80353382109950822</v>
      </c>
    </row>
    <row r="15" spans="1:6" x14ac:dyDescent="0.2">
      <c r="B15" s="1">
        <v>2025</v>
      </c>
      <c r="C15" s="4">
        <v>3.2667187274303049</v>
      </c>
      <c r="D15" s="4">
        <v>1.6547527133437472</v>
      </c>
      <c r="E15" s="4">
        <v>0.80271325427870888</v>
      </c>
    </row>
    <row r="16" spans="1:6" x14ac:dyDescent="0.2">
      <c r="B16" s="1">
        <v>2026</v>
      </c>
      <c r="C16" s="4">
        <v>3.2610392893254367</v>
      </c>
      <c r="D16" s="4">
        <v>1.6518758003314995</v>
      </c>
      <c r="E16" s="4">
        <v>0.78663107267443833</v>
      </c>
    </row>
    <row r="17" spans="2:5" x14ac:dyDescent="0.2">
      <c r="B17" s="1">
        <v>2027</v>
      </c>
      <c r="C17" s="4">
        <v>3.2546940271558573</v>
      </c>
      <c r="D17" s="4">
        <v>1.6486616148848543</v>
      </c>
      <c r="E17" s="4">
        <v>0.76475178224830509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ACE9-E755-48DF-9AAD-3F193730E707}">
  <dimension ref="A1:F17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27.5703125" style="1" bestFit="1" customWidth="1"/>
    <col min="4" max="5" width="11.42578125" style="1"/>
    <col min="6" max="6" width="14.42578125" style="1" customWidth="1"/>
    <col min="7" max="16384" width="11.42578125" style="1"/>
  </cols>
  <sheetData>
    <row r="1" spans="1:6" ht="15.75" x14ac:dyDescent="0.25">
      <c r="A1" s="2" t="s">
        <v>0</v>
      </c>
      <c r="B1" s="2" t="s">
        <v>40</v>
      </c>
    </row>
    <row r="2" spans="1:6" ht="15.75" x14ac:dyDescent="0.25">
      <c r="A2" s="2" t="s">
        <v>1</v>
      </c>
      <c r="B2" s="1" t="s">
        <v>30</v>
      </c>
      <c r="F2" s="3"/>
    </row>
    <row r="3" spans="1:6" ht="15.75" x14ac:dyDescent="0.25">
      <c r="A3" s="2" t="s">
        <v>2</v>
      </c>
      <c r="B3" s="1" t="s">
        <v>32</v>
      </c>
    </row>
    <row r="6" spans="1:6" x14ac:dyDescent="0.2">
      <c r="C6" s="1" t="s">
        <v>33</v>
      </c>
      <c r="D6" s="1" t="s">
        <v>34</v>
      </c>
    </row>
    <row r="7" spans="1:6" x14ac:dyDescent="0.2">
      <c r="B7" s="1">
        <v>2017</v>
      </c>
      <c r="C7" s="4">
        <v>34.521274869450878</v>
      </c>
      <c r="D7" s="4">
        <v>11.682712036159481</v>
      </c>
      <c r="E7" s="4"/>
    </row>
    <row r="8" spans="1:6" x14ac:dyDescent="0.2">
      <c r="B8" s="1">
        <v>2018</v>
      </c>
      <c r="C8" s="4">
        <v>31.883959251750138</v>
      </c>
      <c r="D8" s="4">
        <v>12.277008780395274</v>
      </c>
      <c r="E8" s="4"/>
    </row>
    <row r="9" spans="1:6" x14ac:dyDescent="0.2">
      <c r="B9" s="1">
        <v>2019</v>
      </c>
      <c r="C9" s="4">
        <v>27.440292171467839</v>
      </c>
      <c r="D9" s="4">
        <v>9.8154701339369197</v>
      </c>
      <c r="E9" s="4"/>
    </row>
    <row r="10" spans="1:6" x14ac:dyDescent="0.2">
      <c r="B10" s="1">
        <v>2020</v>
      </c>
      <c r="C10" s="4">
        <v>30.135297621287737</v>
      </c>
      <c r="D10" s="4">
        <v>13.682736597168645</v>
      </c>
      <c r="E10" s="4"/>
    </row>
    <row r="11" spans="1:6" x14ac:dyDescent="0.2">
      <c r="B11" s="1">
        <v>2021</v>
      </c>
      <c r="C11" s="4">
        <v>30.711454898272191</v>
      </c>
      <c r="D11" s="4">
        <v>12.023300539486792</v>
      </c>
      <c r="E11" s="4"/>
    </row>
    <row r="12" spans="1:6" x14ac:dyDescent="0.2">
      <c r="B12" s="1">
        <v>2022</v>
      </c>
      <c r="C12" s="4">
        <v>36.400910665549205</v>
      </c>
      <c r="D12" s="4">
        <v>20.566634758978179</v>
      </c>
      <c r="E12" s="4"/>
    </row>
    <row r="13" spans="1:6" x14ac:dyDescent="0.2">
      <c r="B13" s="1">
        <v>2023</v>
      </c>
      <c r="C13" s="4">
        <v>41.597699275918842</v>
      </c>
      <c r="D13" s="4">
        <v>26.150143178466916</v>
      </c>
      <c r="E13" s="4"/>
    </row>
    <row r="14" spans="1:6" x14ac:dyDescent="0.2">
      <c r="B14" s="1">
        <v>2024</v>
      </c>
      <c r="C14" s="4">
        <v>38.641929653432236</v>
      </c>
      <c r="D14" s="4">
        <v>24.7522087362401</v>
      </c>
      <c r="E14" s="4"/>
    </row>
    <row r="15" spans="1:6" x14ac:dyDescent="0.2">
      <c r="B15" s="1">
        <v>2025</v>
      </c>
      <c r="C15" s="4">
        <v>38.630765843668392</v>
      </c>
      <c r="D15" s="4">
        <v>24.998849871501648</v>
      </c>
      <c r="E15" s="4"/>
    </row>
    <row r="16" spans="1:6" x14ac:dyDescent="0.2">
      <c r="B16" s="1">
        <v>2026</v>
      </c>
      <c r="C16" s="4">
        <v>38.749934003667555</v>
      </c>
      <c r="D16" s="4">
        <v>24.337546470131223</v>
      </c>
      <c r="E16" s="4"/>
    </row>
    <row r="17" spans="2:5" x14ac:dyDescent="0.2">
      <c r="B17" s="1">
        <v>2027</v>
      </c>
      <c r="C17" s="4">
        <v>38.590760238386956</v>
      </c>
      <c r="D17" s="4">
        <v>24.260130793427777</v>
      </c>
      <c r="E17" s="4"/>
    </row>
  </sheetData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1" ma:contentTypeDescription="Opprett et nytt dokument." ma:contentTypeScope="" ma:versionID="e242c5724aca70cf84f51b643fc26166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110af1f7de0e73de8b5619b54cfbbf75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cdc63f-43e1-49bc-9046-60d877379b2e">
      <UserInfo>
        <DisplayName>Kai Larsen</DisplayName>
        <AccountId>32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8DBFB-AC38-43CA-B649-E38391B7EBFE}"/>
</file>

<file path=customXml/itemProps2.xml><?xml version="1.0" encoding="utf-8"?>
<ds:datastoreItem xmlns:ds="http://schemas.openxmlformats.org/officeDocument/2006/customXml" ds:itemID="{AA14BEAE-AA46-4A10-B212-8E8625AA57F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8AFA88-7C8F-4547-B985-AC0A1AC62C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13</vt:lpstr>
      <vt:lpstr>14</vt:lpstr>
      <vt:lpstr>15</vt:lpstr>
      <vt:lpstr>16</vt:lpstr>
      <vt:lpstr>Table 1</vt:lpstr>
      <vt:lpstr>17</vt:lpstr>
      <vt:lpstr>18</vt:lpstr>
      <vt:lpstr>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2023-06-08T06:24:36Z</dcterms:created>
  <dcterms:modified xsi:type="dcterms:W3CDTF">2023-07-06T06:53:18Z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