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945" windowWidth="12240" windowHeight="9240" tabRatio="758" activeTab="6"/>
  </bookViews>
  <sheets>
    <sheet name="2.1" sheetId="1" r:id="rId1"/>
    <sheet name="2.2" sheetId="2" r:id="rId2"/>
    <sheet name="2.3" sheetId="3" r:id="rId3"/>
    <sheet name="2.4" sheetId="53" r:id="rId4"/>
    <sheet name="Boks 2.A" sheetId="4" r:id="rId5"/>
    <sheet name="2.5" sheetId="5" r:id="rId6"/>
    <sheet name="2.6" sheetId="6" r:id="rId7"/>
    <sheet name="2.7" sheetId="7" r:id="rId8"/>
    <sheet name="2.8 " sheetId="8" r:id="rId9"/>
    <sheet name="2.9" sheetId="9" r:id="rId10"/>
    <sheet name="2.10" sheetId="10" r:id="rId11"/>
    <sheet name="2.11" sheetId="51" r:id="rId12"/>
    <sheet name="2.12" sheetId="13" r:id="rId13"/>
    <sheet name="2.13" sheetId="14" r:id="rId14"/>
    <sheet name="2.14" sheetId="15" r:id="rId15"/>
    <sheet name="2.15" sheetId="16" r:id="rId16"/>
    <sheet name="2.16" sheetId="17" r:id="rId17"/>
    <sheet name="2.17" sheetId="18" r:id="rId18"/>
  </sheets>
  <externalReferences>
    <externalReference r:id="rId19"/>
  </externalReferences>
  <definedNames>
    <definedName name="TRNR_1bb43bb16e564d2ba7dc33e6c304e8bf_21_7" localSheetId="3" hidden="1">'[1]2.21 KEE'!#REF!</definedName>
    <definedName name="TRNR_1bb43bb16e564d2ba7dc33e6c304e8bf_21_7" hidden="1">'[1]2.21 KEE'!#REF!</definedName>
    <definedName name="TRNR_2858053e83ae4898a698b8ec0736bf96_25_7" localSheetId="3" hidden="1">'[1]2.21 KEE'!#REF!</definedName>
    <definedName name="TRNR_2858053e83ae4898a698b8ec0736bf96_25_7" hidden="1">'[1]2.21 KEE'!#REF!</definedName>
    <definedName name="TRNR_6db7a8675eb64e17971788c29c5d2874_19_4" localSheetId="3" hidden="1">'[1]2.20 KEE'!#REF!</definedName>
    <definedName name="TRNR_6db7a8675eb64e17971788c29c5d2874_19_4" hidden="1">'[1]2.20 KEE'!#REF!</definedName>
    <definedName name="TRNR_82eed796c1e548b4ac51f8775df6fb50_698_9" localSheetId="3" hidden="1">'[1]2.18  KEE'!#REF!</definedName>
    <definedName name="TRNR_82eed796c1e548b4ac51f8775df6fb50_698_9" hidden="1">'[1]2.18  KEE'!#REF!</definedName>
    <definedName name="TRNR_86fbf8c6f2794b2183401a72fc599ea9_461_3" localSheetId="3" hidden="1">'[1]2.19  KEE'!#REF!</definedName>
    <definedName name="TRNR_86fbf8c6f2794b2183401a72fc599ea9_461_3" hidden="1">'[1]2.19  KEE'!#REF!</definedName>
    <definedName name="TRNR_b2fa4f165659472e8227c811136a003f_19_4" localSheetId="3" hidden="1">#REF!</definedName>
    <definedName name="TRNR_b2fa4f165659472e8227c811136a003f_19_4" hidden="1">#REF!</definedName>
    <definedName name="TRNR_cf635f2c7666405da95a877dae31cf1d_18_7" localSheetId="3" hidden="1">#REF!</definedName>
    <definedName name="TRNR_cf635f2c7666405da95a877dae31cf1d_18_7" hidden="1">#REF!</definedName>
    <definedName name="TRNR_d12087e318a34cd2b51c726702f08268_125_8" hidden="1">'2.8 '!#REF!</definedName>
    <definedName name="TRNR_ec2043ad939e4248a0aba10e4bebeefd_185_2" hidden="1">'2.6'!$A$24</definedName>
    <definedName name="TRNR_f37bbadde4784dfd85be85308fc20ea1_341_5" localSheetId="3" hidden="1">'[1]2.19  KEE'!#REF!</definedName>
    <definedName name="TRNR_f37bbadde4784dfd85be85308fc20ea1_341_5" hidden="1">'[1]2.19  KEE'!#REF!</definedName>
    <definedName name="TRNR_f53833009be54e9287769479d4247c08_74_4" localSheetId="3" hidden="1">#REF!</definedName>
    <definedName name="TRNR_f53833009be54e9287769479d4247c08_74_4" hidden="1">#REF!</definedName>
  </definedNames>
  <calcPr calcId="162913"/>
</workbook>
</file>

<file path=xl/calcChain.xml><?xml version="1.0" encoding="utf-8"?>
<calcChain xmlns="http://schemas.openxmlformats.org/spreadsheetml/2006/main">
  <c r="E31" i="5" l="1"/>
  <c r="E32" i="5" s="1"/>
  <c r="E33" i="5" s="1"/>
  <c r="E34" i="5" s="1"/>
  <c r="E35" i="5" s="1"/>
  <c r="E36" i="5" s="1"/>
  <c r="E37" i="5" s="1"/>
  <c r="E38" i="5" s="1"/>
  <c r="E39" i="5" s="1"/>
  <c r="D25" i="5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A24" i="6"/>
</calcChain>
</file>

<file path=xl/comments1.xml><?xml version="1.0" encoding="utf-8"?>
<comments xmlns="http://schemas.openxmlformats.org/spreadsheetml/2006/main">
  <authors>
    <author>Forfatter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=DSGRID("REB#(NWDWLNORF,01/01/04),NWDWLNYYR"," ","2004-01-01","-0D","M","RowHeader=true;ColHeader=true;DispSeriesDescription=false;YearlyTSFormat=false;QuarterlyTSFormat=false","")</t>
        </r>
      </text>
    </comment>
  </commentList>
</comments>
</file>

<file path=xl/sharedStrings.xml><?xml version="1.0" encoding="utf-8"?>
<sst xmlns="http://schemas.openxmlformats.org/spreadsheetml/2006/main" count="212" uniqueCount="129">
  <si>
    <t>Tittel:</t>
  </si>
  <si>
    <t xml:space="preserve">Kilde: </t>
  </si>
  <si>
    <t>Kilder: Finanstilsynet</t>
  </si>
  <si>
    <t>Industri og bergverk</t>
  </si>
  <si>
    <t>Varehandel</t>
  </si>
  <si>
    <t>Overnatting og servering</t>
  </si>
  <si>
    <t>Jord- og skogbruk</t>
  </si>
  <si>
    <t>Anleggsvirksomhet</t>
  </si>
  <si>
    <t>Utleie og drift av eiendom</t>
  </si>
  <si>
    <t>Oppføring av bygninger</t>
  </si>
  <si>
    <t>Informasjon og kommunikasjon</t>
  </si>
  <si>
    <t>Sjøfart eksklusive oljeservice</t>
  </si>
  <si>
    <t>El- og vannforsyning</t>
  </si>
  <si>
    <t>Land- og luftbasert transport</t>
  </si>
  <si>
    <t>Privat tjenesteyting</t>
  </si>
  <si>
    <t>Oljeservice</t>
  </si>
  <si>
    <t>Utvinning av olje og gass</t>
  </si>
  <si>
    <t>Fiske og fangst</t>
  </si>
  <si>
    <t>Kjøp og salg av eiendom</t>
  </si>
  <si>
    <t>Utvikling av byggeprosjekter</t>
  </si>
  <si>
    <t>Undervisning, helse og kultur</t>
  </si>
  <si>
    <t>GBE i 2017 i prosent av GBE i gode tider</t>
  </si>
  <si>
    <t>Bokført egenkapitalandel</t>
  </si>
  <si>
    <t>Husholdningenes gjeldsvekst og gjeld etter rentebinding</t>
  </si>
  <si>
    <t>Statistisk sentralbyrå</t>
  </si>
  <si>
    <t>Statistisk sentralbyrå og Finanstilsynet</t>
  </si>
  <si>
    <t>Gjeld med flytende rente</t>
  </si>
  <si>
    <t>Gjeld med fast rente</t>
  </si>
  <si>
    <t>Gjeldsvekst (høyre akse)</t>
  </si>
  <si>
    <t>Rentebelastning (høyre akse)</t>
  </si>
  <si>
    <t>Gjeldsbelastning (venstre akse)</t>
  </si>
  <si>
    <t>OECD</t>
  </si>
  <si>
    <t>Danmark</t>
  </si>
  <si>
    <t>Finland</t>
  </si>
  <si>
    <t>Tyskland</t>
  </si>
  <si>
    <t>Nederland</t>
  </si>
  <si>
    <t>Norge</t>
  </si>
  <si>
    <t>Sverige</t>
  </si>
  <si>
    <t>Storbritannia</t>
  </si>
  <si>
    <t>80 år eller eldre</t>
  </si>
  <si>
    <t>Nettoformue</t>
  </si>
  <si>
    <t>Realkapital</t>
  </si>
  <si>
    <t>Gjeld</t>
  </si>
  <si>
    <t>Finanskapital</t>
  </si>
  <si>
    <t>Finanstilsynet</t>
  </si>
  <si>
    <t>Oslo</t>
  </si>
  <si>
    <t>Gjennomsnitt Norge</t>
  </si>
  <si>
    <t>Gjennomsnitt Oslo</t>
  </si>
  <si>
    <t>3. kv. 2015</t>
  </si>
  <si>
    <t>4. kv. 2015</t>
  </si>
  <si>
    <t>1. kv. 2016</t>
  </si>
  <si>
    <t>2. kv. 2016</t>
  </si>
  <si>
    <t>3. kv. 2016</t>
  </si>
  <si>
    <t>4. kv. 2016</t>
  </si>
  <si>
    <t>1. kv. 2017</t>
  </si>
  <si>
    <t>2. kv. 2017</t>
  </si>
  <si>
    <t>3. kv. 2017</t>
  </si>
  <si>
    <t>4. kv. 2017</t>
  </si>
  <si>
    <t>1. kv. 2018</t>
  </si>
  <si>
    <t>2. kv. 2018</t>
  </si>
  <si>
    <t>3. kv. 2018</t>
  </si>
  <si>
    <t>4. kv. 2018</t>
  </si>
  <si>
    <t>1. kv. 2019</t>
  </si>
  <si>
    <t>Thomson Reuters</t>
  </si>
  <si>
    <t>Boligpriser i forhold til disponibel inntekt per innbygger, utvalgte land</t>
  </si>
  <si>
    <t>Antall igangsatte og ferdigstilte boliger, og endring i antall husholdninger</t>
  </si>
  <si>
    <t>Leiepriser for kontor</t>
  </si>
  <si>
    <t>OPAK og Dagens Næringsliv</t>
  </si>
  <si>
    <t>Entra konsensusrapport</t>
  </si>
  <si>
    <t>NW HOUSE PRICE INDEX: ALL DWELLINGS - NORWAY NADJ</t>
  </si>
  <si>
    <t>NW HOUSE PRICE INDEX: ALL DWELLINGS - NORWAY (YOY%) NADJ</t>
  </si>
  <si>
    <t>Boligprisindeks</t>
  </si>
  <si>
    <t>Tolvmånedersvekst (høyre akse)</t>
  </si>
  <si>
    <t>Kristiansand</t>
  </si>
  <si>
    <t>Stavanger og omegn</t>
  </si>
  <si>
    <t>Bergen</t>
  </si>
  <si>
    <t>Trondheim</t>
  </si>
  <si>
    <t>Tromsø</t>
  </si>
  <si>
    <t>Igangsatte boliger</t>
  </si>
  <si>
    <t>Fullførte boliger</t>
  </si>
  <si>
    <t>Endring i antall husholdninger</t>
  </si>
  <si>
    <t xml:space="preserve"> </t>
  </si>
  <si>
    <t>Hittil i år</t>
  </si>
  <si>
    <t>Stavanger</t>
  </si>
  <si>
    <t>Transaksjonsvolum</t>
  </si>
  <si>
    <t>Prognoser</t>
  </si>
  <si>
    <t>Disponibel inntekt</t>
  </si>
  <si>
    <t>Husholdningenes gjeldsbelastning (høyre akse)</t>
  </si>
  <si>
    <t>Industriland</t>
  </si>
  <si>
    <t>2018*</t>
  </si>
  <si>
    <t xml:space="preserve">Husholdninger </t>
  </si>
  <si>
    <t xml:space="preserve">Ikke-finansielle foretak </t>
  </si>
  <si>
    <t>Offentlig sektor</t>
  </si>
  <si>
    <t>Framvoksende økonomier</t>
  </si>
  <si>
    <t>Offentlig gjeld i euroområdet</t>
  </si>
  <si>
    <t>Den internasjonale oppgjørsbanken (BIS)</t>
  </si>
  <si>
    <t>Italia</t>
  </si>
  <si>
    <t>Hellas</t>
  </si>
  <si>
    <t>Portugal</t>
  </si>
  <si>
    <t>Belgia</t>
  </si>
  <si>
    <t>Euroområdet</t>
  </si>
  <si>
    <t>Offentlig gjeld i framvoksende økonomier</t>
  </si>
  <si>
    <t>Argentina</t>
  </si>
  <si>
    <t>Brasil</t>
  </si>
  <si>
    <t>Foretaksgjeld i framvoksende økonomier</t>
  </si>
  <si>
    <t>Kina</t>
  </si>
  <si>
    <t>India</t>
  </si>
  <si>
    <t>Tyrkia</t>
  </si>
  <si>
    <t>25–34 år</t>
  </si>
  <si>
    <t>35–44 år</t>
  </si>
  <si>
    <t>45–54 år</t>
  </si>
  <si>
    <t>55–66 år</t>
  </si>
  <si>
    <t>67–79 år</t>
  </si>
  <si>
    <t>Under       25 år</t>
  </si>
  <si>
    <t>Gjennomsnitt 2008–2017</t>
  </si>
  <si>
    <t xml:space="preserve">Kilder: </t>
  </si>
  <si>
    <t>Utvikling i husholdningenes gjeldsbelastning, gjeld og disponibel inntekt</t>
  </si>
  <si>
    <t>Husholdningenes gjeldsbelastning i utvalgte land</t>
  </si>
  <si>
    <t>Husholdningenes  formue og gjeld i 2017, etter alder på hovedinntektstaker</t>
  </si>
  <si>
    <t>Husholdningenes gjeldsbelastning og rentebelastning i stressbanen</t>
  </si>
  <si>
    <t xml:space="preserve">Note: </t>
  </si>
  <si>
    <t>Omsetning av næringseiendom – transaksjoner over 50 mill. kroner</t>
  </si>
  <si>
    <t>Global gjeld</t>
  </si>
  <si>
    <t>*Per tredje kvartal</t>
  </si>
  <si>
    <t xml:space="preserve">Tittel: </t>
  </si>
  <si>
    <t>Andel nye utlån som avviker fra kravene i boliglånsforskriften, vektet gjennomsnitt</t>
  </si>
  <si>
    <t>Boligpriser i utvalgte byer, tolvmånedersvekst</t>
  </si>
  <si>
    <t>Differanse mellom gjeldsbetjeningsindikator i 2017 og i det svakeste året under finanskrisen. Prosent</t>
  </si>
  <si>
    <t>Boligpriser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</si>
</sst>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(* #,##0.00_);_(* \(#,##0.00\);_(* &quot;-&quot;??_);_(@_)"/>
    <numFmt numFmtId="166" formatCode="[$-414]mmm/\ yy;@"/>
  </numFmts>
  <fonts count="1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5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sz val="10"/>
      <color theme="1"/>
      <name val="Museo100"/>
    </font>
    <font>
      <sz val="11"/>
      <color theme="1"/>
      <name val="Museo100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3" fillId="0" borderId="1" applyNumberFormat="0" applyFill="0" applyAlignment="0" applyProtection="0"/>
    <xf numFmtId="0" fontId="6" fillId="0" borderId="0" applyNumberFormat="0" applyBorder="0" applyAlignment="0"/>
    <xf numFmtId="0" fontId="9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4" fillId="0" borderId="0" xfId="1" applyFont="1" applyBorder="1"/>
    <xf numFmtId="0" fontId="5" fillId="0" borderId="0" xfId="0" applyFont="1" applyBorder="1" applyAlignment="1">
      <alignment vertical="center"/>
    </xf>
    <xf numFmtId="1" fontId="1" fillId="0" borderId="0" xfId="0" applyNumberFormat="1" applyFont="1"/>
    <xf numFmtId="17" fontId="1" fillId="0" borderId="0" xfId="0" applyNumberFormat="1" applyFont="1"/>
    <xf numFmtId="17" fontId="0" fillId="0" borderId="0" xfId="0" applyNumberFormat="1"/>
    <xf numFmtId="0" fontId="7" fillId="0" borderId="0" xfId="0" applyFont="1" applyFill="1" applyBorder="1"/>
    <xf numFmtId="0" fontId="0" fillId="0" borderId="0" xfId="0" applyNumberFormat="1"/>
    <xf numFmtId="3" fontId="1" fillId="0" borderId="0" xfId="0" applyNumberFormat="1" applyFont="1"/>
    <xf numFmtId="14" fontId="1" fillId="0" borderId="0" xfId="0" applyNumberFormat="1" applyFont="1"/>
    <xf numFmtId="0" fontId="0" fillId="0" borderId="0" xfId="0" applyFill="1" applyProtection="1"/>
    <xf numFmtId="0" fontId="10" fillId="0" borderId="0" xfId="0" applyFont="1" applyFill="1" applyProtection="1"/>
    <xf numFmtId="1" fontId="0" fillId="0" borderId="0" xfId="0" applyNumberFormat="1" applyFill="1" applyProtection="1"/>
    <xf numFmtId="0" fontId="1" fillId="0" borderId="0" xfId="0" applyFont="1" applyBorder="1"/>
    <xf numFmtId="0" fontId="11" fillId="0" borderId="0" xfId="6" applyFont="1"/>
    <xf numFmtId="1" fontId="11" fillId="0" borderId="0" xfId="6" applyNumberFormat="1" applyFont="1" applyBorder="1"/>
    <xf numFmtId="0" fontId="11" fillId="0" borderId="0" xfId="6" applyFont="1" applyFill="1"/>
    <xf numFmtId="166" fontId="1" fillId="0" borderId="0" xfId="0" applyNumberFormat="1" applyFont="1"/>
    <xf numFmtId="0" fontId="12" fillId="0" borderId="0" xfId="0" applyFont="1"/>
    <xf numFmtId="0" fontId="14" fillId="0" borderId="0" xfId="0" applyFont="1"/>
    <xf numFmtId="0" fontId="14" fillId="0" borderId="0" xfId="0" applyFont="1" applyFill="1"/>
    <xf numFmtId="0" fontId="13" fillId="0" borderId="0" xfId="0" applyFont="1" applyFill="1"/>
    <xf numFmtId="0" fontId="0" fillId="0" borderId="0" xfId="0" applyFill="1" applyAlignment="1" applyProtection="1">
      <alignment horizontal="center"/>
    </xf>
    <xf numFmtId="0" fontId="1" fillId="0" borderId="0" xfId="0" applyFont="1" applyAlignment="1">
      <alignment horizontal="center"/>
    </xf>
  </cellXfs>
  <cellStyles count="7">
    <cellStyle name="Komma 2" xfId="5"/>
    <cellStyle name="Normal" xfId="0" builtinId="0"/>
    <cellStyle name="Normal 10 10" xfId="4"/>
    <cellStyle name="Normal 2" xfId="2"/>
    <cellStyle name="Normal 32" xfId="3"/>
    <cellStyle name="Normal 6" xfId="6"/>
    <cellStyle name="Overskrift 1" xfId="1" builtinId="16"/>
  </cellStyles>
  <dxfs count="0"/>
  <tableStyles count="0" defaultTableStyle="TableStyleMedium9" defaultPivotStyle="PivotStyleLight16"/>
  <colors>
    <mruColors>
      <color rgb="FF381659"/>
      <color rgb="FF08C1C1"/>
      <color rgb="FFAE006D"/>
      <color rgb="FFE58CAE"/>
      <color rgb="FF294C98"/>
      <color rgb="FFADC4C8"/>
      <color rgb="FF3851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11904761904763"/>
          <c:y val="3.9105125017267581E-2"/>
          <c:w val="0.73808342707161601"/>
          <c:h val="0.7985649951650780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'2.1'!$C$23</c:f>
              <c:strCache>
                <c:ptCount val="1"/>
                <c:pt idx="0">
                  <c:v>Gjeld med fast rente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'2.1'!$A$24:$A$84</c:f>
              <c:numCache>
                <c:formatCode>mmm\-yy</c:formatCode>
                <c:ptCount val="61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  <c:pt idx="60">
                  <c:v>43525</c:v>
                </c:pt>
              </c:numCache>
            </c:numRef>
          </c:cat>
          <c:val>
            <c:numRef>
              <c:f>'2.1'!$C$24:$C$84</c:f>
              <c:numCache>
                <c:formatCode>General</c:formatCode>
                <c:ptCount val="61"/>
                <c:pt idx="0">
                  <c:v>136874.42025511459</c:v>
                </c:pt>
                <c:pt idx="1">
                  <c:v>135396.23764421753</c:v>
                </c:pt>
                <c:pt idx="2">
                  <c:v>128681.25303327822</c:v>
                </c:pt>
                <c:pt idx="3">
                  <c:v>121616.31481177906</c:v>
                </c:pt>
                <c:pt idx="4">
                  <c:v>124320.35851099921</c:v>
                </c:pt>
                <c:pt idx="5">
                  <c:v>121789.71385864919</c:v>
                </c:pt>
                <c:pt idx="6">
                  <c:v>114712.96213658794</c:v>
                </c:pt>
                <c:pt idx="7">
                  <c:v>107310.14724566713</c:v>
                </c:pt>
                <c:pt idx="8">
                  <c:v>92271.160305458732</c:v>
                </c:pt>
                <c:pt idx="9">
                  <c:v>83503.854751030711</c:v>
                </c:pt>
                <c:pt idx="10">
                  <c:v>79521.460828037205</c:v>
                </c:pt>
                <c:pt idx="11">
                  <c:v>76645.995100327869</c:v>
                </c:pt>
                <c:pt idx="12">
                  <c:v>76305.668735797415</c:v>
                </c:pt>
                <c:pt idx="13">
                  <c:v>75678.002251278143</c:v>
                </c:pt>
                <c:pt idx="14">
                  <c:v>74443.330130315953</c:v>
                </c:pt>
                <c:pt idx="15">
                  <c:v>72601.220779759853</c:v>
                </c:pt>
                <c:pt idx="16">
                  <c:v>70372.961624884221</c:v>
                </c:pt>
                <c:pt idx="17">
                  <c:v>69861.008969583592</c:v>
                </c:pt>
                <c:pt idx="18">
                  <c:v>71615.596761228633</c:v>
                </c:pt>
                <c:pt idx="19">
                  <c:v>72298.374908194266</c:v>
                </c:pt>
                <c:pt idx="20">
                  <c:v>106973.08271836404</c:v>
                </c:pt>
                <c:pt idx="21">
                  <c:v>115710.7040004047</c:v>
                </c:pt>
                <c:pt idx="22">
                  <c:v>115503.1451917759</c:v>
                </c:pt>
                <c:pt idx="23">
                  <c:v>115212.01522919092</c:v>
                </c:pt>
                <c:pt idx="24">
                  <c:v>111177.90015880349</c:v>
                </c:pt>
                <c:pt idx="25">
                  <c:v>110058.81498294562</c:v>
                </c:pt>
                <c:pt idx="26">
                  <c:v>107136.08766291036</c:v>
                </c:pt>
                <c:pt idx="27">
                  <c:v>106571.27241633434</c:v>
                </c:pt>
                <c:pt idx="28">
                  <c:v>105181.79850859383</c:v>
                </c:pt>
                <c:pt idx="29">
                  <c:v>103562.50865255331</c:v>
                </c:pt>
                <c:pt idx="30">
                  <c:v>105455.44415013009</c:v>
                </c:pt>
                <c:pt idx="31">
                  <c:v>128872.58755052522</c:v>
                </c:pt>
                <c:pt idx="32">
                  <c:v>161452.54000761054</c:v>
                </c:pt>
                <c:pt idx="33">
                  <c:v>169553.72309691337</c:v>
                </c:pt>
                <c:pt idx="34">
                  <c:v>183870.71368197587</c:v>
                </c:pt>
                <c:pt idx="35">
                  <c:v>203823.7832840294</c:v>
                </c:pt>
                <c:pt idx="36">
                  <c:v>192304.07806218922</c:v>
                </c:pt>
                <c:pt idx="37">
                  <c:v>191912.71915032266</c:v>
                </c:pt>
                <c:pt idx="38">
                  <c:v>211401.7038901234</c:v>
                </c:pt>
                <c:pt idx="39">
                  <c:v>200973.20055491399</c:v>
                </c:pt>
                <c:pt idx="40">
                  <c:v>195721.9081363838</c:v>
                </c:pt>
                <c:pt idx="41">
                  <c:v>186170.64993095255</c:v>
                </c:pt>
                <c:pt idx="42">
                  <c:v>180267.93056645562</c:v>
                </c:pt>
                <c:pt idx="43">
                  <c:v>172523.46962930093</c:v>
                </c:pt>
                <c:pt idx="44">
                  <c:v>224459.85690284811</c:v>
                </c:pt>
                <c:pt idx="45">
                  <c:v>261048.01387313195</c:v>
                </c:pt>
                <c:pt idx="46">
                  <c:v>275576.68388978741</c:v>
                </c:pt>
                <c:pt idx="47">
                  <c:v>241229.12086936415</c:v>
                </c:pt>
                <c:pt idx="48">
                  <c:v>238367.15538396034</c:v>
                </c:pt>
                <c:pt idx="49">
                  <c:v>236101.42871069434</c:v>
                </c:pt>
                <c:pt idx="50">
                  <c:v>226861.9874624091</c:v>
                </c:pt>
                <c:pt idx="51">
                  <c:v>224268.97265559313</c:v>
                </c:pt>
                <c:pt idx="52">
                  <c:v>224875.58184309863</c:v>
                </c:pt>
                <c:pt idx="53">
                  <c:v>222268.33978718368</c:v>
                </c:pt>
                <c:pt idx="54">
                  <c:v>207914.70203598368</c:v>
                </c:pt>
                <c:pt idx="55">
                  <c:v>187688.1566278011</c:v>
                </c:pt>
                <c:pt idx="56">
                  <c:v>250970.25365023231</c:v>
                </c:pt>
                <c:pt idx="57">
                  <c:v>259523.17219409696</c:v>
                </c:pt>
                <c:pt idx="58">
                  <c:v>278010.55452540051</c:v>
                </c:pt>
                <c:pt idx="59">
                  <c:v>282848.67690490233</c:v>
                </c:pt>
                <c:pt idx="60">
                  <c:v>286087.94644277339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C-4188-A3BD-29ACA6B4800D}"/>
            </c:ext>
          </c:extLst>
        </c:ser>
        <c:ser>
          <c:idx val="0"/>
          <c:order val="2"/>
          <c:tx>
            <c:strRef>
              <c:f>'2.1'!$B$23</c:f>
              <c:strCache>
                <c:ptCount val="1"/>
                <c:pt idx="0">
                  <c:v>Gjeld med flytende rente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'2.1'!$A$24:$A$84</c:f>
              <c:numCache>
                <c:formatCode>mmm\-yy</c:formatCode>
                <c:ptCount val="61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  <c:pt idx="60">
                  <c:v>43525</c:v>
                </c:pt>
              </c:numCache>
            </c:numRef>
          </c:cat>
          <c:val>
            <c:numRef>
              <c:f>'2.1'!$B$24:$B$84</c:f>
              <c:numCache>
                <c:formatCode>General</c:formatCode>
                <c:ptCount val="61"/>
                <c:pt idx="0">
                  <c:v>994069.57974488544</c:v>
                </c:pt>
                <c:pt idx="1">
                  <c:v>1030238.7623557824</c:v>
                </c:pt>
                <c:pt idx="2">
                  <c:v>1063813.7469667217</c:v>
                </c:pt>
                <c:pt idx="3">
                  <c:v>1106751.685188221</c:v>
                </c:pt>
                <c:pt idx="4">
                  <c:v>1134588.6414890008</c:v>
                </c:pt>
                <c:pt idx="5">
                  <c:v>1182378.2861413509</c:v>
                </c:pt>
                <c:pt idx="6">
                  <c:v>1228179.0378634119</c:v>
                </c:pt>
                <c:pt idx="7">
                  <c:v>1285950.8527543328</c:v>
                </c:pt>
                <c:pt idx="8">
                  <c:v>1336118.8396945412</c:v>
                </c:pt>
                <c:pt idx="9">
                  <c:v>1388900.1452489693</c:v>
                </c:pt>
                <c:pt idx="10">
                  <c:v>1436984.5391719628</c:v>
                </c:pt>
                <c:pt idx="11">
                  <c:v>1489283.0048996722</c:v>
                </c:pt>
                <c:pt idx="12">
                  <c:v>1521271.3312642025</c:v>
                </c:pt>
                <c:pt idx="13">
                  <c:v>1574082.9977487219</c:v>
                </c:pt>
                <c:pt idx="14">
                  <c:v>1619574.6698696841</c:v>
                </c:pt>
                <c:pt idx="15">
                  <c:v>1667815.7792202402</c:v>
                </c:pt>
                <c:pt idx="16">
                  <c:v>1702133.0383751157</c:v>
                </c:pt>
                <c:pt idx="17">
                  <c:v>1741532.9910304165</c:v>
                </c:pt>
                <c:pt idx="18">
                  <c:v>1771299.4032387715</c:v>
                </c:pt>
                <c:pt idx="19">
                  <c:v>1797504.6250918058</c:v>
                </c:pt>
                <c:pt idx="20">
                  <c:v>1787476.917281636</c:v>
                </c:pt>
                <c:pt idx="21">
                  <c:v>1814989.2959995952</c:v>
                </c:pt>
                <c:pt idx="22">
                  <c:v>1845125.8548082241</c:v>
                </c:pt>
                <c:pt idx="23">
                  <c:v>1874315.9847708091</c:v>
                </c:pt>
                <c:pt idx="24">
                  <c:v>1900617.0998411966</c:v>
                </c:pt>
                <c:pt idx="25">
                  <c:v>1938609.1850170544</c:v>
                </c:pt>
                <c:pt idx="26">
                  <c:v>1965316.9123370897</c:v>
                </c:pt>
                <c:pt idx="27">
                  <c:v>2000872.7275836656</c:v>
                </c:pt>
                <c:pt idx="28">
                  <c:v>2031268.2014914062</c:v>
                </c:pt>
                <c:pt idx="29">
                  <c:v>2077171.4913474466</c:v>
                </c:pt>
                <c:pt idx="30">
                  <c:v>2116789.5558498697</c:v>
                </c:pt>
                <c:pt idx="31">
                  <c:v>2131730.4124494749</c:v>
                </c:pt>
                <c:pt idx="32">
                  <c:v>2085050.4599923894</c:v>
                </c:pt>
                <c:pt idx="33">
                  <c:v>2125315.2769030868</c:v>
                </c:pt>
                <c:pt idx="34">
                  <c:v>2148107.2863180242</c:v>
                </c:pt>
                <c:pt idx="35">
                  <c:v>2173753.2167159705</c:v>
                </c:pt>
                <c:pt idx="36">
                  <c:v>2217202.9219378107</c:v>
                </c:pt>
                <c:pt idx="37">
                  <c:v>2268307.2808496775</c:v>
                </c:pt>
                <c:pt idx="38">
                  <c:v>2290607.2961098766</c:v>
                </c:pt>
                <c:pt idx="39">
                  <c:v>2356385.7994450862</c:v>
                </c:pt>
                <c:pt idx="40">
                  <c:v>2391942.0918636164</c:v>
                </c:pt>
                <c:pt idx="41">
                  <c:v>2446467.3500690474</c:v>
                </c:pt>
                <c:pt idx="42">
                  <c:v>2495224.0694335443</c:v>
                </c:pt>
                <c:pt idx="43">
                  <c:v>2543706.5303706992</c:v>
                </c:pt>
                <c:pt idx="44">
                  <c:v>2530689.143097152</c:v>
                </c:pt>
                <c:pt idx="45">
                  <c:v>2544840.9861268681</c:v>
                </c:pt>
                <c:pt idx="46">
                  <c:v>2572892.3161102124</c:v>
                </c:pt>
                <c:pt idx="47">
                  <c:v>2642835.8791306359</c:v>
                </c:pt>
                <c:pt idx="48">
                  <c:v>2677018.8446160397</c:v>
                </c:pt>
                <c:pt idx="49">
                  <c:v>2737916.5712893056</c:v>
                </c:pt>
                <c:pt idx="50">
                  <c:v>2799712.0125375907</c:v>
                </c:pt>
                <c:pt idx="51">
                  <c:v>2842229.027344407</c:v>
                </c:pt>
                <c:pt idx="52">
                  <c:v>2885947.4181569014</c:v>
                </c:pt>
                <c:pt idx="53">
                  <c:v>2948011.6602128162</c:v>
                </c:pt>
                <c:pt idx="54">
                  <c:v>3011610.2979640164</c:v>
                </c:pt>
                <c:pt idx="55">
                  <c:v>3076151.8433721988</c:v>
                </c:pt>
                <c:pt idx="56">
                  <c:v>3054594.7463497678</c:v>
                </c:pt>
                <c:pt idx="57">
                  <c:v>3105781.8278059028</c:v>
                </c:pt>
                <c:pt idx="58">
                  <c:v>3138959.4454745995</c:v>
                </c:pt>
                <c:pt idx="59">
                  <c:v>3166762.3230950977</c:v>
                </c:pt>
                <c:pt idx="60">
                  <c:v>3203029.0535572264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1C-4188-A3BD-29ACA6B48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28762672"/>
        <c:axId val="528763000"/>
      </c:barChart>
      <c:lineChart>
        <c:grouping val="standard"/>
        <c:varyColors val="0"/>
        <c:ser>
          <c:idx val="2"/>
          <c:order val="0"/>
          <c:tx>
            <c:strRef>
              <c:f>'2.1'!$D$23</c:f>
              <c:strCache>
                <c:ptCount val="1"/>
                <c:pt idx="0">
                  <c:v>Gjeldsvekst (høyre akse)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'2.1'!$A$24:$A$84</c:f>
              <c:numCache>
                <c:formatCode>mmm\-yy</c:formatCode>
                <c:ptCount val="61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  <c:pt idx="60">
                  <c:v>43525</c:v>
                </c:pt>
              </c:numCache>
            </c:numRef>
          </c:cat>
          <c:val>
            <c:numRef>
              <c:f>'2.1'!$D$24:$D$84</c:f>
              <c:numCache>
                <c:formatCode>0.0</c:formatCode>
                <c:ptCount val="61"/>
                <c:pt idx="0">
                  <c:v>11.1</c:v>
                </c:pt>
                <c:pt idx="1">
                  <c:v>11.8</c:v>
                </c:pt>
                <c:pt idx="2">
                  <c:v>11.1</c:v>
                </c:pt>
                <c:pt idx="3">
                  <c:v>11.4</c:v>
                </c:pt>
                <c:pt idx="4">
                  <c:v>11.5</c:v>
                </c:pt>
                <c:pt idx="5">
                  <c:v>12</c:v>
                </c:pt>
                <c:pt idx="6">
                  <c:v>12.7</c:v>
                </c:pt>
                <c:pt idx="7">
                  <c:v>13.4</c:v>
                </c:pt>
                <c:pt idx="8">
                  <c:v>13.5</c:v>
                </c:pt>
                <c:pt idx="9">
                  <c:v>12.9</c:v>
                </c:pt>
                <c:pt idx="10">
                  <c:v>12.9</c:v>
                </c:pt>
                <c:pt idx="11">
                  <c:v>12.4</c:v>
                </c:pt>
                <c:pt idx="12">
                  <c:v>11.9</c:v>
                </c:pt>
                <c:pt idx="13">
                  <c:v>12.1</c:v>
                </c:pt>
                <c:pt idx="14">
                  <c:v>11.8</c:v>
                </c:pt>
                <c:pt idx="15">
                  <c:v>11.2</c:v>
                </c:pt>
                <c:pt idx="16">
                  <c:v>11</c:v>
                </c:pt>
                <c:pt idx="17">
                  <c:v>9.9</c:v>
                </c:pt>
                <c:pt idx="18">
                  <c:v>8.8000000000000007</c:v>
                </c:pt>
                <c:pt idx="19">
                  <c:v>7.1</c:v>
                </c:pt>
                <c:pt idx="20">
                  <c:v>6.7</c:v>
                </c:pt>
                <c:pt idx="21">
                  <c:v>6.4</c:v>
                </c:pt>
                <c:pt idx="22">
                  <c:v>6.4</c:v>
                </c:pt>
                <c:pt idx="23">
                  <c:v>6.7</c:v>
                </c:pt>
                <c:pt idx="24">
                  <c:v>6.4</c:v>
                </c:pt>
                <c:pt idx="25">
                  <c:v>6.2</c:v>
                </c:pt>
                <c:pt idx="26">
                  <c:v>6.3</c:v>
                </c:pt>
                <c:pt idx="27">
                  <c:v>6.5</c:v>
                </c:pt>
                <c:pt idx="28">
                  <c:v>6.8</c:v>
                </c:pt>
                <c:pt idx="29">
                  <c:v>7.1</c:v>
                </c:pt>
                <c:pt idx="30">
                  <c:v>7.2</c:v>
                </c:pt>
                <c:pt idx="31">
                  <c:v>7.2</c:v>
                </c:pt>
                <c:pt idx="32">
                  <c:v>7.1</c:v>
                </c:pt>
                <c:pt idx="33">
                  <c:v>7.1</c:v>
                </c:pt>
                <c:pt idx="34">
                  <c:v>7</c:v>
                </c:pt>
                <c:pt idx="35">
                  <c:v>7.2</c:v>
                </c:pt>
                <c:pt idx="36">
                  <c:v>7.4</c:v>
                </c:pt>
                <c:pt idx="37">
                  <c:v>7.4</c:v>
                </c:pt>
                <c:pt idx="38">
                  <c:v>7.2</c:v>
                </c:pt>
                <c:pt idx="39">
                  <c:v>7</c:v>
                </c:pt>
                <c:pt idx="40">
                  <c:v>6.9</c:v>
                </c:pt>
                <c:pt idx="41">
                  <c:v>6.5</c:v>
                </c:pt>
                <c:pt idx="42">
                  <c:v>6.4</c:v>
                </c:pt>
                <c:pt idx="43">
                  <c:v>6.1</c:v>
                </c:pt>
                <c:pt idx="44">
                  <c:v>6.3</c:v>
                </c:pt>
                <c:pt idx="45">
                  <c:v>6.5</c:v>
                </c:pt>
                <c:pt idx="46">
                  <c:v>6.3</c:v>
                </c:pt>
                <c:pt idx="47">
                  <c:v>6.1</c:v>
                </c:pt>
                <c:pt idx="48">
                  <c:v>5.8</c:v>
                </c:pt>
                <c:pt idx="49">
                  <c:v>6</c:v>
                </c:pt>
                <c:pt idx="50">
                  <c:v>6.3</c:v>
                </c:pt>
                <c:pt idx="51">
                  <c:v>6.3</c:v>
                </c:pt>
                <c:pt idx="52">
                  <c:v>6.7</c:v>
                </c:pt>
                <c:pt idx="53">
                  <c:v>6.6</c:v>
                </c:pt>
                <c:pt idx="54">
                  <c:v>6.4</c:v>
                </c:pt>
                <c:pt idx="55">
                  <c:v>6.4</c:v>
                </c:pt>
                <c:pt idx="56">
                  <c:v>6</c:v>
                </c:pt>
                <c:pt idx="57">
                  <c:v>5.9</c:v>
                </c:pt>
                <c:pt idx="58">
                  <c:v>5.8</c:v>
                </c:pt>
                <c:pt idx="59">
                  <c:v>5.5</c:v>
                </c:pt>
                <c:pt idx="60" formatCode="General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1C-4188-A3BD-29ACA6B48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46272"/>
        <c:axId val="528739056"/>
      </c:lineChart>
      <c:dateAx>
        <c:axId val="528762672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28763000"/>
        <c:crosses val="autoZero"/>
        <c:auto val="1"/>
        <c:lblOffset val="100"/>
        <c:baseTimeUnit val="months"/>
        <c:majorUnit val="5"/>
        <c:majorTimeUnit val="years"/>
      </c:dateAx>
      <c:valAx>
        <c:axId val="5287630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NOK</a:t>
                </a:r>
                <a:r>
                  <a:rPr lang="nb-NO" baseline="0"/>
                  <a:t> mrd.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0"/>
              <c:y val="0.261405166459455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28762672"/>
        <c:crosses val="autoZero"/>
        <c:crossBetween val="midCat"/>
        <c:dispUnits>
          <c:builtInUnit val="thousands"/>
        </c:dispUnits>
      </c:valAx>
      <c:valAx>
        <c:axId val="5287390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6273809523809528"/>
              <c:y val="0.32976460837132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28746272"/>
        <c:crosses val="max"/>
        <c:crossBetween val="between"/>
      </c:valAx>
      <c:dateAx>
        <c:axId val="5287462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52873905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68981903577842"/>
          <c:w val="1"/>
          <c:h val="6.9593037712391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6904761904762"/>
          <c:y val="3.9105125017267581E-2"/>
          <c:w val="0.80411904761904762"/>
          <c:h val="0.664810609200165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'2.9'!$C$23</c:f>
              <c:strCache>
                <c:ptCount val="1"/>
                <c:pt idx="0">
                  <c:v>Igangsatte boliger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multiLvlStrRef>
              <c:f>'2.9'!$A$24:$B$46</c:f>
              <c:multiLvlStrCache>
                <c:ptCount val="23"/>
                <c:lvl>
                  <c:pt idx="0">
                    <c:v>2000</c:v>
                  </c:pt>
                  <c:pt idx="1">
                    <c:v>2001</c:v>
                  </c:pt>
                  <c:pt idx="2">
                    <c:v>2002</c:v>
                  </c:pt>
                  <c:pt idx="3">
                    <c:v>2003</c:v>
                  </c:pt>
                  <c:pt idx="4">
                    <c:v>2004</c:v>
                  </c:pt>
                  <c:pt idx="5">
                    <c:v>2005</c:v>
                  </c:pt>
                  <c:pt idx="6">
                    <c:v>2006</c:v>
                  </c:pt>
                  <c:pt idx="7">
                    <c:v>2007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</c:v>
                  </c:pt>
                  <c:pt idx="16">
                    <c:v>2016</c:v>
                  </c:pt>
                  <c:pt idx="17">
                    <c:v>2017</c:v>
                  </c:pt>
                  <c:pt idx="18">
                    <c:v>2018</c:v>
                  </c:pt>
                  <c:pt idx="20">
                    <c:v>2017</c:v>
                  </c:pt>
                  <c:pt idx="21">
                    <c:v>2018</c:v>
                  </c:pt>
                  <c:pt idx="22">
                    <c:v>2019</c:v>
                  </c:pt>
                </c:lvl>
                <c:lvl>
                  <c:pt idx="0">
                    <c:v> </c:v>
                  </c:pt>
                  <c:pt idx="20">
                    <c:v>Hittil i år</c:v>
                  </c:pt>
                </c:lvl>
              </c:multiLvlStrCache>
            </c:multiLvlStrRef>
          </c:cat>
          <c:val>
            <c:numRef>
              <c:f>'2.9'!$C$24:$C$46</c:f>
              <c:numCache>
                <c:formatCode>0</c:formatCode>
                <c:ptCount val="23"/>
                <c:pt idx="0">
                  <c:v>23460</c:v>
                </c:pt>
                <c:pt idx="1">
                  <c:v>25089</c:v>
                </c:pt>
                <c:pt idx="2">
                  <c:v>22434</c:v>
                </c:pt>
                <c:pt idx="3">
                  <c:v>22487</c:v>
                </c:pt>
                <c:pt idx="4">
                  <c:v>29466</c:v>
                </c:pt>
                <c:pt idx="5">
                  <c:v>31608</c:v>
                </c:pt>
                <c:pt idx="6">
                  <c:v>32762</c:v>
                </c:pt>
                <c:pt idx="7">
                  <c:v>32402</c:v>
                </c:pt>
                <c:pt idx="8">
                  <c:v>25917</c:v>
                </c:pt>
                <c:pt idx="9">
                  <c:v>19576</c:v>
                </c:pt>
                <c:pt idx="10">
                  <c:v>21278</c:v>
                </c:pt>
                <c:pt idx="11">
                  <c:v>27735</c:v>
                </c:pt>
                <c:pt idx="12">
                  <c:v>30142</c:v>
                </c:pt>
                <c:pt idx="13">
                  <c:v>30252</c:v>
                </c:pt>
                <c:pt idx="14">
                  <c:v>27130</c:v>
                </c:pt>
                <c:pt idx="15">
                  <c:v>30927</c:v>
                </c:pt>
                <c:pt idx="16">
                  <c:v>36530</c:v>
                </c:pt>
                <c:pt idx="17">
                  <c:v>35294</c:v>
                </c:pt>
                <c:pt idx="18">
                  <c:v>31527</c:v>
                </c:pt>
                <c:pt idx="20">
                  <c:v>12158</c:v>
                </c:pt>
                <c:pt idx="21">
                  <c:v>9811</c:v>
                </c:pt>
                <c:pt idx="22">
                  <c:v>10769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4-42CA-AE50-6853B4A5015C}"/>
            </c:ext>
          </c:extLst>
        </c:ser>
        <c:ser>
          <c:idx val="1"/>
          <c:order val="1"/>
          <c:tx>
            <c:strRef>
              <c:f>'2.9'!$D$23</c:f>
              <c:strCache>
                <c:ptCount val="1"/>
                <c:pt idx="0">
                  <c:v>Fullførte boliger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multiLvlStrRef>
              <c:f>'2.9'!$A$24:$B$46</c:f>
              <c:multiLvlStrCache>
                <c:ptCount val="23"/>
                <c:lvl>
                  <c:pt idx="0">
                    <c:v>2000</c:v>
                  </c:pt>
                  <c:pt idx="1">
                    <c:v>2001</c:v>
                  </c:pt>
                  <c:pt idx="2">
                    <c:v>2002</c:v>
                  </c:pt>
                  <c:pt idx="3">
                    <c:v>2003</c:v>
                  </c:pt>
                  <c:pt idx="4">
                    <c:v>2004</c:v>
                  </c:pt>
                  <c:pt idx="5">
                    <c:v>2005</c:v>
                  </c:pt>
                  <c:pt idx="6">
                    <c:v>2006</c:v>
                  </c:pt>
                  <c:pt idx="7">
                    <c:v>2007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</c:v>
                  </c:pt>
                  <c:pt idx="16">
                    <c:v>2016</c:v>
                  </c:pt>
                  <c:pt idx="17">
                    <c:v>2017</c:v>
                  </c:pt>
                  <c:pt idx="18">
                    <c:v>2018</c:v>
                  </c:pt>
                  <c:pt idx="20">
                    <c:v>2017</c:v>
                  </c:pt>
                  <c:pt idx="21">
                    <c:v>2018</c:v>
                  </c:pt>
                  <c:pt idx="22">
                    <c:v>2019</c:v>
                  </c:pt>
                </c:lvl>
                <c:lvl>
                  <c:pt idx="0">
                    <c:v> </c:v>
                  </c:pt>
                  <c:pt idx="20">
                    <c:v>Hittil i år</c:v>
                  </c:pt>
                </c:lvl>
              </c:multiLvlStrCache>
            </c:multiLvlStrRef>
          </c:cat>
          <c:val>
            <c:numRef>
              <c:f>'2.9'!$D$24:$D$46</c:f>
              <c:numCache>
                <c:formatCode>0</c:formatCode>
                <c:ptCount val="23"/>
                <c:pt idx="0">
                  <c:v>19407</c:v>
                </c:pt>
                <c:pt idx="1">
                  <c:v>23183</c:v>
                </c:pt>
                <c:pt idx="2">
                  <c:v>21157</c:v>
                </c:pt>
                <c:pt idx="3">
                  <c:v>21185</c:v>
                </c:pt>
                <c:pt idx="4">
                  <c:v>23504</c:v>
                </c:pt>
                <c:pt idx="5">
                  <c:v>29544</c:v>
                </c:pt>
                <c:pt idx="6">
                  <c:v>28455</c:v>
                </c:pt>
                <c:pt idx="7">
                  <c:v>31056</c:v>
                </c:pt>
                <c:pt idx="8">
                  <c:v>28640</c:v>
                </c:pt>
                <c:pt idx="9">
                  <c:v>21705</c:v>
                </c:pt>
                <c:pt idx="10">
                  <c:v>18090</c:v>
                </c:pt>
                <c:pt idx="11">
                  <c:v>20046</c:v>
                </c:pt>
                <c:pt idx="12">
                  <c:v>26275</c:v>
                </c:pt>
                <c:pt idx="13">
                  <c:v>28456</c:v>
                </c:pt>
                <c:pt idx="14">
                  <c:v>28072</c:v>
                </c:pt>
                <c:pt idx="15">
                  <c:v>28265</c:v>
                </c:pt>
                <c:pt idx="16">
                  <c:v>29286</c:v>
                </c:pt>
                <c:pt idx="17">
                  <c:v>31470</c:v>
                </c:pt>
                <c:pt idx="18">
                  <c:v>32830</c:v>
                </c:pt>
                <c:pt idx="20">
                  <c:v>8714</c:v>
                </c:pt>
                <c:pt idx="21">
                  <c:v>9309</c:v>
                </c:pt>
                <c:pt idx="22">
                  <c:v>9198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14-42CA-AE50-6853B4A50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68103360"/>
        <c:axId val="868102376"/>
      </c:barChart>
      <c:lineChart>
        <c:grouping val="standard"/>
        <c:varyColors val="0"/>
        <c:ser>
          <c:idx val="2"/>
          <c:order val="2"/>
          <c:tx>
            <c:strRef>
              <c:f>'2.9'!$E$23</c:f>
              <c:strCache>
                <c:ptCount val="1"/>
                <c:pt idx="0">
                  <c:v>Endring i antall husholdninger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multiLvlStrRef>
              <c:f>'2.9'!$A$24:$B$46</c:f>
              <c:multiLvlStrCache>
                <c:ptCount val="23"/>
                <c:lvl>
                  <c:pt idx="0">
                    <c:v>2000</c:v>
                  </c:pt>
                  <c:pt idx="1">
                    <c:v>2001</c:v>
                  </c:pt>
                  <c:pt idx="2">
                    <c:v>2002</c:v>
                  </c:pt>
                  <c:pt idx="3">
                    <c:v>2003</c:v>
                  </c:pt>
                  <c:pt idx="4">
                    <c:v>2004</c:v>
                  </c:pt>
                  <c:pt idx="5">
                    <c:v>2005</c:v>
                  </c:pt>
                  <c:pt idx="6">
                    <c:v>2006</c:v>
                  </c:pt>
                  <c:pt idx="7">
                    <c:v>2007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</c:v>
                  </c:pt>
                  <c:pt idx="16">
                    <c:v>2016</c:v>
                  </c:pt>
                  <c:pt idx="17">
                    <c:v>2017</c:v>
                  </c:pt>
                  <c:pt idx="18">
                    <c:v>2018</c:v>
                  </c:pt>
                  <c:pt idx="20">
                    <c:v>2017</c:v>
                  </c:pt>
                  <c:pt idx="21">
                    <c:v>2018</c:v>
                  </c:pt>
                  <c:pt idx="22">
                    <c:v>2019</c:v>
                  </c:pt>
                </c:lvl>
                <c:lvl>
                  <c:pt idx="0">
                    <c:v> </c:v>
                  </c:pt>
                  <c:pt idx="20">
                    <c:v>Hittil i år</c:v>
                  </c:pt>
                </c:lvl>
              </c:multiLvlStrCache>
            </c:multiLvlStrRef>
          </c:cat>
          <c:val>
            <c:numRef>
              <c:f>'2.9'!$E$24:$E$46</c:f>
              <c:numCache>
                <c:formatCode>General</c:formatCode>
                <c:ptCount val="23"/>
                <c:pt idx="5">
                  <c:v>25900</c:v>
                </c:pt>
                <c:pt idx="6">
                  <c:v>27941</c:v>
                </c:pt>
                <c:pt idx="7">
                  <c:v>39690</c:v>
                </c:pt>
                <c:pt idx="8">
                  <c:v>38107</c:v>
                </c:pt>
                <c:pt idx="9">
                  <c:v>28255</c:v>
                </c:pt>
                <c:pt idx="10">
                  <c:v>30894</c:v>
                </c:pt>
                <c:pt idx="11">
                  <c:v>24259</c:v>
                </c:pt>
                <c:pt idx="12">
                  <c:v>32748</c:v>
                </c:pt>
                <c:pt idx="13">
                  <c:v>27651</c:v>
                </c:pt>
                <c:pt idx="14">
                  <c:v>30202</c:v>
                </c:pt>
                <c:pt idx="15">
                  <c:v>32150</c:v>
                </c:pt>
                <c:pt idx="16">
                  <c:v>28174</c:v>
                </c:pt>
                <c:pt idx="17">
                  <c:v>32286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14-42CA-AE50-6853B4A50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103360"/>
        <c:axId val="868102376"/>
      </c:lineChart>
      <c:catAx>
        <c:axId val="86810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68102376"/>
        <c:crosses val="autoZero"/>
        <c:auto val="1"/>
        <c:lblAlgn val="ctr"/>
        <c:lblOffset val="100"/>
        <c:noMultiLvlLbl val="0"/>
      </c:catAx>
      <c:valAx>
        <c:axId val="8681023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Antall boliger/husholdninger</a:t>
                </a:r>
              </a:p>
            </c:rich>
          </c:tx>
          <c:layout>
            <c:manualLayout>
              <c:xMode val="edge"/>
              <c:yMode val="edge"/>
              <c:x val="0"/>
              <c:y val="0.106949026108578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6810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338941842795963"/>
          <c:w val="0.98651462317210348"/>
          <c:h val="7.6610581572040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8854419500939"/>
          <c:y val="3.9105125017267581E-2"/>
          <c:w val="0.78986034656336335"/>
          <c:h val="0.79154745130542881"/>
        </c:manualLayout>
      </c:layout>
      <c:lineChart>
        <c:grouping val="standard"/>
        <c:varyColors val="0"/>
        <c:ser>
          <c:idx val="0"/>
          <c:order val="0"/>
          <c:tx>
            <c:strRef>
              <c:f>'2.10'!$B$24</c:f>
              <c:strCache>
                <c:ptCount val="1"/>
                <c:pt idx="0">
                  <c:v>Oslo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'2.10'!$A$25:$A$85</c:f>
              <c:numCache>
                <c:formatCode>mmm\-yy</c:formatCode>
                <c:ptCount val="61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  <c:pt idx="59">
                  <c:v>43313</c:v>
                </c:pt>
                <c:pt idx="60">
                  <c:v>43556</c:v>
                </c:pt>
              </c:numCache>
            </c:numRef>
          </c:cat>
          <c:val>
            <c:numRef>
              <c:f>'2.10'!$B$25:$B$85</c:f>
              <c:numCache>
                <c:formatCode>#,##0</c:formatCode>
                <c:ptCount val="61"/>
                <c:pt idx="0">
                  <c:v>1975</c:v>
                </c:pt>
                <c:pt idx="1">
                  <c:v>1881.25</c:v>
                </c:pt>
                <c:pt idx="2">
                  <c:v>1787.5</c:v>
                </c:pt>
                <c:pt idx="3">
                  <c:v>1712.5</c:v>
                </c:pt>
                <c:pt idx="4">
                  <c:v>1637.5</c:v>
                </c:pt>
                <c:pt idx="5">
                  <c:v>1562.5</c:v>
                </c:pt>
                <c:pt idx="6">
                  <c:v>1487.5</c:v>
                </c:pt>
                <c:pt idx="7">
                  <c:v>1393.75</c:v>
                </c:pt>
                <c:pt idx="8">
                  <c:v>1300</c:v>
                </c:pt>
                <c:pt idx="9">
                  <c:v>1237.5</c:v>
                </c:pt>
                <c:pt idx="10">
                  <c:v>1175</c:v>
                </c:pt>
                <c:pt idx="11">
                  <c:v>1193.75</c:v>
                </c:pt>
                <c:pt idx="12">
                  <c:v>1212.5</c:v>
                </c:pt>
                <c:pt idx="13">
                  <c:v>1225</c:v>
                </c:pt>
                <c:pt idx="14">
                  <c:v>1237.5</c:v>
                </c:pt>
                <c:pt idx="15">
                  <c:v>1287.5</c:v>
                </c:pt>
                <c:pt idx="16">
                  <c:v>1337.5</c:v>
                </c:pt>
                <c:pt idx="17">
                  <c:v>1425</c:v>
                </c:pt>
                <c:pt idx="18">
                  <c:v>1512.5</c:v>
                </c:pt>
                <c:pt idx="19">
                  <c:v>1625</c:v>
                </c:pt>
                <c:pt idx="20">
                  <c:v>1737.5</c:v>
                </c:pt>
                <c:pt idx="21">
                  <c:v>1818.75</c:v>
                </c:pt>
                <c:pt idx="22">
                  <c:v>1900</c:v>
                </c:pt>
                <c:pt idx="23">
                  <c:v>1931.25</c:v>
                </c:pt>
                <c:pt idx="24">
                  <c:v>1962.5</c:v>
                </c:pt>
                <c:pt idx="25">
                  <c:v>2056.25</c:v>
                </c:pt>
                <c:pt idx="26">
                  <c:v>2150</c:v>
                </c:pt>
                <c:pt idx="27">
                  <c:v>2156.25</c:v>
                </c:pt>
                <c:pt idx="28">
                  <c:v>2162.5</c:v>
                </c:pt>
                <c:pt idx="29">
                  <c:v>1987.5</c:v>
                </c:pt>
                <c:pt idx="30">
                  <c:v>1812.5</c:v>
                </c:pt>
                <c:pt idx="31">
                  <c:v>1718.75</c:v>
                </c:pt>
                <c:pt idx="32">
                  <c:v>1625</c:v>
                </c:pt>
                <c:pt idx="33">
                  <c:v>1625</c:v>
                </c:pt>
                <c:pt idx="34">
                  <c:v>1662.5</c:v>
                </c:pt>
                <c:pt idx="35">
                  <c:v>1800</c:v>
                </c:pt>
                <c:pt idx="36">
                  <c:v>2000</c:v>
                </c:pt>
                <c:pt idx="37">
                  <c:v>2387.5</c:v>
                </c:pt>
                <c:pt idx="38">
                  <c:v>2675</c:v>
                </c:pt>
                <c:pt idx="39">
                  <c:v>2700</c:v>
                </c:pt>
                <c:pt idx="40">
                  <c:v>2637.5</c:v>
                </c:pt>
                <c:pt idx="41">
                  <c:v>2362.5</c:v>
                </c:pt>
                <c:pt idx="42">
                  <c:v>2312.5</c:v>
                </c:pt>
                <c:pt idx="43">
                  <c:v>2387.5</c:v>
                </c:pt>
                <c:pt idx="44">
                  <c:v>2412.5</c:v>
                </c:pt>
                <c:pt idx="45">
                  <c:v>2575</c:v>
                </c:pt>
                <c:pt idx="46">
                  <c:v>2637.5</c:v>
                </c:pt>
                <c:pt idx="47">
                  <c:v>2737.5</c:v>
                </c:pt>
                <c:pt idx="48">
                  <c:v>2837.5</c:v>
                </c:pt>
                <c:pt idx="49">
                  <c:v>2925</c:v>
                </c:pt>
                <c:pt idx="50">
                  <c:v>2987.5</c:v>
                </c:pt>
                <c:pt idx="51">
                  <c:v>3000</c:v>
                </c:pt>
                <c:pt idx="52">
                  <c:v>3012.5</c:v>
                </c:pt>
                <c:pt idx="53">
                  <c:v>2962.5</c:v>
                </c:pt>
                <c:pt idx="54">
                  <c:v>2937.5</c:v>
                </c:pt>
                <c:pt idx="55">
                  <c:v>2937.5</c:v>
                </c:pt>
                <c:pt idx="56">
                  <c:v>3087.5</c:v>
                </c:pt>
                <c:pt idx="57">
                  <c:v>3000</c:v>
                </c:pt>
                <c:pt idx="58">
                  <c:v>3125</c:v>
                </c:pt>
                <c:pt idx="59">
                  <c:v>3337.5</c:v>
                </c:pt>
                <c:pt idx="60">
                  <c:v>3612.5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5-420C-9AD7-89BC5B63B538}"/>
            </c:ext>
          </c:extLst>
        </c:ser>
        <c:ser>
          <c:idx val="1"/>
          <c:order val="1"/>
          <c:tx>
            <c:strRef>
              <c:f>'2.10'!$C$24</c:f>
              <c:strCache>
                <c:ptCount val="1"/>
                <c:pt idx="0">
                  <c:v>Kristiansand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'2.10'!$A$25:$A$85</c:f>
              <c:numCache>
                <c:formatCode>mmm\-yy</c:formatCode>
                <c:ptCount val="61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  <c:pt idx="59">
                  <c:v>43313</c:v>
                </c:pt>
                <c:pt idx="60">
                  <c:v>43556</c:v>
                </c:pt>
              </c:numCache>
            </c:numRef>
          </c:cat>
          <c:val>
            <c:numRef>
              <c:f>'2.10'!$C$25:$C$85</c:f>
              <c:numCache>
                <c:formatCode>#,##0</c:formatCode>
                <c:ptCount val="61"/>
                <c:pt idx="0">
                  <c:v>1100</c:v>
                </c:pt>
                <c:pt idx="1">
                  <c:v>1050</c:v>
                </c:pt>
                <c:pt idx="2">
                  <c:v>1000</c:v>
                </c:pt>
                <c:pt idx="3">
                  <c:v>950</c:v>
                </c:pt>
                <c:pt idx="4">
                  <c:v>900</c:v>
                </c:pt>
                <c:pt idx="5">
                  <c:v>850</c:v>
                </c:pt>
                <c:pt idx="6">
                  <c:v>800</c:v>
                </c:pt>
                <c:pt idx="7">
                  <c:v>800</c:v>
                </c:pt>
                <c:pt idx="8">
                  <c:v>800</c:v>
                </c:pt>
                <c:pt idx="9">
                  <c:v>800</c:v>
                </c:pt>
                <c:pt idx="10">
                  <c:v>800</c:v>
                </c:pt>
                <c:pt idx="11">
                  <c:v>800</c:v>
                </c:pt>
                <c:pt idx="12">
                  <c:v>800</c:v>
                </c:pt>
                <c:pt idx="13">
                  <c:v>775</c:v>
                </c:pt>
                <c:pt idx="14">
                  <c:v>750</c:v>
                </c:pt>
                <c:pt idx="15">
                  <c:v>750</c:v>
                </c:pt>
                <c:pt idx="16">
                  <c:v>750</c:v>
                </c:pt>
                <c:pt idx="17">
                  <c:v>750</c:v>
                </c:pt>
                <c:pt idx="18">
                  <c:v>750</c:v>
                </c:pt>
                <c:pt idx="19">
                  <c:v>825</c:v>
                </c:pt>
                <c:pt idx="20">
                  <c:v>900</c:v>
                </c:pt>
                <c:pt idx="21">
                  <c:v>950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1050</c:v>
                </c:pt>
                <c:pt idx="26">
                  <c:v>1100</c:v>
                </c:pt>
                <c:pt idx="27">
                  <c:v>1100</c:v>
                </c:pt>
                <c:pt idx="28">
                  <c:v>1100</c:v>
                </c:pt>
                <c:pt idx="29">
                  <c:v>1050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1200</c:v>
                </c:pt>
                <c:pt idx="35">
                  <c:v>1300</c:v>
                </c:pt>
                <c:pt idx="36">
                  <c:v>1350</c:v>
                </c:pt>
                <c:pt idx="37">
                  <c:v>1450</c:v>
                </c:pt>
                <c:pt idx="38">
                  <c:v>1525</c:v>
                </c:pt>
                <c:pt idx="39">
                  <c:v>1575</c:v>
                </c:pt>
                <c:pt idx="40">
                  <c:v>1550</c:v>
                </c:pt>
                <c:pt idx="41">
                  <c:v>1500</c:v>
                </c:pt>
                <c:pt idx="42">
                  <c:v>1425</c:v>
                </c:pt>
                <c:pt idx="43">
                  <c:v>1400</c:v>
                </c:pt>
                <c:pt idx="44">
                  <c:v>1400</c:v>
                </c:pt>
                <c:pt idx="45">
                  <c:v>1400</c:v>
                </c:pt>
                <c:pt idx="46">
                  <c:v>1400</c:v>
                </c:pt>
                <c:pt idx="47">
                  <c:v>1375</c:v>
                </c:pt>
                <c:pt idx="48">
                  <c:v>1375</c:v>
                </c:pt>
                <c:pt idx="49">
                  <c:v>1400</c:v>
                </c:pt>
                <c:pt idx="50">
                  <c:v>1400</c:v>
                </c:pt>
                <c:pt idx="51">
                  <c:v>1400</c:v>
                </c:pt>
                <c:pt idx="52">
                  <c:v>1400</c:v>
                </c:pt>
                <c:pt idx="53">
                  <c:v>1400</c:v>
                </c:pt>
                <c:pt idx="54">
                  <c:v>1400</c:v>
                </c:pt>
                <c:pt idx="55">
                  <c:v>1350</c:v>
                </c:pt>
                <c:pt idx="56">
                  <c:v>1300</c:v>
                </c:pt>
                <c:pt idx="57">
                  <c:v>1300</c:v>
                </c:pt>
                <c:pt idx="58">
                  <c:v>1325</c:v>
                </c:pt>
                <c:pt idx="59">
                  <c:v>1325</c:v>
                </c:pt>
                <c:pt idx="60">
                  <c:v>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5-420C-9AD7-89BC5B63B538}"/>
            </c:ext>
          </c:extLst>
        </c:ser>
        <c:ser>
          <c:idx val="2"/>
          <c:order val="2"/>
          <c:tx>
            <c:strRef>
              <c:f>'2.10'!$D$24</c:f>
              <c:strCache>
                <c:ptCount val="1"/>
                <c:pt idx="0">
                  <c:v>Stavanger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'2.10'!$A$25:$A$85</c:f>
              <c:numCache>
                <c:formatCode>mmm\-yy</c:formatCode>
                <c:ptCount val="61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  <c:pt idx="59">
                  <c:v>43313</c:v>
                </c:pt>
                <c:pt idx="60">
                  <c:v>43556</c:v>
                </c:pt>
              </c:numCache>
            </c:numRef>
          </c:cat>
          <c:val>
            <c:numRef>
              <c:f>'2.10'!$D$25:$D$85</c:f>
              <c:numCache>
                <c:formatCode>#,##0</c:formatCode>
                <c:ptCount val="61"/>
                <c:pt idx="0">
                  <c:v>800</c:v>
                </c:pt>
                <c:pt idx="1">
                  <c:v>650</c:v>
                </c:pt>
                <c:pt idx="2">
                  <c:v>500</c:v>
                </c:pt>
                <c:pt idx="3">
                  <c:v>475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525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575</c:v>
                </c:pt>
                <c:pt idx="16">
                  <c:v>600</c:v>
                </c:pt>
                <c:pt idx="17">
                  <c:v>650</c:v>
                </c:pt>
                <c:pt idx="18">
                  <c:v>700</c:v>
                </c:pt>
                <c:pt idx="19">
                  <c:v>750</c:v>
                </c:pt>
                <c:pt idx="20">
                  <c:v>800</c:v>
                </c:pt>
                <c:pt idx="21">
                  <c:v>825</c:v>
                </c:pt>
                <c:pt idx="22">
                  <c:v>850</c:v>
                </c:pt>
                <c:pt idx="23">
                  <c:v>850</c:v>
                </c:pt>
                <c:pt idx="24">
                  <c:v>850</c:v>
                </c:pt>
                <c:pt idx="25">
                  <c:v>975</c:v>
                </c:pt>
                <c:pt idx="26">
                  <c:v>1100</c:v>
                </c:pt>
                <c:pt idx="27">
                  <c:v>1175</c:v>
                </c:pt>
                <c:pt idx="28">
                  <c:v>1250</c:v>
                </c:pt>
                <c:pt idx="29">
                  <c:v>1250</c:v>
                </c:pt>
                <c:pt idx="30">
                  <c:v>1250</c:v>
                </c:pt>
                <c:pt idx="31">
                  <c:v>1225</c:v>
                </c:pt>
                <c:pt idx="32">
                  <c:v>1200</c:v>
                </c:pt>
                <c:pt idx="33">
                  <c:v>1200</c:v>
                </c:pt>
                <c:pt idx="34">
                  <c:v>1300</c:v>
                </c:pt>
                <c:pt idx="35">
                  <c:v>1400</c:v>
                </c:pt>
                <c:pt idx="36">
                  <c:v>1500</c:v>
                </c:pt>
                <c:pt idx="37">
                  <c:v>1600</c:v>
                </c:pt>
                <c:pt idx="38">
                  <c:v>1650</c:v>
                </c:pt>
                <c:pt idx="39">
                  <c:v>1700</c:v>
                </c:pt>
                <c:pt idx="40">
                  <c:v>1700</c:v>
                </c:pt>
                <c:pt idx="41">
                  <c:v>1650</c:v>
                </c:pt>
                <c:pt idx="42">
                  <c:v>1600</c:v>
                </c:pt>
                <c:pt idx="43">
                  <c:v>1600</c:v>
                </c:pt>
                <c:pt idx="44">
                  <c:v>1600</c:v>
                </c:pt>
                <c:pt idx="45">
                  <c:v>1650</c:v>
                </c:pt>
                <c:pt idx="46">
                  <c:v>1700</c:v>
                </c:pt>
                <c:pt idx="47">
                  <c:v>1800</c:v>
                </c:pt>
                <c:pt idx="48">
                  <c:v>1900</c:v>
                </c:pt>
                <c:pt idx="49">
                  <c:v>1950</c:v>
                </c:pt>
                <c:pt idx="50">
                  <c:v>2000</c:v>
                </c:pt>
                <c:pt idx="51">
                  <c:v>2000</c:v>
                </c:pt>
                <c:pt idx="52">
                  <c:v>2050</c:v>
                </c:pt>
                <c:pt idx="53">
                  <c:v>2050</c:v>
                </c:pt>
                <c:pt idx="54">
                  <c:v>2000</c:v>
                </c:pt>
                <c:pt idx="55">
                  <c:v>1900</c:v>
                </c:pt>
                <c:pt idx="56">
                  <c:v>1850</c:v>
                </c:pt>
                <c:pt idx="57">
                  <c:v>1850</c:v>
                </c:pt>
                <c:pt idx="58">
                  <c:v>1850</c:v>
                </c:pt>
                <c:pt idx="59">
                  <c:v>1900</c:v>
                </c:pt>
                <c:pt idx="60">
                  <c:v>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C5-420C-9AD7-89BC5B63B538}"/>
            </c:ext>
          </c:extLst>
        </c:ser>
        <c:ser>
          <c:idx val="3"/>
          <c:order val="3"/>
          <c:tx>
            <c:strRef>
              <c:f>'2.10'!$E$24</c:f>
              <c:strCache>
                <c:ptCount val="1"/>
                <c:pt idx="0">
                  <c:v>Bergen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'2.10'!$A$25:$A$85</c:f>
              <c:numCache>
                <c:formatCode>mmm\-yy</c:formatCode>
                <c:ptCount val="61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  <c:pt idx="59">
                  <c:v>43313</c:v>
                </c:pt>
                <c:pt idx="60">
                  <c:v>43556</c:v>
                </c:pt>
              </c:numCache>
            </c:numRef>
          </c:cat>
          <c:val>
            <c:numRef>
              <c:f>'2.10'!$E$25:$E$85</c:f>
              <c:numCache>
                <c:formatCode>#,##0</c:formatCode>
                <c:ptCount val="61"/>
                <c:pt idx="0">
                  <c:v>1500</c:v>
                </c:pt>
                <c:pt idx="1">
                  <c:v>1250</c:v>
                </c:pt>
                <c:pt idx="2">
                  <c:v>1000</c:v>
                </c:pt>
                <c:pt idx="3">
                  <c:v>950</c:v>
                </c:pt>
                <c:pt idx="4">
                  <c:v>900</c:v>
                </c:pt>
                <c:pt idx="5">
                  <c:v>875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800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800</c:v>
                </c:pt>
                <c:pt idx="14">
                  <c:v>800</c:v>
                </c:pt>
                <c:pt idx="15">
                  <c:v>825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950</c:v>
                </c:pt>
                <c:pt idx="20">
                  <c:v>950</c:v>
                </c:pt>
                <c:pt idx="21">
                  <c:v>975</c:v>
                </c:pt>
                <c:pt idx="22">
                  <c:v>1000</c:v>
                </c:pt>
                <c:pt idx="23">
                  <c:v>1050</c:v>
                </c:pt>
                <c:pt idx="24">
                  <c:v>1100</c:v>
                </c:pt>
                <c:pt idx="25">
                  <c:v>1137.5</c:v>
                </c:pt>
                <c:pt idx="26">
                  <c:v>1175</c:v>
                </c:pt>
                <c:pt idx="27">
                  <c:v>1212.5</c:v>
                </c:pt>
                <c:pt idx="28">
                  <c:v>1250</c:v>
                </c:pt>
                <c:pt idx="29">
                  <c:v>1200</c:v>
                </c:pt>
                <c:pt idx="30">
                  <c:v>1150</c:v>
                </c:pt>
                <c:pt idx="31">
                  <c:v>1112.5</c:v>
                </c:pt>
                <c:pt idx="32">
                  <c:v>1075</c:v>
                </c:pt>
                <c:pt idx="33">
                  <c:v>1075</c:v>
                </c:pt>
                <c:pt idx="34">
                  <c:v>1100</c:v>
                </c:pt>
                <c:pt idx="35">
                  <c:v>1150</c:v>
                </c:pt>
                <c:pt idx="36">
                  <c:v>1225</c:v>
                </c:pt>
                <c:pt idx="37">
                  <c:v>1350</c:v>
                </c:pt>
                <c:pt idx="38">
                  <c:v>1400</c:v>
                </c:pt>
                <c:pt idx="39">
                  <c:v>1500</c:v>
                </c:pt>
                <c:pt idx="40">
                  <c:v>1550</c:v>
                </c:pt>
                <c:pt idx="41">
                  <c:v>1500</c:v>
                </c:pt>
                <c:pt idx="42">
                  <c:v>1475</c:v>
                </c:pt>
                <c:pt idx="43">
                  <c:v>1475</c:v>
                </c:pt>
                <c:pt idx="44">
                  <c:v>1475</c:v>
                </c:pt>
                <c:pt idx="45">
                  <c:v>1475</c:v>
                </c:pt>
                <c:pt idx="46">
                  <c:v>1475</c:v>
                </c:pt>
                <c:pt idx="47">
                  <c:v>1475</c:v>
                </c:pt>
                <c:pt idx="48">
                  <c:v>1475</c:v>
                </c:pt>
                <c:pt idx="49">
                  <c:v>1475</c:v>
                </c:pt>
                <c:pt idx="50">
                  <c:v>1475</c:v>
                </c:pt>
                <c:pt idx="51">
                  <c:v>1475</c:v>
                </c:pt>
                <c:pt idx="52">
                  <c:v>1475</c:v>
                </c:pt>
                <c:pt idx="53">
                  <c:v>1475</c:v>
                </c:pt>
                <c:pt idx="54">
                  <c:v>1450</c:v>
                </c:pt>
                <c:pt idx="55">
                  <c:v>1450</c:v>
                </c:pt>
                <c:pt idx="56">
                  <c:v>1450</c:v>
                </c:pt>
                <c:pt idx="57">
                  <c:v>1400</c:v>
                </c:pt>
                <c:pt idx="58">
                  <c:v>1450</c:v>
                </c:pt>
                <c:pt idx="59">
                  <c:v>1450</c:v>
                </c:pt>
                <c:pt idx="60">
                  <c:v>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C5-420C-9AD7-89BC5B63B538}"/>
            </c:ext>
          </c:extLst>
        </c:ser>
        <c:ser>
          <c:idx val="4"/>
          <c:order val="4"/>
          <c:tx>
            <c:strRef>
              <c:f>'2.10'!$F$24</c:f>
              <c:strCache>
                <c:ptCount val="1"/>
                <c:pt idx="0">
                  <c:v>Trondheim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'2.10'!$A$25:$A$85</c:f>
              <c:numCache>
                <c:formatCode>mmm\-yy</c:formatCode>
                <c:ptCount val="61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  <c:pt idx="59">
                  <c:v>43313</c:v>
                </c:pt>
                <c:pt idx="60">
                  <c:v>43556</c:v>
                </c:pt>
              </c:numCache>
            </c:numRef>
          </c:cat>
          <c:val>
            <c:numRef>
              <c:f>'2.10'!$F$25:$F$85</c:f>
              <c:numCache>
                <c:formatCode>#,##0</c:formatCode>
                <c:ptCount val="61"/>
                <c:pt idx="0">
                  <c:v>1150</c:v>
                </c:pt>
                <c:pt idx="1">
                  <c:v>1087.5</c:v>
                </c:pt>
                <c:pt idx="2">
                  <c:v>1025</c:v>
                </c:pt>
                <c:pt idx="3">
                  <c:v>1012.5</c:v>
                </c:pt>
                <c:pt idx="4">
                  <c:v>1000</c:v>
                </c:pt>
                <c:pt idx="5">
                  <c:v>975</c:v>
                </c:pt>
                <c:pt idx="6">
                  <c:v>950</c:v>
                </c:pt>
                <c:pt idx="7">
                  <c:v>875</c:v>
                </c:pt>
                <c:pt idx="8">
                  <c:v>800</c:v>
                </c:pt>
                <c:pt idx="9">
                  <c:v>775</c:v>
                </c:pt>
                <c:pt idx="10">
                  <c:v>750</c:v>
                </c:pt>
                <c:pt idx="11">
                  <c:v>750</c:v>
                </c:pt>
                <c:pt idx="12">
                  <c:v>750</c:v>
                </c:pt>
                <c:pt idx="13">
                  <c:v>775</c:v>
                </c:pt>
                <c:pt idx="14">
                  <c:v>800</c:v>
                </c:pt>
                <c:pt idx="15">
                  <c:v>825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875</c:v>
                </c:pt>
                <c:pt idx="20">
                  <c:v>900</c:v>
                </c:pt>
                <c:pt idx="21">
                  <c:v>925</c:v>
                </c:pt>
                <c:pt idx="22">
                  <c:v>950</c:v>
                </c:pt>
                <c:pt idx="23">
                  <c:v>1000</c:v>
                </c:pt>
                <c:pt idx="24">
                  <c:v>1050</c:v>
                </c:pt>
                <c:pt idx="25">
                  <c:v>1075</c:v>
                </c:pt>
                <c:pt idx="26">
                  <c:v>1100</c:v>
                </c:pt>
                <c:pt idx="27">
                  <c:v>1125</c:v>
                </c:pt>
                <c:pt idx="28">
                  <c:v>1150</c:v>
                </c:pt>
                <c:pt idx="29">
                  <c:v>1100</c:v>
                </c:pt>
                <c:pt idx="30">
                  <c:v>1050</c:v>
                </c:pt>
                <c:pt idx="31">
                  <c:v>1025</c:v>
                </c:pt>
                <c:pt idx="32">
                  <c:v>1000</c:v>
                </c:pt>
                <c:pt idx="33">
                  <c:v>1000</c:v>
                </c:pt>
                <c:pt idx="34">
                  <c:v>1200</c:v>
                </c:pt>
                <c:pt idx="35">
                  <c:v>1250</c:v>
                </c:pt>
                <c:pt idx="36">
                  <c:v>1350</c:v>
                </c:pt>
                <c:pt idx="37">
                  <c:v>1600</c:v>
                </c:pt>
                <c:pt idx="38">
                  <c:v>1650</c:v>
                </c:pt>
                <c:pt idx="39">
                  <c:v>1650</c:v>
                </c:pt>
                <c:pt idx="40">
                  <c:v>1650</c:v>
                </c:pt>
                <c:pt idx="41">
                  <c:v>1600</c:v>
                </c:pt>
                <c:pt idx="42">
                  <c:v>1600</c:v>
                </c:pt>
                <c:pt idx="43">
                  <c:v>1600</c:v>
                </c:pt>
                <c:pt idx="44">
                  <c:v>1600</c:v>
                </c:pt>
                <c:pt idx="45">
                  <c:v>1650</c:v>
                </c:pt>
                <c:pt idx="46">
                  <c:v>1650</c:v>
                </c:pt>
                <c:pt idx="47">
                  <c:v>1700</c:v>
                </c:pt>
                <c:pt idx="48">
                  <c:v>1700</c:v>
                </c:pt>
                <c:pt idx="49">
                  <c:v>1700</c:v>
                </c:pt>
                <c:pt idx="50">
                  <c:v>1700</c:v>
                </c:pt>
                <c:pt idx="51">
                  <c:v>1700</c:v>
                </c:pt>
                <c:pt idx="52">
                  <c:v>1750</c:v>
                </c:pt>
                <c:pt idx="53">
                  <c:v>1750</c:v>
                </c:pt>
                <c:pt idx="54">
                  <c:v>1650</c:v>
                </c:pt>
                <c:pt idx="55">
                  <c:v>1600</c:v>
                </c:pt>
                <c:pt idx="56">
                  <c:v>1600</c:v>
                </c:pt>
                <c:pt idx="57">
                  <c:v>1600</c:v>
                </c:pt>
                <c:pt idx="58">
                  <c:v>1675</c:v>
                </c:pt>
                <c:pt idx="59">
                  <c:v>1700</c:v>
                </c:pt>
                <c:pt idx="60">
                  <c:v>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C5-420C-9AD7-89BC5B63B538}"/>
            </c:ext>
          </c:extLst>
        </c:ser>
        <c:ser>
          <c:idx val="5"/>
          <c:order val="5"/>
          <c:tx>
            <c:strRef>
              <c:f>'2.10'!$G$24</c:f>
              <c:strCache>
                <c:ptCount val="1"/>
                <c:pt idx="0">
                  <c:v>Tromsø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numRef>
              <c:f>'2.10'!$A$25:$A$85</c:f>
              <c:numCache>
                <c:formatCode>mmm\-yy</c:formatCode>
                <c:ptCount val="61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  <c:pt idx="59">
                  <c:v>43313</c:v>
                </c:pt>
                <c:pt idx="60">
                  <c:v>43556</c:v>
                </c:pt>
              </c:numCache>
            </c:numRef>
          </c:cat>
          <c:val>
            <c:numRef>
              <c:f>'2.10'!$G$25:$G$85</c:f>
              <c:numCache>
                <c:formatCode>#,##0</c:formatCode>
                <c:ptCount val="61"/>
                <c:pt idx="0">
                  <c:v>1600</c:v>
                </c:pt>
                <c:pt idx="1">
                  <c:v>1475</c:v>
                </c:pt>
                <c:pt idx="2">
                  <c:v>1350</c:v>
                </c:pt>
                <c:pt idx="3">
                  <c:v>1200</c:v>
                </c:pt>
                <c:pt idx="4">
                  <c:v>1050</c:v>
                </c:pt>
                <c:pt idx="5">
                  <c:v>975</c:v>
                </c:pt>
                <c:pt idx="6">
                  <c:v>900</c:v>
                </c:pt>
                <c:pt idx="7">
                  <c:v>850</c:v>
                </c:pt>
                <c:pt idx="8">
                  <c:v>800</c:v>
                </c:pt>
                <c:pt idx="9">
                  <c:v>775</c:v>
                </c:pt>
                <c:pt idx="10">
                  <c:v>750</c:v>
                </c:pt>
                <c:pt idx="11">
                  <c:v>750</c:v>
                </c:pt>
                <c:pt idx="12">
                  <c:v>750</c:v>
                </c:pt>
                <c:pt idx="13">
                  <c:v>775</c:v>
                </c:pt>
                <c:pt idx="14">
                  <c:v>800</c:v>
                </c:pt>
                <c:pt idx="15">
                  <c:v>825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875</c:v>
                </c:pt>
                <c:pt idx="20">
                  <c:v>900</c:v>
                </c:pt>
                <c:pt idx="21">
                  <c:v>875</c:v>
                </c:pt>
                <c:pt idx="22">
                  <c:v>850</c:v>
                </c:pt>
                <c:pt idx="23">
                  <c:v>850</c:v>
                </c:pt>
                <c:pt idx="24">
                  <c:v>850</c:v>
                </c:pt>
                <c:pt idx="25">
                  <c:v>900</c:v>
                </c:pt>
                <c:pt idx="26">
                  <c:v>950</c:v>
                </c:pt>
                <c:pt idx="27">
                  <c:v>975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1200</c:v>
                </c:pt>
                <c:pt idx="38">
                  <c:v>1300</c:v>
                </c:pt>
                <c:pt idx="39">
                  <c:v>1300</c:v>
                </c:pt>
                <c:pt idx="40">
                  <c:v>1300</c:v>
                </c:pt>
                <c:pt idx="41">
                  <c:v>1300</c:v>
                </c:pt>
                <c:pt idx="42">
                  <c:v>1300</c:v>
                </c:pt>
                <c:pt idx="43">
                  <c:v>1400</c:v>
                </c:pt>
                <c:pt idx="44">
                  <c:v>1450</c:v>
                </c:pt>
                <c:pt idx="45">
                  <c:v>1450</c:v>
                </c:pt>
                <c:pt idx="46">
                  <c:v>1450</c:v>
                </c:pt>
                <c:pt idx="47">
                  <c:v>1450</c:v>
                </c:pt>
                <c:pt idx="48">
                  <c:v>1500</c:v>
                </c:pt>
                <c:pt idx="49">
                  <c:v>1650</c:v>
                </c:pt>
                <c:pt idx="50">
                  <c:v>1600</c:v>
                </c:pt>
                <c:pt idx="51">
                  <c:v>1650</c:v>
                </c:pt>
                <c:pt idx="52">
                  <c:v>1650</c:v>
                </c:pt>
                <c:pt idx="53">
                  <c:v>1650</c:v>
                </c:pt>
                <c:pt idx="54">
                  <c:v>1650</c:v>
                </c:pt>
                <c:pt idx="55">
                  <c:v>1650</c:v>
                </c:pt>
                <c:pt idx="56">
                  <c:v>1750</c:v>
                </c:pt>
                <c:pt idx="57">
                  <c:v>1750</c:v>
                </c:pt>
                <c:pt idx="58">
                  <c:v>1750</c:v>
                </c:pt>
                <c:pt idx="59">
                  <c:v>1750</c:v>
                </c:pt>
                <c:pt idx="60">
                  <c:v>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C5-420C-9AD7-89BC5B63B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8752176"/>
        <c:axId val="528752504"/>
      </c:lineChart>
      <c:dateAx>
        <c:axId val="528752176"/>
        <c:scaling>
          <c:orientation val="minMax"/>
          <c:min val="32509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28752504"/>
        <c:crosses val="autoZero"/>
        <c:auto val="1"/>
        <c:lblOffset val="100"/>
        <c:baseTimeUnit val="months"/>
        <c:majorUnit val="10"/>
        <c:majorTimeUnit val="years"/>
        <c:minorUnit val="12"/>
        <c:minorTimeUnit val="months"/>
      </c:dateAx>
      <c:valAx>
        <c:axId val="5287525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Pris per kvm.</a:t>
                </a:r>
              </a:p>
            </c:rich>
          </c:tx>
          <c:layout>
            <c:manualLayout>
              <c:xMode val="edge"/>
              <c:yMode val="edge"/>
              <c:x val="4.7548286782811778E-3"/>
              <c:y val="0.232001989225031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28752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988064649813506"/>
          <c:w val="0.99764767019010703"/>
          <c:h val="7.6610581572040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4514435695538"/>
          <c:y val="3.9252689971665825E-2"/>
          <c:w val="0.86196437945256843"/>
          <c:h val="0.70111509132411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'2.11'!$C$24</c:f>
              <c:strCache>
                <c:ptCount val="1"/>
                <c:pt idx="0">
                  <c:v>Transaksjonsvolum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E58CA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3D-45F9-AE2A-5A3CC5F73762}"/>
              </c:ext>
            </c:extLst>
          </c:dPt>
          <c:dPt>
            <c:idx val="11"/>
            <c:invertIfNegative val="0"/>
            <c:bubble3D val="0"/>
            <c:spPr>
              <a:solidFill>
                <a:srgbClr val="E58CA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63D-45F9-AE2A-5A3CC5F73762}"/>
              </c:ext>
            </c:extLst>
          </c:dPt>
          <c:dPt>
            <c:idx val="12"/>
            <c:invertIfNegative val="0"/>
            <c:bubble3D val="0"/>
            <c:spPr>
              <a:solidFill>
                <a:srgbClr val="E58CA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63D-45F9-AE2A-5A3CC5F73762}"/>
              </c:ext>
            </c:extLst>
          </c:dPt>
          <c:dPt>
            <c:idx val="13"/>
            <c:invertIfNegative val="0"/>
            <c:bubble3D val="0"/>
            <c:spPr>
              <a:solidFill>
                <a:srgbClr val="E58CA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63D-45F9-AE2A-5A3CC5F73762}"/>
              </c:ext>
            </c:extLst>
          </c:dPt>
          <c:cat>
            <c:multiLvlStrRef>
              <c:f>'2.11'!$A$25:$B$38</c:f>
              <c:multiLvlStrCache>
                <c:ptCount val="14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</c:lvl>
                <c:lvl>
                  <c:pt idx="10">
                    <c:v>Prognoser</c:v>
                  </c:pt>
                </c:lvl>
              </c:multiLvlStrCache>
            </c:multiLvlStrRef>
          </c:cat>
          <c:val>
            <c:numRef>
              <c:f>'2.11'!$C$25:$C$38</c:f>
              <c:numCache>
                <c:formatCode>General</c:formatCode>
                <c:ptCount val="14"/>
                <c:pt idx="0">
                  <c:v>28</c:v>
                </c:pt>
                <c:pt idx="1">
                  <c:v>14</c:v>
                </c:pt>
                <c:pt idx="2">
                  <c:v>38</c:v>
                </c:pt>
                <c:pt idx="3">
                  <c:v>35</c:v>
                </c:pt>
                <c:pt idx="4">
                  <c:v>52</c:v>
                </c:pt>
                <c:pt idx="5">
                  <c:v>40</c:v>
                </c:pt>
                <c:pt idx="6">
                  <c:v>62</c:v>
                </c:pt>
                <c:pt idx="7">
                  <c:v>123</c:v>
                </c:pt>
                <c:pt idx="8">
                  <c:v>74</c:v>
                </c:pt>
                <c:pt idx="9">
                  <c:v>87</c:v>
                </c:pt>
                <c:pt idx="10">
                  <c:v>89</c:v>
                </c:pt>
                <c:pt idx="11">
                  <c:v>83</c:v>
                </c:pt>
                <c:pt idx="12">
                  <c:v>78</c:v>
                </c:pt>
                <c:pt idx="13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3D-45F9-AE2A-5A3CC5F73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61838640"/>
        <c:axId val="861832080"/>
      </c:barChart>
      <c:lineChart>
        <c:grouping val="standard"/>
        <c:varyColors val="0"/>
        <c:ser>
          <c:idx val="1"/>
          <c:order val="1"/>
          <c:tx>
            <c:strRef>
              <c:f>'2.11'!$D$24</c:f>
              <c:strCache>
                <c:ptCount val="1"/>
                <c:pt idx="0">
                  <c:v>Gjennomsnitt 2008–2017</c:v>
                </c:pt>
              </c:strCache>
            </c:strRef>
          </c:tx>
          <c:spPr>
            <a:ln w="28575" cap="rnd">
              <a:solidFill>
                <a:srgbClr val="08C1C1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'2.11'!$A$25:$B$38</c:f>
              <c:multiLvlStrCache>
                <c:ptCount val="14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</c:lvl>
                <c:lvl>
                  <c:pt idx="10">
                    <c:v>Prognoser</c:v>
                  </c:pt>
                </c:lvl>
              </c:multiLvlStrCache>
            </c:multiLvlStrRef>
          </c:cat>
          <c:val>
            <c:numRef>
              <c:f>'2.11'!$D$25:$D$38</c:f>
              <c:numCache>
                <c:formatCode>0</c:formatCode>
                <c:ptCount val="14"/>
                <c:pt idx="0">
                  <c:v>55.3</c:v>
                </c:pt>
                <c:pt idx="1">
                  <c:v>55.3</c:v>
                </c:pt>
                <c:pt idx="2">
                  <c:v>55.3</c:v>
                </c:pt>
                <c:pt idx="3">
                  <c:v>55.3</c:v>
                </c:pt>
                <c:pt idx="4">
                  <c:v>55.3</c:v>
                </c:pt>
                <c:pt idx="5">
                  <c:v>55.3</c:v>
                </c:pt>
                <c:pt idx="6">
                  <c:v>55.3</c:v>
                </c:pt>
                <c:pt idx="7">
                  <c:v>55.3</c:v>
                </c:pt>
                <c:pt idx="8">
                  <c:v>55.3</c:v>
                </c:pt>
                <c:pt idx="9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63D-45F9-AE2A-5A3CC5F73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838640"/>
        <c:axId val="861832080"/>
      </c:lineChart>
      <c:catAx>
        <c:axId val="86183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61832080"/>
        <c:crosses val="autoZero"/>
        <c:auto val="1"/>
        <c:lblAlgn val="ctr"/>
        <c:lblOffset val="100"/>
        <c:noMultiLvlLbl val="0"/>
      </c:catAx>
      <c:valAx>
        <c:axId val="8618320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NOK</a:t>
                </a:r>
                <a:r>
                  <a:rPr lang="nb-NO" baseline="0"/>
                  <a:t> mrd.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0"/>
              <c:y val="0.25041746097527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6183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553055868008787E-5"/>
          <c:y val="0.93601557228680943"/>
          <c:w val="0.85222984626921638"/>
          <c:h val="6.398442771319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977917828201004"/>
          <c:y val="3.8472766128543653E-2"/>
          <c:w val="0.55226834347974385"/>
          <c:h val="0.877306851291880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'2.12 KIL'!#REF!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'2.12'!$B$26:$S$26</c:f>
              <c:strCache>
                <c:ptCount val="18"/>
                <c:pt idx="0">
                  <c:v>Fiske og fangst</c:v>
                </c:pt>
                <c:pt idx="1">
                  <c:v>Kjøp og salg av eiendom</c:v>
                </c:pt>
                <c:pt idx="2">
                  <c:v>Overnatting og servering</c:v>
                </c:pt>
                <c:pt idx="3">
                  <c:v>Utvikling av byggeprosjekter</c:v>
                </c:pt>
                <c:pt idx="4">
                  <c:v>Jord- og skogbruk</c:v>
                </c:pt>
                <c:pt idx="5">
                  <c:v>Varehandel</c:v>
                </c:pt>
                <c:pt idx="6">
                  <c:v>Industri og bergverk</c:v>
                </c:pt>
                <c:pt idx="7">
                  <c:v>Sjøfart eksklusive oljeservice</c:v>
                </c:pt>
                <c:pt idx="8">
                  <c:v>Utleie og drift av eiendom</c:v>
                </c:pt>
                <c:pt idx="9">
                  <c:v>Anleggsvirksomhet</c:v>
                </c:pt>
                <c:pt idx="10">
                  <c:v>Informasjon og kommunikasjon</c:v>
                </c:pt>
                <c:pt idx="11">
                  <c:v>Undervisning, helse og kultur</c:v>
                </c:pt>
                <c:pt idx="12">
                  <c:v>Oppføring av bygninger</c:v>
                </c:pt>
                <c:pt idx="13">
                  <c:v>El- og vannforsyning</c:v>
                </c:pt>
                <c:pt idx="14">
                  <c:v>Land- og luftbasert transport</c:v>
                </c:pt>
                <c:pt idx="15">
                  <c:v>Oljeservice</c:v>
                </c:pt>
                <c:pt idx="16">
                  <c:v>Privat tjenesteyting</c:v>
                </c:pt>
                <c:pt idx="17">
                  <c:v>Utvinning av olje og gass</c:v>
                </c:pt>
              </c:strCache>
            </c:strRef>
          </c:cat>
          <c:val>
            <c:numRef>
              <c:f>'2.12 KIL'!#REF!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0-45DD-936D-2B756D983C8B}"/>
            </c:ext>
          </c:extLst>
        </c:ser>
        <c:ser>
          <c:idx val="1"/>
          <c:order val="1"/>
          <c:tx>
            <c:strRef>
              <c:f>'2.12'!$A$27</c:f>
              <c:strCache>
                <c:ptCount val="1"/>
                <c:pt idx="0">
                  <c:v>GBE i 2017 i prosent av GBE i gode tider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'2.12'!$B$26:$S$26</c:f>
              <c:strCache>
                <c:ptCount val="18"/>
                <c:pt idx="0">
                  <c:v>Fiske og fangst</c:v>
                </c:pt>
                <c:pt idx="1">
                  <c:v>Kjøp og salg av eiendom</c:v>
                </c:pt>
                <c:pt idx="2">
                  <c:v>Overnatting og servering</c:v>
                </c:pt>
                <c:pt idx="3">
                  <c:v>Utvikling av byggeprosjekter</c:v>
                </c:pt>
                <c:pt idx="4">
                  <c:v>Jord- og skogbruk</c:v>
                </c:pt>
                <c:pt idx="5">
                  <c:v>Varehandel</c:v>
                </c:pt>
                <c:pt idx="6">
                  <c:v>Industri og bergverk</c:v>
                </c:pt>
                <c:pt idx="7">
                  <c:v>Sjøfart eksklusive oljeservice</c:v>
                </c:pt>
                <c:pt idx="8">
                  <c:v>Utleie og drift av eiendom</c:v>
                </c:pt>
                <c:pt idx="9">
                  <c:v>Anleggsvirksomhet</c:v>
                </c:pt>
                <c:pt idx="10">
                  <c:v>Informasjon og kommunikasjon</c:v>
                </c:pt>
                <c:pt idx="11">
                  <c:v>Undervisning, helse og kultur</c:v>
                </c:pt>
                <c:pt idx="12">
                  <c:v>Oppføring av bygninger</c:v>
                </c:pt>
                <c:pt idx="13">
                  <c:v>El- og vannforsyning</c:v>
                </c:pt>
                <c:pt idx="14">
                  <c:v>Land- og luftbasert transport</c:v>
                </c:pt>
                <c:pt idx="15">
                  <c:v>Oljeservice</c:v>
                </c:pt>
                <c:pt idx="16">
                  <c:v>Privat tjenesteyting</c:v>
                </c:pt>
                <c:pt idx="17">
                  <c:v>Utvinning av olje og gass</c:v>
                </c:pt>
              </c:strCache>
            </c:strRef>
          </c:cat>
          <c:val>
            <c:numRef>
              <c:f>'2.12'!$B$27:$S$27</c:f>
              <c:numCache>
                <c:formatCode>0</c:formatCode>
                <c:ptCount val="18"/>
                <c:pt idx="0">
                  <c:v>772.10599088499396</c:v>
                </c:pt>
                <c:pt idx="1">
                  <c:v>337.82155248712013</c:v>
                </c:pt>
                <c:pt idx="2">
                  <c:v>260.62721166213458</c:v>
                </c:pt>
                <c:pt idx="3">
                  <c:v>239.24354099738653</c:v>
                </c:pt>
                <c:pt idx="4">
                  <c:v>196.86929390168029</c:v>
                </c:pt>
                <c:pt idx="5">
                  <c:v>125.47462290005996</c:v>
                </c:pt>
                <c:pt idx="6">
                  <c:v>108.46620329434728</c:v>
                </c:pt>
                <c:pt idx="7">
                  <c:v>84.764134429129655</c:v>
                </c:pt>
                <c:pt idx="8">
                  <c:v>79.112834759200382</c:v>
                </c:pt>
                <c:pt idx="9">
                  <c:v>21.80725630526485</c:v>
                </c:pt>
                <c:pt idx="10">
                  <c:v>16.421757051561837</c:v>
                </c:pt>
                <c:pt idx="11">
                  <c:v>12.275998251745939</c:v>
                </c:pt>
                <c:pt idx="12">
                  <c:v>1.5432581003664545</c:v>
                </c:pt>
                <c:pt idx="13">
                  <c:v>0.83567475571265037</c:v>
                </c:pt>
                <c:pt idx="14">
                  <c:v>-9.1894043657249131</c:v>
                </c:pt>
                <c:pt idx="15" formatCode="0.0">
                  <c:v>-23.160070963070702</c:v>
                </c:pt>
                <c:pt idx="16" formatCode="0.0">
                  <c:v>-27.128970533205976</c:v>
                </c:pt>
                <c:pt idx="17" formatCode="0.0">
                  <c:v>-48.892857154958932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30-45DD-936D-2B756D98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98365288"/>
        <c:axId val="798365944"/>
      </c:barChart>
      <c:catAx>
        <c:axId val="798365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98365944"/>
        <c:crosses val="autoZero"/>
        <c:auto val="1"/>
        <c:lblAlgn val="ctr"/>
        <c:lblOffset val="100"/>
        <c:noMultiLvlLbl val="0"/>
      </c:catAx>
      <c:valAx>
        <c:axId val="798365944"/>
        <c:scaling>
          <c:orientation val="minMax"/>
          <c:max val="100"/>
          <c:min val="-5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983652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769622603278721"/>
          <c:y val="3.8800694690748462E-2"/>
          <c:w val="0.62132232573262269"/>
          <c:h val="0.8770623458005677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'2.13'!$A$24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'2.13'!$B$23:$S$23</c:f>
              <c:strCache>
                <c:ptCount val="18"/>
                <c:pt idx="0">
                  <c:v>Sjøfart eksklusive oljeservice</c:v>
                </c:pt>
                <c:pt idx="1">
                  <c:v>Kjøp og salg av eiendom</c:v>
                </c:pt>
                <c:pt idx="2">
                  <c:v>Utleie og drift av eiendom</c:v>
                </c:pt>
                <c:pt idx="3">
                  <c:v>Industri og bergverk</c:v>
                </c:pt>
                <c:pt idx="4">
                  <c:v>Privat tjenesteyting</c:v>
                </c:pt>
                <c:pt idx="5">
                  <c:v>Varehandel</c:v>
                </c:pt>
                <c:pt idx="6">
                  <c:v>Informasjon og kommunikasjon</c:v>
                </c:pt>
                <c:pt idx="7">
                  <c:v>El- og vannforsyning</c:v>
                </c:pt>
                <c:pt idx="8">
                  <c:v>Fiske og fangst</c:v>
                </c:pt>
                <c:pt idx="9">
                  <c:v>Jord- og skogbruk</c:v>
                </c:pt>
                <c:pt idx="10">
                  <c:v>Oljeservice</c:v>
                </c:pt>
                <c:pt idx="11">
                  <c:v>Anleggsvirksomhet</c:v>
                </c:pt>
                <c:pt idx="12">
                  <c:v>Land- og luftbasert transport</c:v>
                </c:pt>
                <c:pt idx="13">
                  <c:v>Utvikling av byggeprosjekter</c:v>
                </c:pt>
                <c:pt idx="14">
                  <c:v>Undervisning, helse og kultur</c:v>
                </c:pt>
                <c:pt idx="15">
                  <c:v>Overnatting og servering</c:v>
                </c:pt>
                <c:pt idx="16">
                  <c:v>Utvinning av olje og gass</c:v>
                </c:pt>
                <c:pt idx="17">
                  <c:v>Oppføring av bygninger</c:v>
                </c:pt>
              </c:strCache>
            </c:strRef>
          </c:cat>
          <c:val>
            <c:numRef>
              <c:f>'2.13'!$B$24:$S$24</c:f>
              <c:numCache>
                <c:formatCode>0.0</c:formatCode>
                <c:ptCount val="18"/>
                <c:pt idx="0">
                  <c:v>39.555398728506013</c:v>
                </c:pt>
                <c:pt idx="1">
                  <c:v>44.194889008567522</c:v>
                </c:pt>
                <c:pt idx="2">
                  <c:v>37.989871452419223</c:v>
                </c:pt>
                <c:pt idx="3">
                  <c:v>33.260820034041323</c:v>
                </c:pt>
                <c:pt idx="4">
                  <c:v>32.692372932026764</c:v>
                </c:pt>
                <c:pt idx="5">
                  <c:v>30.813332495416667</c:v>
                </c:pt>
                <c:pt idx="6">
                  <c:v>32.803320022202712</c:v>
                </c:pt>
                <c:pt idx="7">
                  <c:v>40.36349715093575</c:v>
                </c:pt>
                <c:pt idx="8">
                  <c:v>35.658757361655823</c:v>
                </c:pt>
                <c:pt idx="9">
                  <c:v>33.990131913893926</c:v>
                </c:pt>
                <c:pt idx="10">
                  <c:v>33.370837780634567</c:v>
                </c:pt>
                <c:pt idx="11">
                  <c:v>29.938604046577041</c:v>
                </c:pt>
                <c:pt idx="12">
                  <c:v>31.352494765721882</c:v>
                </c:pt>
                <c:pt idx="13">
                  <c:v>27.87354423722331</c:v>
                </c:pt>
                <c:pt idx="14">
                  <c:v>30.153086126647491</c:v>
                </c:pt>
                <c:pt idx="15">
                  <c:v>32.627818955640358</c:v>
                </c:pt>
                <c:pt idx="16">
                  <c:v>30.696194127885686</c:v>
                </c:pt>
                <c:pt idx="17">
                  <c:v>26.664433874927543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6-48E0-8E0D-584F2BF5CFAE}"/>
            </c:ext>
          </c:extLst>
        </c:ser>
        <c:ser>
          <c:idx val="1"/>
          <c:order val="1"/>
          <c:tx>
            <c:strRef>
              <c:f>'2.13'!$A$25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'2.13'!$B$23:$S$23</c:f>
              <c:strCache>
                <c:ptCount val="18"/>
                <c:pt idx="0">
                  <c:v>Sjøfart eksklusive oljeservice</c:v>
                </c:pt>
                <c:pt idx="1">
                  <c:v>Kjøp og salg av eiendom</c:v>
                </c:pt>
                <c:pt idx="2">
                  <c:v>Utleie og drift av eiendom</c:v>
                </c:pt>
                <c:pt idx="3">
                  <c:v>Industri og bergverk</c:v>
                </c:pt>
                <c:pt idx="4">
                  <c:v>Privat tjenesteyting</c:v>
                </c:pt>
                <c:pt idx="5">
                  <c:v>Varehandel</c:v>
                </c:pt>
                <c:pt idx="6">
                  <c:v>Informasjon og kommunikasjon</c:v>
                </c:pt>
                <c:pt idx="7">
                  <c:v>El- og vannforsyning</c:v>
                </c:pt>
                <c:pt idx="8">
                  <c:v>Fiske og fangst</c:v>
                </c:pt>
                <c:pt idx="9">
                  <c:v>Jord- og skogbruk</c:v>
                </c:pt>
                <c:pt idx="10">
                  <c:v>Oljeservice</c:v>
                </c:pt>
                <c:pt idx="11">
                  <c:v>Anleggsvirksomhet</c:v>
                </c:pt>
                <c:pt idx="12">
                  <c:v>Land- og luftbasert transport</c:v>
                </c:pt>
                <c:pt idx="13">
                  <c:v>Utvikling av byggeprosjekter</c:v>
                </c:pt>
                <c:pt idx="14">
                  <c:v>Undervisning, helse og kultur</c:v>
                </c:pt>
                <c:pt idx="15">
                  <c:v>Overnatting og servering</c:v>
                </c:pt>
                <c:pt idx="16">
                  <c:v>Utvinning av olje og gass</c:v>
                </c:pt>
                <c:pt idx="17">
                  <c:v>Oppføring av bygninger</c:v>
                </c:pt>
              </c:strCache>
            </c:strRef>
          </c:cat>
          <c:val>
            <c:numRef>
              <c:f>'2.13'!$B$25:$S$25</c:f>
              <c:numCache>
                <c:formatCode>0.0</c:formatCode>
                <c:ptCount val="18"/>
                <c:pt idx="0">
                  <c:v>40.450591848182569</c:v>
                </c:pt>
                <c:pt idx="1">
                  <c:v>39.780718024496522</c:v>
                </c:pt>
                <c:pt idx="2">
                  <c:v>38.858524554693332</c:v>
                </c:pt>
                <c:pt idx="3">
                  <c:v>38.211890126038</c:v>
                </c:pt>
                <c:pt idx="4">
                  <c:v>37.120147175854427</c:v>
                </c:pt>
                <c:pt idx="5">
                  <c:v>36.719579840632441</c:v>
                </c:pt>
                <c:pt idx="6">
                  <c:v>35.855373764491212</c:v>
                </c:pt>
                <c:pt idx="7">
                  <c:v>35.296218584835529</c:v>
                </c:pt>
                <c:pt idx="8">
                  <c:v>35.273422971316343</c:v>
                </c:pt>
                <c:pt idx="9">
                  <c:v>33.720379215485757</c:v>
                </c:pt>
                <c:pt idx="10">
                  <c:v>30.822368717960785</c:v>
                </c:pt>
                <c:pt idx="11">
                  <c:v>29.760632890129369</c:v>
                </c:pt>
                <c:pt idx="12">
                  <c:v>28.850777963059578</c:v>
                </c:pt>
                <c:pt idx="13">
                  <c:v>28.818661781556312</c:v>
                </c:pt>
                <c:pt idx="14">
                  <c:v>28.702971861645857</c:v>
                </c:pt>
                <c:pt idx="15">
                  <c:v>27.688373789592919</c:v>
                </c:pt>
                <c:pt idx="16">
                  <c:v>26.006419804768438</c:v>
                </c:pt>
                <c:pt idx="17">
                  <c:v>25.634493955786901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6-48E0-8E0D-584F2BF5C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7538424"/>
        <c:axId val="647534816"/>
      </c:barChart>
      <c:catAx>
        <c:axId val="647538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47534816"/>
        <c:crosses val="autoZero"/>
        <c:auto val="1"/>
        <c:lblAlgn val="ctr"/>
        <c:lblOffset val="100"/>
        <c:noMultiLvlLbl val="0"/>
      </c:catAx>
      <c:valAx>
        <c:axId val="647534816"/>
        <c:scaling>
          <c:orientation val="minMax"/>
          <c:max val="4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0.87487166438127006"/>
              <c:y val="2.35734356612547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47538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292395869295264"/>
          <c:w val="0.2507101612298463"/>
          <c:h val="6.3576545448683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6895388076492"/>
          <c:y val="4.5722915404805171E-2"/>
          <c:w val="0.85244056992875894"/>
          <c:h val="0.712044389676754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'2.14'!$A$27</c:f>
              <c:strCache>
                <c:ptCount val="1"/>
                <c:pt idx="0">
                  <c:v>Husholdninger 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6D6-471B-889C-F96A623C32B5}"/>
              </c:ext>
            </c:extLst>
          </c:dPt>
          <c:cat>
            <c:multiLvlStrRef>
              <c:f>'2.14'!$B$25:$I$26</c:f>
              <c:multiLvlStrCache>
                <c:ptCount val="8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2018*</c:v>
                  </c:pt>
                  <c:pt idx="4">
                    <c:v>2008</c:v>
                  </c:pt>
                  <c:pt idx="5">
                    <c:v>2011</c:v>
                  </c:pt>
                  <c:pt idx="6">
                    <c:v>2014</c:v>
                  </c:pt>
                  <c:pt idx="7">
                    <c:v>2018*</c:v>
                  </c:pt>
                </c:lvl>
                <c:lvl>
                  <c:pt idx="0">
                    <c:v>Industriland</c:v>
                  </c:pt>
                  <c:pt idx="4">
                    <c:v>Framvoksende økonomier</c:v>
                  </c:pt>
                </c:lvl>
              </c:multiLvlStrCache>
            </c:multiLvlStrRef>
          </c:cat>
          <c:val>
            <c:numRef>
              <c:f>'2.14'!$B$27:$I$27</c:f>
              <c:numCache>
                <c:formatCode>General</c:formatCode>
                <c:ptCount val="8"/>
                <c:pt idx="0">
                  <c:v>79.400000000000006</c:v>
                </c:pt>
                <c:pt idx="1">
                  <c:v>77.599999999999994</c:v>
                </c:pt>
                <c:pt idx="2">
                  <c:v>73.900000000000006</c:v>
                </c:pt>
                <c:pt idx="3">
                  <c:v>72.400000000000006</c:v>
                </c:pt>
                <c:pt idx="4">
                  <c:v>20.100000000000001</c:v>
                </c:pt>
                <c:pt idx="5">
                  <c:v>24.7</c:v>
                </c:pt>
                <c:pt idx="6">
                  <c:v>29.1</c:v>
                </c:pt>
                <c:pt idx="7">
                  <c:v>36.200000000000003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D6-471B-889C-F96A623C32B5}"/>
            </c:ext>
          </c:extLst>
        </c:ser>
        <c:ser>
          <c:idx val="1"/>
          <c:order val="1"/>
          <c:tx>
            <c:strRef>
              <c:f>'2.14'!$A$28</c:f>
              <c:strCache>
                <c:ptCount val="1"/>
                <c:pt idx="0">
                  <c:v>Ikke-finansielle foretak 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multiLvlStrRef>
              <c:f>'2.14'!$B$25:$I$26</c:f>
              <c:multiLvlStrCache>
                <c:ptCount val="8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2018*</c:v>
                  </c:pt>
                  <c:pt idx="4">
                    <c:v>2008</c:v>
                  </c:pt>
                  <c:pt idx="5">
                    <c:v>2011</c:v>
                  </c:pt>
                  <c:pt idx="6">
                    <c:v>2014</c:v>
                  </c:pt>
                  <c:pt idx="7">
                    <c:v>2018*</c:v>
                  </c:pt>
                </c:lvl>
                <c:lvl>
                  <c:pt idx="0">
                    <c:v>Industriland</c:v>
                  </c:pt>
                  <c:pt idx="4">
                    <c:v>Framvoksende økonomier</c:v>
                  </c:pt>
                </c:lvl>
              </c:multiLvlStrCache>
            </c:multiLvlStrRef>
          </c:cat>
          <c:val>
            <c:numRef>
              <c:f>'2.14'!$B$28:$I$28</c:f>
              <c:numCache>
                <c:formatCode>General</c:formatCode>
                <c:ptCount val="8"/>
                <c:pt idx="0">
                  <c:v>88.7</c:v>
                </c:pt>
                <c:pt idx="1">
                  <c:v>87.3</c:v>
                </c:pt>
                <c:pt idx="2">
                  <c:v>87.7</c:v>
                </c:pt>
                <c:pt idx="3">
                  <c:v>91.3</c:v>
                </c:pt>
                <c:pt idx="4">
                  <c:v>60.1</c:v>
                </c:pt>
                <c:pt idx="5">
                  <c:v>70.900000000000006</c:v>
                </c:pt>
                <c:pt idx="6">
                  <c:v>87.3</c:v>
                </c:pt>
                <c:pt idx="7">
                  <c:v>91.5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D6-471B-889C-F96A623C32B5}"/>
            </c:ext>
          </c:extLst>
        </c:ser>
        <c:ser>
          <c:idx val="2"/>
          <c:order val="2"/>
          <c:tx>
            <c:strRef>
              <c:f>'2.14'!$A$29</c:f>
              <c:strCache>
                <c:ptCount val="1"/>
                <c:pt idx="0">
                  <c:v>Offentlig sektor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multiLvlStrRef>
              <c:f>'2.14'!$B$25:$I$26</c:f>
              <c:multiLvlStrCache>
                <c:ptCount val="8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2018*</c:v>
                  </c:pt>
                  <c:pt idx="4">
                    <c:v>2008</c:v>
                  </c:pt>
                  <c:pt idx="5">
                    <c:v>2011</c:v>
                  </c:pt>
                  <c:pt idx="6">
                    <c:v>2014</c:v>
                  </c:pt>
                  <c:pt idx="7">
                    <c:v>2018*</c:v>
                  </c:pt>
                </c:lvl>
                <c:lvl>
                  <c:pt idx="0">
                    <c:v>Industriland</c:v>
                  </c:pt>
                  <c:pt idx="4">
                    <c:v>Framvoksende økonomier</c:v>
                  </c:pt>
                </c:lvl>
              </c:multiLvlStrCache>
            </c:multiLvlStrRef>
          </c:cat>
          <c:val>
            <c:numRef>
              <c:f>'2.14'!$B$29:$I$29</c:f>
              <c:numCache>
                <c:formatCode>General</c:formatCode>
                <c:ptCount val="8"/>
                <c:pt idx="0">
                  <c:v>76.900000000000006</c:v>
                </c:pt>
                <c:pt idx="1">
                  <c:v>101</c:v>
                </c:pt>
                <c:pt idx="2">
                  <c:v>101.6</c:v>
                </c:pt>
                <c:pt idx="3">
                  <c:v>100.4</c:v>
                </c:pt>
                <c:pt idx="4">
                  <c:v>35.9</c:v>
                </c:pt>
                <c:pt idx="5">
                  <c:v>38.499999999999986</c:v>
                </c:pt>
                <c:pt idx="6">
                  <c:v>41.9</c:v>
                </c:pt>
                <c:pt idx="7">
                  <c:v>48.8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D6-471B-889C-F96A623C3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9828056"/>
        <c:axId val="1039822480"/>
      </c:barChart>
      <c:catAx>
        <c:axId val="1039828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39822480"/>
        <c:crosses val="autoZero"/>
        <c:auto val="1"/>
        <c:lblAlgn val="ctr"/>
        <c:lblOffset val="100"/>
        <c:noMultiLvlLbl val="0"/>
      </c:catAx>
      <c:valAx>
        <c:axId val="10398224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 av BNP</a:t>
                </a:r>
              </a:p>
            </c:rich>
          </c:tx>
          <c:layout>
            <c:manualLayout>
              <c:xMode val="edge"/>
              <c:yMode val="edge"/>
              <c:x val="2.3894862604540022E-3"/>
              <c:y val="0.250190392867558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39828056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8.0423134608173977E-2"/>
          <c:y val="0.92546868564506357"/>
          <c:w val="0.83915373078365207"/>
          <c:h val="7.453131435493640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1268982791131"/>
          <c:y val="3.9208293905555053E-2"/>
          <c:w val="0.84564998678774528"/>
          <c:h val="0.78630799761549663"/>
        </c:manualLayout>
      </c:layout>
      <c:lineChart>
        <c:grouping val="standard"/>
        <c:varyColors val="0"/>
        <c:ser>
          <c:idx val="0"/>
          <c:order val="0"/>
          <c:tx>
            <c:strRef>
              <c:f>'2.15'!$B$26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'2.15'!$A$27:$A$45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</c:v>
                </c:pt>
              </c:strCache>
            </c:strRef>
          </c:cat>
          <c:val>
            <c:numRef>
              <c:f>'2.15'!$B$27:$B$45</c:f>
              <c:numCache>
                <c:formatCode>General</c:formatCode>
                <c:ptCount val="19"/>
                <c:pt idx="0">
                  <c:v>105</c:v>
                </c:pt>
                <c:pt idx="1">
                  <c:v>104.8</c:v>
                </c:pt>
                <c:pt idx="2">
                  <c:v>102</c:v>
                </c:pt>
                <c:pt idx="3">
                  <c:v>100.4</c:v>
                </c:pt>
                <c:pt idx="4">
                  <c:v>100.2</c:v>
                </c:pt>
                <c:pt idx="5">
                  <c:v>101.9</c:v>
                </c:pt>
                <c:pt idx="6">
                  <c:v>102.4</c:v>
                </c:pt>
                <c:pt idx="7">
                  <c:v>99.8</c:v>
                </c:pt>
                <c:pt idx="8">
                  <c:v>102.4</c:v>
                </c:pt>
                <c:pt idx="9">
                  <c:v>112.6</c:v>
                </c:pt>
                <c:pt idx="10">
                  <c:v>115.5</c:v>
                </c:pt>
                <c:pt idx="11">
                  <c:v>116.5</c:v>
                </c:pt>
                <c:pt idx="12">
                  <c:v>123.4</c:v>
                </c:pt>
                <c:pt idx="13">
                  <c:v>129.1</c:v>
                </c:pt>
                <c:pt idx="14">
                  <c:v>131.69999999999999</c:v>
                </c:pt>
                <c:pt idx="15">
                  <c:v>131.6</c:v>
                </c:pt>
                <c:pt idx="16">
                  <c:v>131.30000000000001</c:v>
                </c:pt>
                <c:pt idx="17">
                  <c:v>131.1</c:v>
                </c:pt>
                <c:pt idx="18">
                  <c:v>132.9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B-4867-88D1-2DB0E96391D9}"/>
            </c:ext>
          </c:extLst>
        </c:ser>
        <c:ser>
          <c:idx val="1"/>
          <c:order val="1"/>
          <c:tx>
            <c:strRef>
              <c:f>'2.15'!$C$26</c:f>
              <c:strCache>
                <c:ptCount val="1"/>
                <c:pt idx="0">
                  <c:v>Hellas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'2.15'!$A$27:$A$45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</c:v>
                </c:pt>
              </c:strCache>
            </c:strRef>
          </c:cat>
          <c:val>
            <c:numRef>
              <c:f>'2.15'!$C$27:$C$45</c:f>
              <c:numCache>
                <c:formatCode>General</c:formatCode>
                <c:ptCount val="19"/>
                <c:pt idx="0">
                  <c:v>104.7</c:v>
                </c:pt>
                <c:pt idx="1">
                  <c:v>107</c:v>
                </c:pt>
                <c:pt idx="2">
                  <c:v>104.7</c:v>
                </c:pt>
                <c:pt idx="3">
                  <c:v>101.3</c:v>
                </c:pt>
                <c:pt idx="4">
                  <c:v>102.8</c:v>
                </c:pt>
                <c:pt idx="5">
                  <c:v>107.3</c:v>
                </c:pt>
                <c:pt idx="6">
                  <c:v>103.6</c:v>
                </c:pt>
                <c:pt idx="7">
                  <c:v>103</c:v>
                </c:pt>
                <c:pt idx="8">
                  <c:v>109.5</c:v>
                </c:pt>
                <c:pt idx="9">
                  <c:v>126.7</c:v>
                </c:pt>
                <c:pt idx="10">
                  <c:v>145.9</c:v>
                </c:pt>
                <c:pt idx="11">
                  <c:v>171.9</c:v>
                </c:pt>
                <c:pt idx="12">
                  <c:v>159.4</c:v>
                </c:pt>
                <c:pt idx="13">
                  <c:v>177.5</c:v>
                </c:pt>
                <c:pt idx="14">
                  <c:v>179.1</c:v>
                </c:pt>
                <c:pt idx="15">
                  <c:v>176.2</c:v>
                </c:pt>
                <c:pt idx="16">
                  <c:v>178.7</c:v>
                </c:pt>
                <c:pt idx="17">
                  <c:v>176.6</c:v>
                </c:pt>
                <c:pt idx="18">
                  <c:v>182.9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B-4867-88D1-2DB0E96391D9}"/>
            </c:ext>
          </c:extLst>
        </c:ser>
        <c:ser>
          <c:idx val="2"/>
          <c:order val="2"/>
          <c:tx>
            <c:strRef>
              <c:f>'2.15'!$D$26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'2.15'!$A$27:$A$45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</c:v>
                </c:pt>
              </c:strCache>
            </c:strRef>
          </c:cat>
          <c:val>
            <c:numRef>
              <c:f>'2.15'!$D$27:$D$45</c:f>
              <c:numCache>
                <c:formatCode>General</c:formatCode>
                <c:ptCount val="19"/>
                <c:pt idx="0">
                  <c:v>50.3</c:v>
                </c:pt>
                <c:pt idx="1">
                  <c:v>53.4</c:v>
                </c:pt>
                <c:pt idx="2">
                  <c:v>56.2</c:v>
                </c:pt>
                <c:pt idx="3">
                  <c:v>58.7</c:v>
                </c:pt>
                <c:pt idx="4">
                  <c:v>62</c:v>
                </c:pt>
                <c:pt idx="5">
                  <c:v>67.400000000000006</c:v>
                </c:pt>
                <c:pt idx="6">
                  <c:v>69.2</c:v>
                </c:pt>
                <c:pt idx="7">
                  <c:v>68.400000000000006</c:v>
                </c:pt>
                <c:pt idx="8">
                  <c:v>71.7</c:v>
                </c:pt>
                <c:pt idx="9">
                  <c:v>83.6</c:v>
                </c:pt>
                <c:pt idx="10">
                  <c:v>96.2</c:v>
                </c:pt>
                <c:pt idx="11">
                  <c:v>111.4</c:v>
                </c:pt>
                <c:pt idx="12">
                  <c:v>126.2</c:v>
                </c:pt>
                <c:pt idx="13">
                  <c:v>129</c:v>
                </c:pt>
                <c:pt idx="14">
                  <c:v>130.6</c:v>
                </c:pt>
                <c:pt idx="15">
                  <c:v>128.80000000000001</c:v>
                </c:pt>
                <c:pt idx="16">
                  <c:v>129.19999999999999</c:v>
                </c:pt>
                <c:pt idx="17">
                  <c:v>124.8</c:v>
                </c:pt>
                <c:pt idx="18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9B-4867-88D1-2DB0E96391D9}"/>
            </c:ext>
          </c:extLst>
        </c:ser>
        <c:ser>
          <c:idx val="3"/>
          <c:order val="3"/>
          <c:tx>
            <c:strRef>
              <c:f>'2.15'!$E$26</c:f>
              <c:strCache>
                <c:ptCount val="1"/>
                <c:pt idx="0">
                  <c:v>Belgia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'2.15'!$A$27:$A$45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</c:v>
                </c:pt>
              </c:strCache>
            </c:strRef>
          </c:cat>
          <c:val>
            <c:numRef>
              <c:f>'2.15'!$E$27:$E$45</c:f>
              <c:numCache>
                <c:formatCode>General</c:formatCode>
                <c:ptCount val="19"/>
                <c:pt idx="0">
                  <c:v>108.8</c:v>
                </c:pt>
                <c:pt idx="1">
                  <c:v>107.6</c:v>
                </c:pt>
                <c:pt idx="2">
                  <c:v>104.7</c:v>
                </c:pt>
                <c:pt idx="3">
                  <c:v>101.1</c:v>
                </c:pt>
                <c:pt idx="4">
                  <c:v>96.5</c:v>
                </c:pt>
                <c:pt idx="5">
                  <c:v>94.7</c:v>
                </c:pt>
                <c:pt idx="6">
                  <c:v>91</c:v>
                </c:pt>
                <c:pt idx="7">
                  <c:v>87</c:v>
                </c:pt>
                <c:pt idx="8">
                  <c:v>92.5</c:v>
                </c:pt>
                <c:pt idx="9">
                  <c:v>99.5</c:v>
                </c:pt>
                <c:pt idx="10">
                  <c:v>99.7</c:v>
                </c:pt>
                <c:pt idx="11">
                  <c:v>102.6</c:v>
                </c:pt>
                <c:pt idx="12">
                  <c:v>104.3</c:v>
                </c:pt>
                <c:pt idx="13">
                  <c:v>105.5</c:v>
                </c:pt>
                <c:pt idx="14">
                  <c:v>107.6</c:v>
                </c:pt>
                <c:pt idx="15">
                  <c:v>106.5</c:v>
                </c:pt>
                <c:pt idx="16">
                  <c:v>106.1</c:v>
                </c:pt>
                <c:pt idx="17">
                  <c:v>103.4</c:v>
                </c:pt>
                <c:pt idx="18">
                  <c:v>105.4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9B-4867-88D1-2DB0E96391D9}"/>
            </c:ext>
          </c:extLst>
        </c:ser>
        <c:ser>
          <c:idx val="4"/>
          <c:order val="4"/>
          <c:tx>
            <c:strRef>
              <c:f>'2.15'!$F$26</c:f>
              <c:strCache>
                <c:ptCount val="1"/>
                <c:pt idx="0">
                  <c:v>Euroområdet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strRef>
              <c:f>'2.15'!$A$27:$A$45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</c:v>
                </c:pt>
              </c:strCache>
            </c:strRef>
          </c:cat>
          <c:val>
            <c:numRef>
              <c:f>'2.15'!$F$27:$F$45</c:f>
              <c:numCache>
                <c:formatCode>General</c:formatCode>
                <c:ptCount val="19"/>
                <c:pt idx="0">
                  <c:v>68.099999999999994</c:v>
                </c:pt>
                <c:pt idx="1">
                  <c:v>67.099999999999994</c:v>
                </c:pt>
                <c:pt idx="2">
                  <c:v>66.900000000000006</c:v>
                </c:pt>
                <c:pt idx="3">
                  <c:v>68.099999999999994</c:v>
                </c:pt>
                <c:pt idx="4">
                  <c:v>68.599999999999994</c:v>
                </c:pt>
                <c:pt idx="5">
                  <c:v>69.3</c:v>
                </c:pt>
                <c:pt idx="6">
                  <c:v>67.400000000000006</c:v>
                </c:pt>
                <c:pt idx="7">
                  <c:v>65</c:v>
                </c:pt>
                <c:pt idx="8">
                  <c:v>68.8</c:v>
                </c:pt>
                <c:pt idx="9">
                  <c:v>79.2</c:v>
                </c:pt>
                <c:pt idx="10">
                  <c:v>84.7</c:v>
                </c:pt>
                <c:pt idx="11">
                  <c:v>86.7</c:v>
                </c:pt>
                <c:pt idx="12">
                  <c:v>89.6</c:v>
                </c:pt>
                <c:pt idx="13">
                  <c:v>91.5</c:v>
                </c:pt>
                <c:pt idx="14">
                  <c:v>91.7</c:v>
                </c:pt>
                <c:pt idx="15">
                  <c:v>89.9</c:v>
                </c:pt>
                <c:pt idx="16">
                  <c:v>89.1</c:v>
                </c:pt>
                <c:pt idx="17">
                  <c:v>86.8</c:v>
                </c:pt>
                <c:pt idx="1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9B-4867-88D1-2DB0E9639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4278688"/>
        <c:axId val="904277704"/>
      </c:lineChart>
      <c:catAx>
        <c:axId val="90427868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042777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904277704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 av BNP</a:t>
                </a:r>
              </a:p>
            </c:rich>
          </c:tx>
          <c:layout>
            <c:manualLayout>
              <c:xMode val="edge"/>
              <c:yMode val="edge"/>
              <c:x val="2.3767087038441296E-3"/>
              <c:y val="0.2467243606933034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0427868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9.0275817980793191E-2"/>
          <c:y val="0.92073742318508478"/>
          <c:w val="0.89787975126526987"/>
          <c:h val="7.6492664732697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91207349081365"/>
          <c:y val="3.9113035154505621E-2"/>
          <c:w val="0.84056411698537681"/>
          <c:h val="0.80437458273091833"/>
        </c:manualLayout>
      </c:layout>
      <c:lineChart>
        <c:grouping val="standard"/>
        <c:varyColors val="0"/>
        <c:ser>
          <c:idx val="0"/>
          <c:order val="0"/>
          <c:tx>
            <c:strRef>
              <c:f>'2.16'!$B$26</c:f>
              <c:strCache>
                <c:ptCount val="1"/>
                <c:pt idx="0">
                  <c:v>Argentina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'2.16'!$A$27:$A$45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</c:v>
                </c:pt>
              </c:strCache>
            </c:strRef>
          </c:cat>
          <c:val>
            <c:numRef>
              <c:f>'2.16'!$B$27:$B$45</c:f>
              <c:numCache>
                <c:formatCode>General</c:formatCode>
                <c:ptCount val="19"/>
                <c:pt idx="0">
                  <c:v>42.1</c:v>
                </c:pt>
                <c:pt idx="1">
                  <c:v>49.5</c:v>
                </c:pt>
                <c:pt idx="2">
                  <c:v>152.5</c:v>
                </c:pt>
                <c:pt idx="3">
                  <c:v>129.30000000000001</c:v>
                </c:pt>
                <c:pt idx="4">
                  <c:v>117.9</c:v>
                </c:pt>
                <c:pt idx="5">
                  <c:v>95.3</c:v>
                </c:pt>
                <c:pt idx="6">
                  <c:v>83.2</c:v>
                </c:pt>
                <c:pt idx="7">
                  <c:v>72.099999999999994</c:v>
                </c:pt>
                <c:pt idx="8">
                  <c:v>59.8</c:v>
                </c:pt>
                <c:pt idx="9">
                  <c:v>60.9</c:v>
                </c:pt>
                <c:pt idx="10">
                  <c:v>48.9</c:v>
                </c:pt>
                <c:pt idx="11">
                  <c:v>42.9</c:v>
                </c:pt>
                <c:pt idx="12">
                  <c:v>43.4</c:v>
                </c:pt>
                <c:pt idx="13">
                  <c:v>46.6</c:v>
                </c:pt>
                <c:pt idx="14">
                  <c:v>47.4</c:v>
                </c:pt>
                <c:pt idx="15">
                  <c:v>55.5</c:v>
                </c:pt>
                <c:pt idx="16">
                  <c:v>55.9</c:v>
                </c:pt>
                <c:pt idx="17">
                  <c:v>59.5</c:v>
                </c:pt>
                <c:pt idx="1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D-4973-B652-3D11099883A7}"/>
            </c:ext>
          </c:extLst>
        </c:ser>
        <c:ser>
          <c:idx val="1"/>
          <c:order val="1"/>
          <c:tx>
            <c:strRef>
              <c:f>'2.16'!$C$26</c:f>
              <c:strCache>
                <c:ptCount val="1"/>
                <c:pt idx="0">
                  <c:v>Brasil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'2.16'!$A$27:$A$45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</c:v>
                </c:pt>
              </c:strCache>
            </c:strRef>
          </c:cat>
          <c:val>
            <c:numRef>
              <c:f>'2.16'!$C$27:$C$45</c:f>
              <c:numCache>
                <c:formatCode>General</c:formatCode>
                <c:ptCount val="19"/>
                <c:pt idx="0">
                  <c:v>62.2</c:v>
                </c:pt>
                <c:pt idx="1">
                  <c:v>67.3</c:v>
                </c:pt>
                <c:pt idx="2">
                  <c:v>76.099999999999994</c:v>
                </c:pt>
                <c:pt idx="3">
                  <c:v>71.599999999999994</c:v>
                </c:pt>
                <c:pt idx="4">
                  <c:v>68.099999999999994</c:v>
                </c:pt>
                <c:pt idx="5">
                  <c:v>67</c:v>
                </c:pt>
                <c:pt idx="6">
                  <c:v>64.7</c:v>
                </c:pt>
                <c:pt idx="7">
                  <c:v>63.1</c:v>
                </c:pt>
                <c:pt idx="8">
                  <c:v>61.5</c:v>
                </c:pt>
                <c:pt idx="9">
                  <c:v>64.8</c:v>
                </c:pt>
                <c:pt idx="10">
                  <c:v>62.5</c:v>
                </c:pt>
                <c:pt idx="11">
                  <c:v>60.6</c:v>
                </c:pt>
                <c:pt idx="12">
                  <c:v>61.6</c:v>
                </c:pt>
                <c:pt idx="13">
                  <c:v>59.6</c:v>
                </c:pt>
                <c:pt idx="14">
                  <c:v>61.6</c:v>
                </c:pt>
                <c:pt idx="15">
                  <c:v>71.7</c:v>
                </c:pt>
                <c:pt idx="16">
                  <c:v>77.5</c:v>
                </c:pt>
                <c:pt idx="17">
                  <c:v>83.2</c:v>
                </c:pt>
                <c:pt idx="1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D-4973-B652-3D11099883A7}"/>
            </c:ext>
          </c:extLst>
        </c:ser>
        <c:ser>
          <c:idx val="2"/>
          <c:order val="2"/>
          <c:tx>
            <c:strRef>
              <c:f>'2.16'!$D$26</c:f>
              <c:strCache>
                <c:ptCount val="1"/>
                <c:pt idx="0">
                  <c:v>Framvoksende økonomier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'2.16'!$A$27:$A$45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</c:v>
                </c:pt>
              </c:strCache>
            </c:strRef>
          </c:cat>
          <c:val>
            <c:numRef>
              <c:f>'2.16'!$D$27:$D$45</c:f>
              <c:numCache>
                <c:formatCode>General</c:formatCode>
                <c:ptCount val="19"/>
                <c:pt idx="1">
                  <c:v>47.3</c:v>
                </c:pt>
                <c:pt idx="2">
                  <c:v>50</c:v>
                </c:pt>
                <c:pt idx="3">
                  <c:v>47.6</c:v>
                </c:pt>
                <c:pt idx="4">
                  <c:v>44.7</c:v>
                </c:pt>
                <c:pt idx="5">
                  <c:v>41.1</c:v>
                </c:pt>
                <c:pt idx="6">
                  <c:v>38</c:v>
                </c:pt>
                <c:pt idx="7">
                  <c:v>37</c:v>
                </c:pt>
                <c:pt idx="8">
                  <c:v>35.799999999999997</c:v>
                </c:pt>
                <c:pt idx="9">
                  <c:v>40.4</c:v>
                </c:pt>
                <c:pt idx="10">
                  <c:v>39</c:v>
                </c:pt>
                <c:pt idx="11">
                  <c:v>38.5</c:v>
                </c:pt>
                <c:pt idx="12">
                  <c:v>38.9</c:v>
                </c:pt>
                <c:pt idx="13">
                  <c:v>40.4</c:v>
                </c:pt>
                <c:pt idx="14">
                  <c:v>41.9</c:v>
                </c:pt>
                <c:pt idx="15">
                  <c:v>44.4</c:v>
                </c:pt>
                <c:pt idx="16">
                  <c:v>46.2</c:v>
                </c:pt>
                <c:pt idx="17">
                  <c:v>47.4</c:v>
                </c:pt>
                <c:pt idx="1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0D-4973-B652-3D1109988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6852280"/>
        <c:axId val="966849000"/>
      </c:lineChart>
      <c:catAx>
        <c:axId val="966852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66849000"/>
        <c:crosses val="autoZero"/>
        <c:auto val="1"/>
        <c:lblAlgn val="ctr"/>
        <c:lblOffset val="100"/>
        <c:tickLblSkip val="2"/>
        <c:noMultiLvlLbl val="0"/>
      </c:catAx>
      <c:valAx>
        <c:axId val="966849000"/>
        <c:scaling>
          <c:orientation val="minMax"/>
          <c:max val="1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 av BNP</a:t>
                </a:r>
              </a:p>
            </c:rich>
          </c:tx>
          <c:layout>
            <c:manualLayout>
              <c:xMode val="edge"/>
              <c:yMode val="edge"/>
              <c:x val="2.0349866492599279E-3"/>
              <c:y val="0.248880992158863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66852280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3.6556430446194228E-2"/>
          <c:y val="0.92922425532667474"/>
          <c:w val="0.92212523434570681"/>
          <c:h val="6.375678131341937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2609673790776"/>
          <c:y val="3.9105125017267581E-2"/>
          <c:w val="0.83725009373828274"/>
          <c:h val="0.8114316894598701"/>
        </c:manualLayout>
      </c:layout>
      <c:lineChart>
        <c:grouping val="standard"/>
        <c:varyColors val="0"/>
        <c:ser>
          <c:idx val="0"/>
          <c:order val="0"/>
          <c:tx>
            <c:strRef>
              <c:f>'2.17'!$B$26</c:f>
              <c:strCache>
                <c:ptCount val="1"/>
                <c:pt idx="0">
                  <c:v>Kina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'2.17'!$A$27:$A$39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2018*</c:v>
                </c:pt>
              </c:strCache>
            </c:strRef>
          </c:cat>
          <c:val>
            <c:numRef>
              <c:f>'2.17'!$B$27:$B$39</c:f>
              <c:numCache>
                <c:formatCode>General</c:formatCode>
                <c:ptCount val="13"/>
                <c:pt idx="0">
                  <c:v>107.7</c:v>
                </c:pt>
                <c:pt idx="1">
                  <c:v>97.9</c:v>
                </c:pt>
                <c:pt idx="2">
                  <c:v>97.5</c:v>
                </c:pt>
                <c:pt idx="3">
                  <c:v>121.3</c:v>
                </c:pt>
                <c:pt idx="4">
                  <c:v>122.1</c:v>
                </c:pt>
                <c:pt idx="5">
                  <c:v>121.3</c:v>
                </c:pt>
                <c:pt idx="6">
                  <c:v>132.1</c:v>
                </c:pt>
                <c:pt idx="7">
                  <c:v>142.4</c:v>
                </c:pt>
                <c:pt idx="8">
                  <c:v>151.69999999999999</c:v>
                </c:pt>
                <c:pt idx="9">
                  <c:v>157.69999999999999</c:v>
                </c:pt>
                <c:pt idx="10">
                  <c:v>159.80000000000001</c:v>
                </c:pt>
                <c:pt idx="11">
                  <c:v>156.9</c:v>
                </c:pt>
                <c:pt idx="12">
                  <c:v>152.9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2-434A-9FA1-30DF68866BF2}"/>
            </c:ext>
          </c:extLst>
        </c:ser>
        <c:ser>
          <c:idx val="1"/>
          <c:order val="1"/>
          <c:tx>
            <c:strRef>
              <c:f>'2.17'!$C$26</c:f>
              <c:strCache>
                <c:ptCount val="1"/>
                <c:pt idx="0">
                  <c:v>India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'2.17'!$A$27:$A$39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2018*</c:v>
                </c:pt>
              </c:strCache>
            </c:strRef>
          </c:cat>
          <c:val>
            <c:numRef>
              <c:f>'2.17'!$C$27:$C$39</c:f>
              <c:numCache>
                <c:formatCode>General</c:formatCode>
                <c:ptCount val="13"/>
                <c:pt idx="1">
                  <c:v>42.3</c:v>
                </c:pt>
                <c:pt idx="2">
                  <c:v>46.2</c:v>
                </c:pt>
                <c:pt idx="3">
                  <c:v>47.3</c:v>
                </c:pt>
                <c:pt idx="4">
                  <c:v>50.3</c:v>
                </c:pt>
                <c:pt idx="5">
                  <c:v>50.4</c:v>
                </c:pt>
                <c:pt idx="6">
                  <c:v>51.9</c:v>
                </c:pt>
                <c:pt idx="7">
                  <c:v>52.2</c:v>
                </c:pt>
                <c:pt idx="8">
                  <c:v>50.3</c:v>
                </c:pt>
                <c:pt idx="9">
                  <c:v>50.3</c:v>
                </c:pt>
                <c:pt idx="10">
                  <c:v>46.3</c:v>
                </c:pt>
                <c:pt idx="11">
                  <c:v>44.8</c:v>
                </c:pt>
                <c:pt idx="12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2-434A-9FA1-30DF68866BF2}"/>
            </c:ext>
          </c:extLst>
        </c:ser>
        <c:ser>
          <c:idx val="2"/>
          <c:order val="2"/>
          <c:tx>
            <c:strRef>
              <c:f>'2.17'!$D$26</c:f>
              <c:strCache>
                <c:ptCount val="1"/>
                <c:pt idx="0">
                  <c:v>Tyrkia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'2.17'!$A$27:$A$39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2018*</c:v>
                </c:pt>
              </c:strCache>
            </c:strRef>
          </c:cat>
          <c:val>
            <c:numRef>
              <c:f>'2.17'!$D$27:$D$39</c:f>
              <c:numCache>
                <c:formatCode>General</c:formatCode>
                <c:ptCount val="13"/>
                <c:pt idx="0">
                  <c:v>27.5</c:v>
                </c:pt>
                <c:pt idx="1">
                  <c:v>29.9</c:v>
                </c:pt>
                <c:pt idx="2">
                  <c:v>35.700000000000003</c:v>
                </c:pt>
                <c:pt idx="3">
                  <c:v>35.299999999999997</c:v>
                </c:pt>
                <c:pt idx="4">
                  <c:v>40.1</c:v>
                </c:pt>
                <c:pt idx="5">
                  <c:v>44.4</c:v>
                </c:pt>
                <c:pt idx="6">
                  <c:v>44.8</c:v>
                </c:pt>
                <c:pt idx="7">
                  <c:v>52.4</c:v>
                </c:pt>
                <c:pt idx="8">
                  <c:v>56.2</c:v>
                </c:pt>
                <c:pt idx="9">
                  <c:v>62</c:v>
                </c:pt>
                <c:pt idx="10">
                  <c:v>67.599999999999994</c:v>
                </c:pt>
                <c:pt idx="11">
                  <c:v>68.599999999999994</c:v>
                </c:pt>
                <c:pt idx="12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2-434A-9FA1-30DF68866BF2}"/>
            </c:ext>
          </c:extLst>
        </c:ser>
        <c:ser>
          <c:idx val="3"/>
          <c:order val="3"/>
          <c:tx>
            <c:strRef>
              <c:f>'2.17'!$E$26</c:f>
              <c:strCache>
                <c:ptCount val="1"/>
                <c:pt idx="0">
                  <c:v>Framvoksende økonomier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'2.17'!$A$27:$A$39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2018*</c:v>
                </c:pt>
              </c:strCache>
            </c:strRef>
          </c:cat>
          <c:val>
            <c:numRef>
              <c:f>'2.17'!$E$27:$E$39</c:f>
              <c:numCache>
                <c:formatCode>General</c:formatCode>
                <c:ptCount val="13"/>
                <c:pt idx="2">
                  <c:v>60</c:v>
                </c:pt>
                <c:pt idx="3">
                  <c:v>69.7</c:v>
                </c:pt>
                <c:pt idx="4">
                  <c:v>70.2</c:v>
                </c:pt>
                <c:pt idx="5">
                  <c:v>71</c:v>
                </c:pt>
                <c:pt idx="6">
                  <c:v>75.900000000000006</c:v>
                </c:pt>
                <c:pt idx="7">
                  <c:v>82.1</c:v>
                </c:pt>
                <c:pt idx="8">
                  <c:v>87.7</c:v>
                </c:pt>
                <c:pt idx="9">
                  <c:v>92.1</c:v>
                </c:pt>
                <c:pt idx="10">
                  <c:v>92.9</c:v>
                </c:pt>
                <c:pt idx="11">
                  <c:v>92.2</c:v>
                </c:pt>
                <c:pt idx="12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42-434A-9FA1-30DF68866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0658048"/>
        <c:axId val="970663624"/>
      </c:lineChart>
      <c:catAx>
        <c:axId val="97065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663624"/>
        <c:crosses val="autoZero"/>
        <c:auto val="1"/>
        <c:lblAlgn val="ctr"/>
        <c:lblOffset val="100"/>
        <c:tickLblSkip val="2"/>
        <c:noMultiLvlLbl val="0"/>
      </c:catAx>
      <c:valAx>
        <c:axId val="970663624"/>
        <c:scaling>
          <c:orientation val="minMax"/>
          <c:max val="1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 av BNP</a:t>
                </a:r>
              </a:p>
            </c:rich>
          </c:tx>
          <c:layout>
            <c:manualLayout>
              <c:xMode val="edge"/>
              <c:yMode val="edge"/>
              <c:x val="1.9840644919385075E-3"/>
              <c:y val="0.320003591656306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65804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8.3861267341582307E-2"/>
          <c:y val="0.93625611272275178"/>
          <c:w val="0.87513460817397826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kst)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26152980877389"/>
          <c:y val="4.1748809176630708E-2"/>
          <c:w val="0.76011811023622033"/>
          <c:h val="0.76891281798465105"/>
        </c:manualLayout>
      </c:layout>
      <c:areaChart>
        <c:grouping val="standard"/>
        <c:varyColors val="0"/>
        <c:ser>
          <c:idx val="0"/>
          <c:order val="0"/>
          <c:tx>
            <c:strRef>
              <c:f>'2.2'!$B$24</c:f>
              <c:strCache>
                <c:ptCount val="1"/>
                <c:pt idx="0">
                  <c:v>Gjeld</c:v>
                </c:pt>
              </c:strCache>
            </c:strRef>
          </c:tx>
          <c:spPr>
            <a:solidFill>
              <a:srgbClr val="08C1C1">
                <a:alpha val="70000"/>
              </a:srgbClr>
            </a:solidFill>
            <a:ln>
              <a:noFill/>
            </a:ln>
            <a:effectLst/>
          </c:spPr>
          <c:cat>
            <c:numRef>
              <c:f>'2.2'!$A$25:$A$140</c:f>
              <c:numCache>
                <c:formatCode>[$-414]mmm:\ yy;@</c:formatCode>
                <c:ptCount val="116"/>
                <c:pt idx="0">
                  <c:v>32933</c:v>
                </c:pt>
                <c:pt idx="1">
                  <c:v>33025</c:v>
                </c:pt>
                <c:pt idx="2">
                  <c:v>33117</c:v>
                </c:pt>
                <c:pt idx="3">
                  <c:v>33208</c:v>
                </c:pt>
                <c:pt idx="4">
                  <c:v>33298</c:v>
                </c:pt>
                <c:pt idx="5">
                  <c:v>33390</c:v>
                </c:pt>
                <c:pt idx="6">
                  <c:v>33482</c:v>
                </c:pt>
                <c:pt idx="7">
                  <c:v>33573</c:v>
                </c:pt>
                <c:pt idx="8">
                  <c:v>33664</c:v>
                </c:pt>
                <c:pt idx="9">
                  <c:v>33756</c:v>
                </c:pt>
                <c:pt idx="10">
                  <c:v>33848</c:v>
                </c:pt>
                <c:pt idx="11">
                  <c:v>33939</c:v>
                </c:pt>
                <c:pt idx="12">
                  <c:v>34029</c:v>
                </c:pt>
                <c:pt idx="13">
                  <c:v>34121</c:v>
                </c:pt>
                <c:pt idx="14">
                  <c:v>34213</c:v>
                </c:pt>
                <c:pt idx="15">
                  <c:v>34304</c:v>
                </c:pt>
                <c:pt idx="16">
                  <c:v>34394</c:v>
                </c:pt>
                <c:pt idx="17">
                  <c:v>34486</c:v>
                </c:pt>
                <c:pt idx="18">
                  <c:v>34578</c:v>
                </c:pt>
                <c:pt idx="19">
                  <c:v>34669</c:v>
                </c:pt>
                <c:pt idx="20">
                  <c:v>34759</c:v>
                </c:pt>
                <c:pt idx="21">
                  <c:v>34851</c:v>
                </c:pt>
                <c:pt idx="22">
                  <c:v>34943</c:v>
                </c:pt>
                <c:pt idx="23">
                  <c:v>35034</c:v>
                </c:pt>
                <c:pt idx="24">
                  <c:v>35125</c:v>
                </c:pt>
                <c:pt idx="25">
                  <c:v>35217</c:v>
                </c:pt>
                <c:pt idx="26">
                  <c:v>35309</c:v>
                </c:pt>
                <c:pt idx="27">
                  <c:v>35400</c:v>
                </c:pt>
                <c:pt idx="28">
                  <c:v>35490</c:v>
                </c:pt>
                <c:pt idx="29">
                  <c:v>35582</c:v>
                </c:pt>
                <c:pt idx="30">
                  <c:v>35674</c:v>
                </c:pt>
                <c:pt idx="31">
                  <c:v>35765</c:v>
                </c:pt>
                <c:pt idx="32">
                  <c:v>35855</c:v>
                </c:pt>
                <c:pt idx="33">
                  <c:v>35947</c:v>
                </c:pt>
                <c:pt idx="34">
                  <c:v>36039</c:v>
                </c:pt>
                <c:pt idx="35">
                  <c:v>36130</c:v>
                </c:pt>
                <c:pt idx="36">
                  <c:v>36220</c:v>
                </c:pt>
                <c:pt idx="37">
                  <c:v>36312</c:v>
                </c:pt>
                <c:pt idx="38">
                  <c:v>36404</c:v>
                </c:pt>
                <c:pt idx="39">
                  <c:v>36495</c:v>
                </c:pt>
                <c:pt idx="40">
                  <c:v>36586</c:v>
                </c:pt>
                <c:pt idx="41">
                  <c:v>36678</c:v>
                </c:pt>
                <c:pt idx="42">
                  <c:v>36770</c:v>
                </c:pt>
                <c:pt idx="43">
                  <c:v>36861</c:v>
                </c:pt>
                <c:pt idx="44">
                  <c:v>36951</c:v>
                </c:pt>
                <c:pt idx="45">
                  <c:v>37043</c:v>
                </c:pt>
                <c:pt idx="46">
                  <c:v>37135</c:v>
                </c:pt>
                <c:pt idx="47">
                  <c:v>37226</c:v>
                </c:pt>
                <c:pt idx="48">
                  <c:v>37316</c:v>
                </c:pt>
                <c:pt idx="49">
                  <c:v>37408</c:v>
                </c:pt>
                <c:pt idx="50">
                  <c:v>37500</c:v>
                </c:pt>
                <c:pt idx="51">
                  <c:v>37591</c:v>
                </c:pt>
                <c:pt idx="52">
                  <c:v>37681</c:v>
                </c:pt>
                <c:pt idx="53">
                  <c:v>37773</c:v>
                </c:pt>
                <c:pt idx="54">
                  <c:v>37865</c:v>
                </c:pt>
                <c:pt idx="55">
                  <c:v>37956</c:v>
                </c:pt>
                <c:pt idx="56">
                  <c:v>38047</c:v>
                </c:pt>
                <c:pt idx="57">
                  <c:v>38139</c:v>
                </c:pt>
                <c:pt idx="58">
                  <c:v>38231</c:v>
                </c:pt>
                <c:pt idx="59">
                  <c:v>38322</c:v>
                </c:pt>
                <c:pt idx="60">
                  <c:v>38412</c:v>
                </c:pt>
                <c:pt idx="61">
                  <c:v>38504</c:v>
                </c:pt>
                <c:pt idx="62">
                  <c:v>38596</c:v>
                </c:pt>
                <c:pt idx="63">
                  <c:v>38687</c:v>
                </c:pt>
                <c:pt idx="64">
                  <c:v>38777</c:v>
                </c:pt>
                <c:pt idx="65">
                  <c:v>38869</c:v>
                </c:pt>
                <c:pt idx="66">
                  <c:v>38961</c:v>
                </c:pt>
                <c:pt idx="67">
                  <c:v>39052</c:v>
                </c:pt>
                <c:pt idx="68">
                  <c:v>39142</c:v>
                </c:pt>
                <c:pt idx="69">
                  <c:v>39234</c:v>
                </c:pt>
                <c:pt idx="70">
                  <c:v>39326</c:v>
                </c:pt>
                <c:pt idx="71">
                  <c:v>39417</c:v>
                </c:pt>
                <c:pt idx="72">
                  <c:v>39508</c:v>
                </c:pt>
                <c:pt idx="73">
                  <c:v>39600</c:v>
                </c:pt>
                <c:pt idx="74">
                  <c:v>39692</c:v>
                </c:pt>
                <c:pt idx="75">
                  <c:v>39783</c:v>
                </c:pt>
                <c:pt idx="76">
                  <c:v>39873</c:v>
                </c:pt>
                <c:pt idx="77">
                  <c:v>39965</c:v>
                </c:pt>
                <c:pt idx="78">
                  <c:v>40057</c:v>
                </c:pt>
                <c:pt idx="79">
                  <c:v>40148</c:v>
                </c:pt>
                <c:pt idx="80">
                  <c:v>40238</c:v>
                </c:pt>
                <c:pt idx="81">
                  <c:v>40330</c:v>
                </c:pt>
                <c:pt idx="82">
                  <c:v>40422</c:v>
                </c:pt>
                <c:pt idx="83">
                  <c:v>40513</c:v>
                </c:pt>
                <c:pt idx="84">
                  <c:v>40603</c:v>
                </c:pt>
                <c:pt idx="85">
                  <c:v>40695</c:v>
                </c:pt>
                <c:pt idx="86">
                  <c:v>40787</c:v>
                </c:pt>
                <c:pt idx="87">
                  <c:v>40878</c:v>
                </c:pt>
                <c:pt idx="88">
                  <c:v>40969</c:v>
                </c:pt>
                <c:pt idx="89">
                  <c:v>41061</c:v>
                </c:pt>
                <c:pt idx="90">
                  <c:v>41153</c:v>
                </c:pt>
                <c:pt idx="91">
                  <c:v>41244</c:v>
                </c:pt>
                <c:pt idx="92">
                  <c:v>41334</c:v>
                </c:pt>
                <c:pt idx="93">
                  <c:v>41426</c:v>
                </c:pt>
                <c:pt idx="94">
                  <c:v>41518</c:v>
                </c:pt>
                <c:pt idx="95">
                  <c:v>41609</c:v>
                </c:pt>
                <c:pt idx="96">
                  <c:v>41699</c:v>
                </c:pt>
                <c:pt idx="97">
                  <c:v>41791</c:v>
                </c:pt>
                <c:pt idx="98">
                  <c:v>41883</c:v>
                </c:pt>
                <c:pt idx="99">
                  <c:v>41974</c:v>
                </c:pt>
                <c:pt idx="100">
                  <c:v>42064</c:v>
                </c:pt>
                <c:pt idx="101">
                  <c:v>42156</c:v>
                </c:pt>
                <c:pt idx="102">
                  <c:v>42248</c:v>
                </c:pt>
                <c:pt idx="103">
                  <c:v>42339</c:v>
                </c:pt>
                <c:pt idx="104">
                  <c:v>42430</c:v>
                </c:pt>
                <c:pt idx="105">
                  <c:v>42522</c:v>
                </c:pt>
                <c:pt idx="106">
                  <c:v>42614</c:v>
                </c:pt>
                <c:pt idx="107">
                  <c:v>42705</c:v>
                </c:pt>
                <c:pt idx="108">
                  <c:v>42795</c:v>
                </c:pt>
                <c:pt idx="109">
                  <c:v>42887</c:v>
                </c:pt>
                <c:pt idx="110">
                  <c:v>42979</c:v>
                </c:pt>
                <c:pt idx="111">
                  <c:v>43070</c:v>
                </c:pt>
                <c:pt idx="112">
                  <c:v>43160</c:v>
                </c:pt>
                <c:pt idx="113">
                  <c:v>43252</c:v>
                </c:pt>
                <c:pt idx="114">
                  <c:v>43344</c:v>
                </c:pt>
                <c:pt idx="115">
                  <c:v>43435</c:v>
                </c:pt>
              </c:numCache>
            </c:numRef>
          </c:cat>
          <c:val>
            <c:numRef>
              <c:f>'2.2'!$B$25:$B$140</c:f>
              <c:numCache>
                <c:formatCode>0.0</c:formatCode>
                <c:ptCount val="116"/>
                <c:pt idx="0">
                  <c:v>100</c:v>
                </c:pt>
                <c:pt idx="1">
                  <c:v>100.6171708462486</c:v>
                </c:pt>
                <c:pt idx="2">
                  <c:v>101.22403937834869</c:v>
                </c:pt>
                <c:pt idx="3">
                  <c:v>102.45464734625531</c:v>
                </c:pt>
                <c:pt idx="4">
                  <c:v>104.34169941166181</c:v>
                </c:pt>
                <c:pt idx="5">
                  <c:v>103.93617543527279</c:v>
                </c:pt>
                <c:pt idx="6">
                  <c:v>103.47595930793334</c:v>
                </c:pt>
                <c:pt idx="7">
                  <c:v>103.07382334089534</c:v>
                </c:pt>
                <c:pt idx="8">
                  <c:v>103.40619397252394</c:v>
                </c:pt>
                <c:pt idx="9">
                  <c:v>102.11709098602819</c:v>
                </c:pt>
                <c:pt idx="10">
                  <c:v>100.70574309070798</c:v>
                </c:pt>
                <c:pt idx="11">
                  <c:v>100.84983720269354</c:v>
                </c:pt>
                <c:pt idx="12">
                  <c:v>100.94601518243054</c:v>
                </c:pt>
                <c:pt idx="13">
                  <c:v>98.984841769591853</c:v>
                </c:pt>
                <c:pt idx="14">
                  <c:v>98.93208562398496</c:v>
                </c:pt>
                <c:pt idx="15">
                  <c:v>99.895663140601698</c:v>
                </c:pt>
                <c:pt idx="16">
                  <c:v>101.23233654410602</c:v>
                </c:pt>
                <c:pt idx="17">
                  <c:v>103.91121479495291</c:v>
                </c:pt>
                <c:pt idx="18">
                  <c:v>109.54879321181213</c:v>
                </c:pt>
                <c:pt idx="19">
                  <c:v>110.7745611663602</c:v>
                </c:pt>
                <c:pt idx="20">
                  <c:v>111.06205795985133</c:v>
                </c:pt>
                <c:pt idx="21">
                  <c:v>111.83590695281748</c:v>
                </c:pt>
                <c:pt idx="22">
                  <c:v>112.96197063218187</c:v>
                </c:pt>
                <c:pt idx="23">
                  <c:v>114.86084615879255</c:v>
                </c:pt>
                <c:pt idx="24">
                  <c:v>116.12547250630418</c:v>
                </c:pt>
                <c:pt idx="25">
                  <c:v>117.32385981385309</c:v>
                </c:pt>
                <c:pt idx="26">
                  <c:v>118.81285535205215</c:v>
                </c:pt>
                <c:pt idx="27">
                  <c:v>120.95967784871087</c:v>
                </c:pt>
                <c:pt idx="28">
                  <c:v>122.97049596999747</c:v>
                </c:pt>
                <c:pt idx="29">
                  <c:v>125.24281309873567</c:v>
                </c:pt>
                <c:pt idx="30">
                  <c:v>127.14874121624007</c:v>
                </c:pt>
                <c:pt idx="31">
                  <c:v>130.08828875796263</c:v>
                </c:pt>
                <c:pt idx="32">
                  <c:v>132.16963278818645</c:v>
                </c:pt>
                <c:pt idx="33">
                  <c:v>134.9500130334645</c:v>
                </c:pt>
                <c:pt idx="34">
                  <c:v>137.30295095614474</c:v>
                </c:pt>
                <c:pt idx="35">
                  <c:v>139.01638482807931</c:v>
                </c:pt>
                <c:pt idx="36">
                  <c:v>140.76134792989168</c:v>
                </c:pt>
                <c:pt idx="37">
                  <c:v>142.87034917930669</c:v>
                </c:pt>
                <c:pt idx="38">
                  <c:v>145.90897870878132</c:v>
                </c:pt>
                <c:pt idx="39">
                  <c:v>150.01932548190973</c:v>
                </c:pt>
                <c:pt idx="40">
                  <c:v>153.67678529078464</c:v>
                </c:pt>
                <c:pt idx="41">
                  <c:v>158.09136147501485</c:v>
                </c:pt>
                <c:pt idx="42">
                  <c:v>162.18829449683571</c:v>
                </c:pt>
                <c:pt idx="43">
                  <c:v>166.56200713971111</c:v>
                </c:pt>
                <c:pt idx="44">
                  <c:v>170.59062683013008</c:v>
                </c:pt>
                <c:pt idx="45">
                  <c:v>175.39579209238616</c:v>
                </c:pt>
                <c:pt idx="46">
                  <c:v>180.124830858819</c:v>
                </c:pt>
                <c:pt idx="47">
                  <c:v>185.83984948941315</c:v>
                </c:pt>
                <c:pt idx="48">
                  <c:v>189.87310176404657</c:v>
                </c:pt>
                <c:pt idx="49">
                  <c:v>195.0890458743381</c:v>
                </c:pt>
                <c:pt idx="50">
                  <c:v>200.15764614938908</c:v>
                </c:pt>
                <c:pt idx="51">
                  <c:v>204.9588702579106</c:v>
                </c:pt>
                <c:pt idx="52">
                  <c:v>209.31101026981636</c:v>
                </c:pt>
                <c:pt idx="53">
                  <c:v>214.4591941930897</c:v>
                </c:pt>
                <c:pt idx="54">
                  <c:v>220.31616350118216</c:v>
                </c:pt>
                <c:pt idx="55">
                  <c:v>227.07980559740574</c:v>
                </c:pt>
                <c:pt idx="56">
                  <c:v>232.36288760728283</c:v>
                </c:pt>
                <c:pt idx="57">
                  <c:v>239.33513427925578</c:v>
                </c:pt>
                <c:pt idx="58">
                  <c:v>245.29450444140383</c:v>
                </c:pt>
                <c:pt idx="59">
                  <c:v>252.18218916569941</c:v>
                </c:pt>
                <c:pt idx="60">
                  <c:v>259.00557085537577</c:v>
                </c:pt>
                <c:pt idx="61">
                  <c:v>267.43168839717305</c:v>
                </c:pt>
                <c:pt idx="62">
                  <c:v>275.59762064943317</c:v>
                </c:pt>
                <c:pt idx="63">
                  <c:v>285.41821518284485</c:v>
                </c:pt>
                <c:pt idx="64">
                  <c:v>293.39027032857484</c:v>
                </c:pt>
                <c:pt idx="65">
                  <c:v>301.95944483663868</c:v>
                </c:pt>
                <c:pt idx="66">
                  <c:v>310.88180203377311</c:v>
                </c:pt>
                <c:pt idx="67">
                  <c:v>321.70517819200631</c:v>
                </c:pt>
                <c:pt idx="68">
                  <c:v>328.65495337338513</c:v>
                </c:pt>
                <c:pt idx="69">
                  <c:v>338.22317578167963</c:v>
                </c:pt>
                <c:pt idx="70">
                  <c:v>348.236679418949</c:v>
                </c:pt>
                <c:pt idx="71">
                  <c:v>358.26401166581456</c:v>
                </c:pt>
                <c:pt idx="72">
                  <c:v>365.3734381449745</c:v>
                </c:pt>
                <c:pt idx="73">
                  <c:v>372.83210615947036</c:v>
                </c:pt>
                <c:pt idx="74">
                  <c:v>379.69766510841237</c:v>
                </c:pt>
                <c:pt idx="75">
                  <c:v>386.13757945400391</c:v>
                </c:pt>
                <c:pt idx="76">
                  <c:v>390.65407249095392</c:v>
                </c:pt>
                <c:pt idx="77">
                  <c:v>397.69905764939801</c:v>
                </c:pt>
                <c:pt idx="78">
                  <c:v>404.31528676733456</c:v>
                </c:pt>
                <c:pt idx="79">
                  <c:v>411.3889662906887</c:v>
                </c:pt>
                <c:pt idx="80">
                  <c:v>415.98531954805298</c:v>
                </c:pt>
                <c:pt idx="81">
                  <c:v>422.28521922148968</c:v>
                </c:pt>
                <c:pt idx="82">
                  <c:v>427.16851612796052</c:v>
                </c:pt>
                <c:pt idx="83">
                  <c:v>435.40559657658974</c:v>
                </c:pt>
                <c:pt idx="84">
                  <c:v>441.03778183570608</c:v>
                </c:pt>
                <c:pt idx="85">
                  <c:v>449.25080050363687</c:v>
                </c:pt>
                <c:pt idx="86">
                  <c:v>457.50571985864428</c:v>
                </c:pt>
                <c:pt idx="87">
                  <c:v>466.68038003784858</c:v>
                </c:pt>
                <c:pt idx="88">
                  <c:v>469.97622170580019</c:v>
                </c:pt>
                <c:pt idx="89">
                  <c:v>472.13977682006868</c:v>
                </c:pt>
                <c:pt idx="90">
                  <c:v>481.11288501441942</c:v>
                </c:pt>
                <c:pt idx="91">
                  <c:v>490.74063958702271</c:v>
                </c:pt>
                <c:pt idx="92">
                  <c:v>497.70880681916429</c:v>
                </c:pt>
                <c:pt idx="93">
                  <c:v>506.58110444956151</c:v>
                </c:pt>
                <c:pt idx="94">
                  <c:v>515.43411116957509</c:v>
                </c:pt>
                <c:pt idx="95">
                  <c:v>526.48033537143965</c:v>
                </c:pt>
                <c:pt idx="96">
                  <c:v>534.2657734306772</c:v>
                </c:pt>
                <c:pt idx="97">
                  <c:v>542.95103911629622</c:v>
                </c:pt>
                <c:pt idx="98">
                  <c:v>551.66347801977042</c:v>
                </c:pt>
                <c:pt idx="99">
                  <c:v>561.42467867496998</c:v>
                </c:pt>
                <c:pt idx="100">
                  <c:v>568.19924537277473</c:v>
                </c:pt>
                <c:pt idx="101">
                  <c:v>578.08511094347796</c:v>
                </c:pt>
                <c:pt idx="102">
                  <c:v>587.72952899064319</c:v>
                </c:pt>
                <c:pt idx="103">
                  <c:v>596.52777441665648</c:v>
                </c:pt>
                <c:pt idx="104">
                  <c:v>602.29375147361156</c:v>
                </c:pt>
                <c:pt idx="105">
                  <c:v>612.60083649259343</c:v>
                </c:pt>
                <c:pt idx="106">
                  <c:v>623.49937114397767</c:v>
                </c:pt>
                <c:pt idx="107">
                  <c:v>634.25505625824132</c:v>
                </c:pt>
                <c:pt idx="108">
                  <c:v>641.91154253299999</c:v>
                </c:pt>
                <c:pt idx="109">
                  <c:v>653.02303777215616</c:v>
                </c:pt>
                <c:pt idx="110">
                  <c:v>663.93588503447165</c:v>
                </c:pt>
                <c:pt idx="111">
                  <c:v>674.7126587783672</c:v>
                </c:pt>
                <c:pt idx="112">
                  <c:v>682.76111699211185</c:v>
                </c:pt>
                <c:pt idx="113">
                  <c:v>693.15380110449087</c:v>
                </c:pt>
                <c:pt idx="114">
                  <c:v>704.35615030868962</c:v>
                </c:pt>
                <c:pt idx="115">
                  <c:v>713.87334514757447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9C-496D-9BB0-8D34B5F4E0A8}"/>
            </c:ext>
          </c:extLst>
        </c:ser>
        <c:ser>
          <c:idx val="1"/>
          <c:order val="1"/>
          <c:tx>
            <c:strRef>
              <c:f>'2.2'!$C$24</c:f>
              <c:strCache>
                <c:ptCount val="1"/>
                <c:pt idx="0">
                  <c:v>Disponibel inntekt</c:v>
                </c:pt>
              </c:strCache>
            </c:strRef>
          </c:tx>
          <c:spPr>
            <a:solidFill>
              <a:srgbClr val="AE006D">
                <a:alpha val="70000"/>
              </a:srgbClr>
            </a:solidFill>
            <a:ln>
              <a:noFill/>
            </a:ln>
            <a:effectLst/>
          </c:spPr>
          <c:cat>
            <c:numRef>
              <c:f>'2.2'!$A$25:$A$140</c:f>
              <c:numCache>
                <c:formatCode>[$-414]mmm:\ yy;@</c:formatCode>
                <c:ptCount val="116"/>
                <c:pt idx="0">
                  <c:v>32933</c:v>
                </c:pt>
                <c:pt idx="1">
                  <c:v>33025</c:v>
                </c:pt>
                <c:pt idx="2">
                  <c:v>33117</c:v>
                </c:pt>
                <c:pt idx="3">
                  <c:v>33208</c:v>
                </c:pt>
                <c:pt idx="4">
                  <c:v>33298</c:v>
                </c:pt>
                <c:pt idx="5">
                  <c:v>33390</c:v>
                </c:pt>
                <c:pt idx="6">
                  <c:v>33482</c:v>
                </c:pt>
                <c:pt idx="7">
                  <c:v>33573</c:v>
                </c:pt>
                <c:pt idx="8">
                  <c:v>33664</c:v>
                </c:pt>
                <c:pt idx="9">
                  <c:v>33756</c:v>
                </c:pt>
                <c:pt idx="10">
                  <c:v>33848</c:v>
                </c:pt>
                <c:pt idx="11">
                  <c:v>33939</c:v>
                </c:pt>
                <c:pt idx="12">
                  <c:v>34029</c:v>
                </c:pt>
                <c:pt idx="13">
                  <c:v>34121</c:v>
                </c:pt>
                <c:pt idx="14">
                  <c:v>34213</c:v>
                </c:pt>
                <c:pt idx="15">
                  <c:v>34304</c:v>
                </c:pt>
                <c:pt idx="16">
                  <c:v>34394</c:v>
                </c:pt>
                <c:pt idx="17">
                  <c:v>34486</c:v>
                </c:pt>
                <c:pt idx="18">
                  <c:v>34578</c:v>
                </c:pt>
                <c:pt idx="19">
                  <c:v>34669</c:v>
                </c:pt>
                <c:pt idx="20">
                  <c:v>34759</c:v>
                </c:pt>
                <c:pt idx="21">
                  <c:v>34851</c:v>
                </c:pt>
                <c:pt idx="22">
                  <c:v>34943</c:v>
                </c:pt>
                <c:pt idx="23">
                  <c:v>35034</c:v>
                </c:pt>
                <c:pt idx="24">
                  <c:v>35125</c:v>
                </c:pt>
                <c:pt idx="25">
                  <c:v>35217</c:v>
                </c:pt>
                <c:pt idx="26">
                  <c:v>35309</c:v>
                </c:pt>
                <c:pt idx="27">
                  <c:v>35400</c:v>
                </c:pt>
                <c:pt idx="28">
                  <c:v>35490</c:v>
                </c:pt>
                <c:pt idx="29">
                  <c:v>35582</c:v>
                </c:pt>
                <c:pt idx="30">
                  <c:v>35674</c:v>
                </c:pt>
                <c:pt idx="31">
                  <c:v>35765</c:v>
                </c:pt>
                <c:pt idx="32">
                  <c:v>35855</c:v>
                </c:pt>
                <c:pt idx="33">
                  <c:v>35947</c:v>
                </c:pt>
                <c:pt idx="34">
                  <c:v>36039</c:v>
                </c:pt>
                <c:pt idx="35">
                  <c:v>36130</c:v>
                </c:pt>
                <c:pt idx="36">
                  <c:v>36220</c:v>
                </c:pt>
                <c:pt idx="37">
                  <c:v>36312</c:v>
                </c:pt>
                <c:pt idx="38">
                  <c:v>36404</c:v>
                </c:pt>
                <c:pt idx="39">
                  <c:v>36495</c:v>
                </c:pt>
                <c:pt idx="40">
                  <c:v>36586</c:v>
                </c:pt>
                <c:pt idx="41">
                  <c:v>36678</c:v>
                </c:pt>
                <c:pt idx="42">
                  <c:v>36770</c:v>
                </c:pt>
                <c:pt idx="43">
                  <c:v>36861</c:v>
                </c:pt>
                <c:pt idx="44">
                  <c:v>36951</c:v>
                </c:pt>
                <c:pt idx="45">
                  <c:v>37043</c:v>
                </c:pt>
                <c:pt idx="46">
                  <c:v>37135</c:v>
                </c:pt>
                <c:pt idx="47">
                  <c:v>37226</c:v>
                </c:pt>
                <c:pt idx="48">
                  <c:v>37316</c:v>
                </c:pt>
                <c:pt idx="49">
                  <c:v>37408</c:v>
                </c:pt>
                <c:pt idx="50">
                  <c:v>37500</c:v>
                </c:pt>
                <c:pt idx="51">
                  <c:v>37591</c:v>
                </c:pt>
                <c:pt idx="52">
                  <c:v>37681</c:v>
                </c:pt>
                <c:pt idx="53">
                  <c:v>37773</c:v>
                </c:pt>
                <c:pt idx="54">
                  <c:v>37865</c:v>
                </c:pt>
                <c:pt idx="55">
                  <c:v>37956</c:v>
                </c:pt>
                <c:pt idx="56">
                  <c:v>38047</c:v>
                </c:pt>
                <c:pt idx="57">
                  <c:v>38139</c:v>
                </c:pt>
                <c:pt idx="58">
                  <c:v>38231</c:v>
                </c:pt>
                <c:pt idx="59">
                  <c:v>38322</c:v>
                </c:pt>
                <c:pt idx="60">
                  <c:v>38412</c:v>
                </c:pt>
                <c:pt idx="61">
                  <c:v>38504</c:v>
                </c:pt>
                <c:pt idx="62">
                  <c:v>38596</c:v>
                </c:pt>
                <c:pt idx="63">
                  <c:v>38687</c:v>
                </c:pt>
                <c:pt idx="64">
                  <c:v>38777</c:v>
                </c:pt>
                <c:pt idx="65">
                  <c:v>38869</c:v>
                </c:pt>
                <c:pt idx="66">
                  <c:v>38961</c:v>
                </c:pt>
                <c:pt idx="67">
                  <c:v>39052</c:v>
                </c:pt>
                <c:pt idx="68">
                  <c:v>39142</c:v>
                </c:pt>
                <c:pt idx="69">
                  <c:v>39234</c:v>
                </c:pt>
                <c:pt idx="70">
                  <c:v>39326</c:v>
                </c:pt>
                <c:pt idx="71">
                  <c:v>39417</c:v>
                </c:pt>
                <c:pt idx="72">
                  <c:v>39508</c:v>
                </c:pt>
                <c:pt idx="73">
                  <c:v>39600</c:v>
                </c:pt>
                <c:pt idx="74">
                  <c:v>39692</c:v>
                </c:pt>
                <c:pt idx="75">
                  <c:v>39783</c:v>
                </c:pt>
                <c:pt idx="76">
                  <c:v>39873</c:v>
                </c:pt>
                <c:pt idx="77">
                  <c:v>39965</c:v>
                </c:pt>
                <c:pt idx="78">
                  <c:v>40057</c:v>
                </c:pt>
                <c:pt idx="79">
                  <c:v>40148</c:v>
                </c:pt>
                <c:pt idx="80">
                  <c:v>40238</c:v>
                </c:pt>
                <c:pt idx="81">
                  <c:v>40330</c:v>
                </c:pt>
                <c:pt idx="82">
                  <c:v>40422</c:v>
                </c:pt>
                <c:pt idx="83">
                  <c:v>40513</c:v>
                </c:pt>
                <c:pt idx="84">
                  <c:v>40603</c:v>
                </c:pt>
                <c:pt idx="85">
                  <c:v>40695</c:v>
                </c:pt>
                <c:pt idx="86">
                  <c:v>40787</c:v>
                </c:pt>
                <c:pt idx="87">
                  <c:v>40878</c:v>
                </c:pt>
                <c:pt idx="88">
                  <c:v>40969</c:v>
                </c:pt>
                <c:pt idx="89">
                  <c:v>41061</c:v>
                </c:pt>
                <c:pt idx="90">
                  <c:v>41153</c:v>
                </c:pt>
                <c:pt idx="91">
                  <c:v>41244</c:v>
                </c:pt>
                <c:pt idx="92">
                  <c:v>41334</c:v>
                </c:pt>
                <c:pt idx="93">
                  <c:v>41426</c:v>
                </c:pt>
                <c:pt idx="94">
                  <c:v>41518</c:v>
                </c:pt>
                <c:pt idx="95">
                  <c:v>41609</c:v>
                </c:pt>
                <c:pt idx="96">
                  <c:v>41699</c:v>
                </c:pt>
                <c:pt idx="97">
                  <c:v>41791</c:v>
                </c:pt>
                <c:pt idx="98">
                  <c:v>41883</c:v>
                </c:pt>
                <c:pt idx="99">
                  <c:v>41974</c:v>
                </c:pt>
                <c:pt idx="100">
                  <c:v>42064</c:v>
                </c:pt>
                <c:pt idx="101">
                  <c:v>42156</c:v>
                </c:pt>
                <c:pt idx="102">
                  <c:v>42248</c:v>
                </c:pt>
                <c:pt idx="103">
                  <c:v>42339</c:v>
                </c:pt>
                <c:pt idx="104">
                  <c:v>42430</c:v>
                </c:pt>
                <c:pt idx="105">
                  <c:v>42522</c:v>
                </c:pt>
                <c:pt idx="106">
                  <c:v>42614</c:v>
                </c:pt>
                <c:pt idx="107">
                  <c:v>42705</c:v>
                </c:pt>
                <c:pt idx="108">
                  <c:v>42795</c:v>
                </c:pt>
                <c:pt idx="109">
                  <c:v>42887</c:v>
                </c:pt>
                <c:pt idx="110">
                  <c:v>42979</c:v>
                </c:pt>
                <c:pt idx="111">
                  <c:v>43070</c:v>
                </c:pt>
                <c:pt idx="112">
                  <c:v>43160</c:v>
                </c:pt>
                <c:pt idx="113">
                  <c:v>43252</c:v>
                </c:pt>
                <c:pt idx="114">
                  <c:v>43344</c:v>
                </c:pt>
                <c:pt idx="115">
                  <c:v>43435</c:v>
                </c:pt>
              </c:numCache>
            </c:numRef>
          </c:cat>
          <c:val>
            <c:numRef>
              <c:f>'2.2'!$C$25:$C$140</c:f>
              <c:numCache>
                <c:formatCode>0.0</c:formatCode>
                <c:ptCount val="116"/>
                <c:pt idx="0">
                  <c:v>100</c:v>
                </c:pt>
                <c:pt idx="1">
                  <c:v>102.83967452630188</c:v>
                </c:pt>
                <c:pt idx="2">
                  <c:v>105.46747824997682</c:v>
                </c:pt>
                <c:pt idx="3">
                  <c:v>104.63141800364859</c:v>
                </c:pt>
                <c:pt idx="4">
                  <c:v>107.33466647719607</c:v>
                </c:pt>
                <c:pt idx="5">
                  <c:v>109.80044082154133</c:v>
                </c:pt>
                <c:pt idx="6">
                  <c:v>113.02560783820006</c:v>
                </c:pt>
                <c:pt idx="7">
                  <c:v>112.51037384449751</c:v>
                </c:pt>
                <c:pt idx="8">
                  <c:v>115.13738633579349</c:v>
                </c:pt>
                <c:pt idx="9">
                  <c:v>115.8257951142585</c:v>
                </c:pt>
                <c:pt idx="10">
                  <c:v>120.38468025975497</c:v>
                </c:pt>
                <c:pt idx="11">
                  <c:v>119.46130297884876</c:v>
                </c:pt>
                <c:pt idx="12">
                  <c:v>121.66318526530478</c:v>
                </c:pt>
                <c:pt idx="13">
                  <c:v>122.75799760978747</c:v>
                </c:pt>
                <c:pt idx="14">
                  <c:v>125.34759354730458</c:v>
                </c:pt>
                <c:pt idx="15">
                  <c:v>126.73788438831366</c:v>
                </c:pt>
                <c:pt idx="16">
                  <c:v>124.25375996867174</c:v>
                </c:pt>
                <c:pt idx="17">
                  <c:v>127.39436354994838</c:v>
                </c:pt>
                <c:pt idx="18">
                  <c:v>130.62250635094648</c:v>
                </c:pt>
                <c:pt idx="19">
                  <c:v>130.3784204293359</c:v>
                </c:pt>
                <c:pt idx="20">
                  <c:v>131.34437793885397</c:v>
                </c:pt>
                <c:pt idx="21">
                  <c:v>132.65388916898732</c:v>
                </c:pt>
                <c:pt idx="22">
                  <c:v>135.85880280103444</c:v>
                </c:pt>
                <c:pt idx="23">
                  <c:v>137.34055609881486</c:v>
                </c:pt>
                <c:pt idx="24">
                  <c:v>136.72543134848203</c:v>
                </c:pt>
                <c:pt idx="25">
                  <c:v>139.5236053738721</c:v>
                </c:pt>
                <c:pt idx="26">
                  <c:v>143.41322661735606</c:v>
                </c:pt>
                <c:pt idx="27">
                  <c:v>145.5122716037888</c:v>
                </c:pt>
                <c:pt idx="28">
                  <c:v>144.9644285441797</c:v>
                </c:pt>
                <c:pt idx="29">
                  <c:v>150.14407503534437</c:v>
                </c:pt>
                <c:pt idx="30">
                  <c:v>151.97199025405706</c:v>
                </c:pt>
                <c:pt idx="31">
                  <c:v>153.88656711873517</c:v>
                </c:pt>
                <c:pt idx="32">
                  <c:v>154.95119854707679</c:v>
                </c:pt>
                <c:pt idx="33">
                  <c:v>159.72241452205688</c:v>
                </c:pt>
                <c:pt idx="34">
                  <c:v>165.10841229942034</c:v>
                </c:pt>
                <c:pt idx="35">
                  <c:v>167.58489757938921</c:v>
                </c:pt>
                <c:pt idx="36">
                  <c:v>165.97235724174834</c:v>
                </c:pt>
                <c:pt idx="37">
                  <c:v>169.28317916391654</c:v>
                </c:pt>
                <c:pt idx="38">
                  <c:v>170.98631946553323</c:v>
                </c:pt>
                <c:pt idx="39">
                  <c:v>172.48540757913838</c:v>
                </c:pt>
                <c:pt idx="40">
                  <c:v>174.3144650367081</c:v>
                </c:pt>
                <c:pt idx="41">
                  <c:v>177.58995618252246</c:v>
                </c:pt>
                <c:pt idx="42">
                  <c:v>180.92724783820387</c:v>
                </c:pt>
                <c:pt idx="43">
                  <c:v>181.62710674960164</c:v>
                </c:pt>
                <c:pt idx="44">
                  <c:v>183.51527777338555</c:v>
                </c:pt>
                <c:pt idx="45">
                  <c:v>185.02377537025808</c:v>
                </c:pt>
                <c:pt idx="46">
                  <c:v>187.63945123875163</c:v>
                </c:pt>
                <c:pt idx="47">
                  <c:v>190.80218376959238</c:v>
                </c:pt>
                <c:pt idx="48">
                  <c:v>185.45897539721685</c:v>
                </c:pt>
                <c:pt idx="49">
                  <c:v>187.71306094655796</c:v>
                </c:pt>
                <c:pt idx="50">
                  <c:v>203.43294765557354</c:v>
                </c:pt>
                <c:pt idx="51">
                  <c:v>199.69379042152869</c:v>
                </c:pt>
                <c:pt idx="52">
                  <c:v>198.80274741070642</c:v>
                </c:pt>
                <c:pt idx="53">
                  <c:v>197.95084582413216</c:v>
                </c:pt>
                <c:pt idx="54">
                  <c:v>215.31582356992428</c:v>
                </c:pt>
                <c:pt idx="55">
                  <c:v>212.89596257670928</c:v>
                </c:pt>
                <c:pt idx="56">
                  <c:v>209.30416129277455</c:v>
                </c:pt>
                <c:pt idx="57">
                  <c:v>207.32751936825022</c:v>
                </c:pt>
                <c:pt idx="58">
                  <c:v>220.67359381846026</c:v>
                </c:pt>
                <c:pt idx="59">
                  <c:v>219.56151688247277</c:v>
                </c:pt>
                <c:pt idx="60">
                  <c:v>216.11937398536867</c:v>
                </c:pt>
                <c:pt idx="61">
                  <c:v>221.79833415641031</c:v>
                </c:pt>
                <c:pt idx="62">
                  <c:v>232.7383622337282</c:v>
                </c:pt>
                <c:pt idx="63">
                  <c:v>232.51387465348222</c:v>
                </c:pt>
                <c:pt idx="64">
                  <c:v>232.69231349931877</c:v>
                </c:pt>
                <c:pt idx="65">
                  <c:v>232.28593341815565</c:v>
                </c:pt>
                <c:pt idx="66">
                  <c:v>247.33811347823465</c:v>
                </c:pt>
                <c:pt idx="67">
                  <c:v>247.12283564487061</c:v>
                </c:pt>
                <c:pt idx="68">
                  <c:v>249.52312592596161</c:v>
                </c:pt>
                <c:pt idx="69">
                  <c:v>245.38449592091501</c:v>
                </c:pt>
                <c:pt idx="70">
                  <c:v>263.19729760883877</c:v>
                </c:pt>
                <c:pt idx="71">
                  <c:v>260.97659739194449</c:v>
                </c:pt>
                <c:pt idx="72">
                  <c:v>261.63854794907991</c:v>
                </c:pt>
                <c:pt idx="73">
                  <c:v>262.1980400721543</c:v>
                </c:pt>
                <c:pt idx="74">
                  <c:v>279.36155460490528</c:v>
                </c:pt>
                <c:pt idx="75">
                  <c:v>279.46516425732642</c:v>
                </c:pt>
                <c:pt idx="76">
                  <c:v>273.88405764690475</c:v>
                </c:pt>
                <c:pt idx="77">
                  <c:v>278.67197480712423</c:v>
                </c:pt>
                <c:pt idx="78">
                  <c:v>296.81747860115598</c:v>
                </c:pt>
                <c:pt idx="79">
                  <c:v>297.65096069396645</c:v>
                </c:pt>
                <c:pt idx="80">
                  <c:v>291.92134691507448</c:v>
                </c:pt>
                <c:pt idx="81">
                  <c:v>290.94626496395495</c:v>
                </c:pt>
                <c:pt idx="82">
                  <c:v>304.81614376807215</c:v>
                </c:pt>
                <c:pt idx="83">
                  <c:v>304.99112895882791</c:v>
                </c:pt>
                <c:pt idx="84">
                  <c:v>307.53992640838936</c:v>
                </c:pt>
                <c:pt idx="85">
                  <c:v>305.85224029228408</c:v>
                </c:pt>
                <c:pt idx="86">
                  <c:v>322.2847311662855</c:v>
                </c:pt>
                <c:pt idx="87">
                  <c:v>319.63923137446432</c:v>
                </c:pt>
                <c:pt idx="88">
                  <c:v>326.63173169453466</c:v>
                </c:pt>
                <c:pt idx="89">
                  <c:v>323.29319844985179</c:v>
                </c:pt>
                <c:pt idx="90">
                  <c:v>333.70827095490222</c:v>
                </c:pt>
                <c:pt idx="91">
                  <c:v>339.98010858146517</c:v>
                </c:pt>
                <c:pt idx="92">
                  <c:v>342.87312032073697</c:v>
                </c:pt>
                <c:pt idx="93">
                  <c:v>346.59731171609877</c:v>
                </c:pt>
                <c:pt idx="94">
                  <c:v>355.26022987687082</c:v>
                </c:pt>
                <c:pt idx="95">
                  <c:v>357.37041313118249</c:v>
                </c:pt>
                <c:pt idx="96">
                  <c:v>358.89923111357518</c:v>
                </c:pt>
                <c:pt idx="97">
                  <c:v>360.07002018593471</c:v>
                </c:pt>
                <c:pt idx="98">
                  <c:v>374.26454256763833</c:v>
                </c:pt>
                <c:pt idx="99">
                  <c:v>374.50860086000819</c:v>
                </c:pt>
                <c:pt idx="100">
                  <c:v>370.55761944768</c:v>
                </c:pt>
                <c:pt idx="101">
                  <c:v>392.27305137680207</c:v>
                </c:pt>
                <c:pt idx="102">
                  <c:v>380.34873160148288</c:v>
                </c:pt>
                <c:pt idx="103">
                  <c:v>395.64496995393182</c:v>
                </c:pt>
                <c:pt idx="104">
                  <c:v>379.18484983928477</c:v>
                </c:pt>
                <c:pt idx="105">
                  <c:v>408.8080006848644</c:v>
                </c:pt>
                <c:pt idx="106">
                  <c:v>389.57920041385103</c:v>
                </c:pt>
                <c:pt idx="107">
                  <c:v>407.67865547347338</c:v>
                </c:pt>
                <c:pt idx="108">
                  <c:v>396.64307627225594</c:v>
                </c:pt>
                <c:pt idx="109">
                  <c:v>420.29255504657368</c:v>
                </c:pt>
                <c:pt idx="110">
                  <c:v>402.08028058764819</c:v>
                </c:pt>
                <c:pt idx="111">
                  <c:v>420.38350129703224</c:v>
                </c:pt>
                <c:pt idx="112">
                  <c:v>408.67445935507709</c:v>
                </c:pt>
                <c:pt idx="113">
                  <c:v>441.08701228750726</c:v>
                </c:pt>
                <c:pt idx="114">
                  <c:v>418.24568880207494</c:v>
                </c:pt>
                <c:pt idx="115">
                  <c:v>445.71721253237445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9C-496D-9BB0-8D34B5F4E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976872"/>
        <c:axId val="968974576"/>
      </c:areaChart>
      <c:lineChart>
        <c:grouping val="standard"/>
        <c:varyColors val="0"/>
        <c:ser>
          <c:idx val="2"/>
          <c:order val="2"/>
          <c:tx>
            <c:strRef>
              <c:f>'2.2'!$D$24</c:f>
              <c:strCache>
                <c:ptCount val="1"/>
                <c:pt idx="0">
                  <c:v>Husholdningenes gjeldsbelastning (høyre akse)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'2.2'!$A$25:$A$140</c:f>
              <c:numCache>
                <c:formatCode>[$-414]mmm:\ yy;@</c:formatCode>
                <c:ptCount val="116"/>
                <c:pt idx="0">
                  <c:v>32933</c:v>
                </c:pt>
                <c:pt idx="1">
                  <c:v>33025</c:v>
                </c:pt>
                <c:pt idx="2">
                  <c:v>33117</c:v>
                </c:pt>
                <c:pt idx="3">
                  <c:v>33208</c:v>
                </c:pt>
                <c:pt idx="4">
                  <c:v>33298</c:v>
                </c:pt>
                <c:pt idx="5">
                  <c:v>33390</c:v>
                </c:pt>
                <c:pt idx="6">
                  <c:v>33482</c:v>
                </c:pt>
                <c:pt idx="7">
                  <c:v>33573</c:v>
                </c:pt>
                <c:pt idx="8">
                  <c:v>33664</c:v>
                </c:pt>
                <c:pt idx="9">
                  <c:v>33756</c:v>
                </c:pt>
                <c:pt idx="10">
                  <c:v>33848</c:v>
                </c:pt>
                <c:pt idx="11">
                  <c:v>33939</c:v>
                </c:pt>
                <c:pt idx="12">
                  <c:v>34029</c:v>
                </c:pt>
                <c:pt idx="13">
                  <c:v>34121</c:v>
                </c:pt>
                <c:pt idx="14">
                  <c:v>34213</c:v>
                </c:pt>
                <c:pt idx="15">
                  <c:v>34304</c:v>
                </c:pt>
                <c:pt idx="16">
                  <c:v>34394</c:v>
                </c:pt>
                <c:pt idx="17">
                  <c:v>34486</c:v>
                </c:pt>
                <c:pt idx="18">
                  <c:v>34578</c:v>
                </c:pt>
                <c:pt idx="19">
                  <c:v>34669</c:v>
                </c:pt>
                <c:pt idx="20">
                  <c:v>34759</c:v>
                </c:pt>
                <c:pt idx="21">
                  <c:v>34851</c:v>
                </c:pt>
                <c:pt idx="22">
                  <c:v>34943</c:v>
                </c:pt>
                <c:pt idx="23">
                  <c:v>35034</c:v>
                </c:pt>
                <c:pt idx="24">
                  <c:v>35125</c:v>
                </c:pt>
                <c:pt idx="25">
                  <c:v>35217</c:v>
                </c:pt>
                <c:pt idx="26">
                  <c:v>35309</c:v>
                </c:pt>
                <c:pt idx="27">
                  <c:v>35400</c:v>
                </c:pt>
                <c:pt idx="28">
                  <c:v>35490</c:v>
                </c:pt>
                <c:pt idx="29">
                  <c:v>35582</c:v>
                </c:pt>
                <c:pt idx="30">
                  <c:v>35674</c:v>
                </c:pt>
                <c:pt idx="31">
                  <c:v>35765</c:v>
                </c:pt>
                <c:pt idx="32">
                  <c:v>35855</c:v>
                </c:pt>
                <c:pt idx="33">
                  <c:v>35947</c:v>
                </c:pt>
                <c:pt idx="34">
                  <c:v>36039</c:v>
                </c:pt>
                <c:pt idx="35">
                  <c:v>36130</c:v>
                </c:pt>
                <c:pt idx="36">
                  <c:v>36220</c:v>
                </c:pt>
                <c:pt idx="37">
                  <c:v>36312</c:v>
                </c:pt>
                <c:pt idx="38">
                  <c:v>36404</c:v>
                </c:pt>
                <c:pt idx="39">
                  <c:v>36495</c:v>
                </c:pt>
                <c:pt idx="40">
                  <c:v>36586</c:v>
                </c:pt>
                <c:pt idx="41">
                  <c:v>36678</c:v>
                </c:pt>
                <c:pt idx="42">
                  <c:v>36770</c:v>
                </c:pt>
                <c:pt idx="43">
                  <c:v>36861</c:v>
                </c:pt>
                <c:pt idx="44">
                  <c:v>36951</c:v>
                </c:pt>
                <c:pt idx="45">
                  <c:v>37043</c:v>
                </c:pt>
                <c:pt idx="46">
                  <c:v>37135</c:v>
                </c:pt>
                <c:pt idx="47">
                  <c:v>37226</c:v>
                </c:pt>
                <c:pt idx="48">
                  <c:v>37316</c:v>
                </c:pt>
                <c:pt idx="49">
                  <c:v>37408</c:v>
                </c:pt>
                <c:pt idx="50">
                  <c:v>37500</c:v>
                </c:pt>
                <c:pt idx="51">
                  <c:v>37591</c:v>
                </c:pt>
                <c:pt idx="52">
                  <c:v>37681</c:v>
                </c:pt>
                <c:pt idx="53">
                  <c:v>37773</c:v>
                </c:pt>
                <c:pt idx="54">
                  <c:v>37865</c:v>
                </c:pt>
                <c:pt idx="55">
                  <c:v>37956</c:v>
                </c:pt>
                <c:pt idx="56">
                  <c:v>38047</c:v>
                </c:pt>
                <c:pt idx="57">
                  <c:v>38139</c:v>
                </c:pt>
                <c:pt idx="58">
                  <c:v>38231</c:v>
                </c:pt>
                <c:pt idx="59">
                  <c:v>38322</c:v>
                </c:pt>
                <c:pt idx="60">
                  <c:v>38412</c:v>
                </c:pt>
                <c:pt idx="61">
                  <c:v>38504</c:v>
                </c:pt>
                <c:pt idx="62">
                  <c:v>38596</c:v>
                </c:pt>
                <c:pt idx="63">
                  <c:v>38687</c:v>
                </c:pt>
                <c:pt idx="64">
                  <c:v>38777</c:v>
                </c:pt>
                <c:pt idx="65">
                  <c:v>38869</c:v>
                </c:pt>
                <c:pt idx="66">
                  <c:v>38961</c:v>
                </c:pt>
                <c:pt idx="67">
                  <c:v>39052</c:v>
                </c:pt>
                <c:pt idx="68">
                  <c:v>39142</c:v>
                </c:pt>
                <c:pt idx="69">
                  <c:v>39234</c:v>
                </c:pt>
                <c:pt idx="70">
                  <c:v>39326</c:v>
                </c:pt>
                <c:pt idx="71">
                  <c:v>39417</c:v>
                </c:pt>
                <c:pt idx="72">
                  <c:v>39508</c:v>
                </c:pt>
                <c:pt idx="73">
                  <c:v>39600</c:v>
                </c:pt>
                <c:pt idx="74">
                  <c:v>39692</c:v>
                </c:pt>
                <c:pt idx="75">
                  <c:v>39783</c:v>
                </c:pt>
                <c:pt idx="76">
                  <c:v>39873</c:v>
                </c:pt>
                <c:pt idx="77">
                  <c:v>39965</c:v>
                </c:pt>
                <c:pt idx="78">
                  <c:v>40057</c:v>
                </c:pt>
                <c:pt idx="79">
                  <c:v>40148</c:v>
                </c:pt>
                <c:pt idx="80">
                  <c:v>40238</c:v>
                </c:pt>
                <c:pt idx="81">
                  <c:v>40330</c:v>
                </c:pt>
                <c:pt idx="82">
                  <c:v>40422</c:v>
                </c:pt>
                <c:pt idx="83">
                  <c:v>40513</c:v>
                </c:pt>
                <c:pt idx="84">
                  <c:v>40603</c:v>
                </c:pt>
                <c:pt idx="85">
                  <c:v>40695</c:v>
                </c:pt>
                <c:pt idx="86">
                  <c:v>40787</c:v>
                </c:pt>
                <c:pt idx="87">
                  <c:v>40878</c:v>
                </c:pt>
                <c:pt idx="88">
                  <c:v>40969</c:v>
                </c:pt>
                <c:pt idx="89">
                  <c:v>41061</c:v>
                </c:pt>
                <c:pt idx="90">
                  <c:v>41153</c:v>
                </c:pt>
                <c:pt idx="91">
                  <c:v>41244</c:v>
                </c:pt>
                <c:pt idx="92">
                  <c:v>41334</c:v>
                </c:pt>
                <c:pt idx="93">
                  <c:v>41426</c:v>
                </c:pt>
                <c:pt idx="94">
                  <c:v>41518</c:v>
                </c:pt>
                <c:pt idx="95">
                  <c:v>41609</c:v>
                </c:pt>
                <c:pt idx="96">
                  <c:v>41699</c:v>
                </c:pt>
                <c:pt idx="97">
                  <c:v>41791</c:v>
                </c:pt>
                <c:pt idx="98">
                  <c:v>41883</c:v>
                </c:pt>
                <c:pt idx="99">
                  <c:v>41974</c:v>
                </c:pt>
                <c:pt idx="100">
                  <c:v>42064</c:v>
                </c:pt>
                <c:pt idx="101">
                  <c:v>42156</c:v>
                </c:pt>
                <c:pt idx="102">
                  <c:v>42248</c:v>
                </c:pt>
                <c:pt idx="103">
                  <c:v>42339</c:v>
                </c:pt>
                <c:pt idx="104">
                  <c:v>42430</c:v>
                </c:pt>
                <c:pt idx="105">
                  <c:v>42522</c:v>
                </c:pt>
                <c:pt idx="106">
                  <c:v>42614</c:v>
                </c:pt>
                <c:pt idx="107">
                  <c:v>42705</c:v>
                </c:pt>
                <c:pt idx="108">
                  <c:v>42795</c:v>
                </c:pt>
                <c:pt idx="109">
                  <c:v>42887</c:v>
                </c:pt>
                <c:pt idx="110">
                  <c:v>42979</c:v>
                </c:pt>
                <c:pt idx="111">
                  <c:v>43070</c:v>
                </c:pt>
                <c:pt idx="112">
                  <c:v>43160</c:v>
                </c:pt>
                <c:pt idx="113">
                  <c:v>43252</c:v>
                </c:pt>
                <c:pt idx="114">
                  <c:v>43344</c:v>
                </c:pt>
                <c:pt idx="115">
                  <c:v>43435</c:v>
                </c:pt>
              </c:numCache>
            </c:numRef>
          </c:cat>
          <c:val>
            <c:numRef>
              <c:f>'2.2'!$D$25:$D$140</c:f>
              <c:numCache>
                <c:formatCode>0.0</c:formatCode>
                <c:ptCount val="116"/>
                <c:pt idx="0">
                  <c:v>141.462927113994</c:v>
                </c:pt>
                <c:pt idx="1">
                  <c:v>140.367104646299</c:v>
                </c:pt>
                <c:pt idx="2">
                  <c:v>138.51504985180901</c:v>
                </c:pt>
                <c:pt idx="3">
                  <c:v>137.70006486042499</c:v>
                </c:pt>
                <c:pt idx="4">
                  <c:v>137.788858681454</c:v>
                </c:pt>
                <c:pt idx="5">
                  <c:v>135.01712416840201</c:v>
                </c:pt>
                <c:pt idx="6">
                  <c:v>132.08263247907701</c:v>
                </c:pt>
                <c:pt idx="7">
                  <c:v>129.22756440210301</c:v>
                </c:pt>
                <c:pt idx="8">
                  <c:v>127.398683540184</c:v>
                </c:pt>
                <c:pt idx="9">
                  <c:v>124.149902027599</c:v>
                </c:pt>
                <c:pt idx="10">
                  <c:v>120.49163542287501</c:v>
                </c:pt>
                <c:pt idx="11">
                  <c:v>118.882581109932</c:v>
                </c:pt>
                <c:pt idx="12">
                  <c:v>117.369124695385</c:v>
                </c:pt>
                <c:pt idx="13">
                  <c:v>113.441406159287</c:v>
                </c:pt>
                <c:pt idx="14">
                  <c:v>112.23077090356701</c:v>
                </c:pt>
                <c:pt idx="15">
                  <c:v>111.663050344911</c:v>
                </c:pt>
                <c:pt idx="16">
                  <c:v>112.56983484622199</c:v>
                </c:pt>
                <c:pt idx="17">
                  <c:v>114.48522263719499</c:v>
                </c:pt>
                <c:pt idx="18">
                  <c:v>119.44568989059201</c:v>
                </c:pt>
                <c:pt idx="19">
                  <c:v>119.924471551992</c:v>
                </c:pt>
                <c:pt idx="20">
                  <c:v>118.59538356718799</c:v>
                </c:pt>
                <c:pt idx="21">
                  <c:v>118.225336785832</c:v>
                </c:pt>
                <c:pt idx="22">
                  <c:v>118.236454793984</c:v>
                </c:pt>
                <c:pt idx="23">
                  <c:v>118.665878548637</c:v>
                </c:pt>
                <c:pt idx="24">
                  <c:v>118.78256582796</c:v>
                </c:pt>
                <c:pt idx="25">
                  <c:v>118.507917111401</c:v>
                </c:pt>
                <c:pt idx="26">
                  <c:v>118.384262228297</c:v>
                </c:pt>
                <c:pt idx="27">
                  <c:v>118.780724035842</c:v>
                </c:pt>
                <c:pt idx="28">
                  <c:v>119.020266736667</c:v>
                </c:pt>
                <c:pt idx="29">
                  <c:v>119.01525026112699</c:v>
                </c:pt>
                <c:pt idx="30">
                  <c:v>119.081323303975</c:v>
                </c:pt>
                <c:pt idx="31">
                  <c:v>120.136635253305</c:v>
                </c:pt>
                <c:pt idx="32">
                  <c:v>120.063561904265</c:v>
                </c:pt>
                <c:pt idx="33">
                  <c:v>120.697023879132</c:v>
                </c:pt>
                <c:pt idx="34">
                  <c:v>120.255686421902</c:v>
                </c:pt>
                <c:pt idx="35">
                  <c:v>119.180009911108</c:v>
                </c:pt>
                <c:pt idx="36">
                  <c:v>118.65591393563599</c:v>
                </c:pt>
                <c:pt idx="37">
                  <c:v>118.709871382369</c:v>
                </c:pt>
                <c:pt idx="38">
                  <c:v>120.177094473704</c:v>
                </c:pt>
                <c:pt idx="39">
                  <c:v>122.67041832647701</c:v>
                </c:pt>
                <c:pt idx="40">
                  <c:v>124.135389370021</c:v>
                </c:pt>
                <c:pt idx="41">
                  <c:v>126.17586241777499</c:v>
                </c:pt>
                <c:pt idx="42">
                  <c:v>127.62126365137</c:v>
                </c:pt>
                <c:pt idx="43">
                  <c:v>129.385826043403</c:v>
                </c:pt>
                <c:pt idx="44">
                  <c:v>130.83043229978099</c:v>
                </c:pt>
                <c:pt idx="45">
                  <c:v>133.14787342227501</c:v>
                </c:pt>
                <c:pt idx="46">
                  <c:v>135.49384417220401</c:v>
                </c:pt>
                <c:pt idx="47">
                  <c:v>138.07574759588201</c:v>
                </c:pt>
                <c:pt idx="48">
                  <c:v>140.706255447606</c:v>
                </c:pt>
                <c:pt idx="49">
                  <c:v>144.05427332879501</c:v>
                </c:pt>
                <c:pt idx="50">
                  <c:v>144.75523079977901</c:v>
                </c:pt>
                <c:pt idx="51">
                  <c:v>146.52973033894401</c:v>
                </c:pt>
                <c:pt idx="52">
                  <c:v>147.112462744629</c:v>
                </c:pt>
                <c:pt idx="53">
                  <c:v>148.80159429217301</c:v>
                </c:pt>
                <c:pt idx="54">
                  <c:v>150.62772938666001</c:v>
                </c:pt>
                <c:pt idx="55">
                  <c:v>152.76741250140699</c:v>
                </c:pt>
                <c:pt idx="56">
                  <c:v>154.356706773741</c:v>
                </c:pt>
                <c:pt idx="57">
                  <c:v>157.22374610909199</c:v>
                </c:pt>
                <c:pt idx="58">
                  <c:v>160.12311058694101</c:v>
                </c:pt>
                <c:pt idx="59">
                  <c:v>163.33867606772901</c:v>
                </c:pt>
                <c:pt idx="60">
                  <c:v>166.43442770445901</c:v>
                </c:pt>
                <c:pt idx="61">
                  <c:v>169.01712062834901</c:v>
                </c:pt>
                <c:pt idx="62">
                  <c:v>171.81743294498901</c:v>
                </c:pt>
                <c:pt idx="63">
                  <c:v>175.38810725007801</c:v>
                </c:pt>
                <c:pt idx="64">
                  <c:v>177.03828871115101</c:v>
                </c:pt>
                <c:pt idx="65">
                  <c:v>180.15486032044601</c:v>
                </c:pt>
                <c:pt idx="66">
                  <c:v>182.612057838504</c:v>
                </c:pt>
                <c:pt idx="67">
                  <c:v>186.09235288188799</c:v>
                </c:pt>
                <c:pt idx="68">
                  <c:v>186.834970064022</c:v>
                </c:pt>
                <c:pt idx="69">
                  <c:v>189.72876741019999</c:v>
                </c:pt>
                <c:pt idx="70">
                  <c:v>192.264000262639</c:v>
                </c:pt>
                <c:pt idx="71">
                  <c:v>195.111196463402</c:v>
                </c:pt>
                <c:pt idx="72">
                  <c:v>196.645172430218</c:v>
                </c:pt>
                <c:pt idx="73">
                  <c:v>197.44021248993499</c:v>
                </c:pt>
                <c:pt idx="74">
                  <c:v>198.021758492988</c:v>
                </c:pt>
                <c:pt idx="75">
                  <c:v>197.94137558261099</c:v>
                </c:pt>
                <c:pt idx="76">
                  <c:v>198.01693570970201</c:v>
                </c:pt>
                <c:pt idx="77">
                  <c:v>198.59981610328799</c:v>
                </c:pt>
                <c:pt idx="78">
                  <c:v>198.781614587582</c:v>
                </c:pt>
                <c:pt idx="79">
                  <c:v>199.05261534436599</c:v>
                </c:pt>
                <c:pt idx="80">
                  <c:v>198.16045387547999</c:v>
                </c:pt>
                <c:pt idx="81">
                  <c:v>199.06429500586799</c:v>
                </c:pt>
                <c:pt idx="82">
                  <c:v>200.00744600432799</c:v>
                </c:pt>
                <c:pt idx="83">
                  <c:v>202.60952827720899</c:v>
                </c:pt>
                <c:pt idx="84">
                  <c:v>202.57754386366</c:v>
                </c:pt>
                <c:pt idx="85">
                  <c:v>203.835357126947</c:v>
                </c:pt>
                <c:pt idx="86">
                  <c:v>204.658068108007</c:v>
                </c:pt>
                <c:pt idx="87">
                  <c:v>206.32619360297701</c:v>
                </c:pt>
                <c:pt idx="88">
                  <c:v>204.670547397429</c:v>
                </c:pt>
                <c:pt idx="89">
                  <c:v>202.83682571141199</c:v>
                </c:pt>
                <c:pt idx="90">
                  <c:v>204.880068946774</c:v>
                </c:pt>
                <c:pt idx="91">
                  <c:v>205.76847140682699</c:v>
                </c:pt>
                <c:pt idx="92">
                  <c:v>206.160545358626</c:v>
                </c:pt>
                <c:pt idx="93">
                  <c:v>206.24834086506601</c:v>
                </c:pt>
                <c:pt idx="94">
                  <c:v>206.586538434891</c:v>
                </c:pt>
                <c:pt idx="95">
                  <c:v>208.39666493695299</c:v>
                </c:pt>
                <c:pt idx="96">
                  <c:v>209.08847864741</c:v>
                </c:pt>
                <c:pt idx="97">
                  <c:v>210.48780697014101</c:v>
                </c:pt>
                <c:pt idx="98">
                  <c:v>211.063547238491</c:v>
                </c:pt>
                <c:pt idx="99">
                  <c:v>212.29002721943201</c:v>
                </c:pt>
                <c:pt idx="100">
                  <c:v>213.15854184272601</c:v>
                </c:pt>
                <c:pt idx="101">
                  <c:v>212.247086357152</c:v>
                </c:pt>
                <c:pt idx="102">
                  <c:v>214.92302394237501</c:v>
                </c:pt>
                <c:pt idx="103">
                  <c:v>215.14415188141001</c:v>
                </c:pt>
                <c:pt idx="104">
                  <c:v>216.01266491393301</c:v>
                </c:pt>
                <c:pt idx="105">
                  <c:v>217.38646649231401</c:v>
                </c:pt>
                <c:pt idx="106">
                  <c:v>219.955747992353</c:v>
                </c:pt>
                <c:pt idx="107">
                  <c:v>222.05160418875499</c:v>
                </c:pt>
                <c:pt idx="108">
                  <c:v>222.28413129959901</c:v>
                </c:pt>
                <c:pt idx="109">
                  <c:v>224.52300413433201</c:v>
                </c:pt>
                <c:pt idx="110">
                  <c:v>226.52078526843201</c:v>
                </c:pt>
                <c:pt idx="111">
                  <c:v>228.41362980107499</c:v>
                </c:pt>
                <c:pt idx="112">
                  <c:v>229.45437003792901</c:v>
                </c:pt>
                <c:pt idx="113">
                  <c:v>230.050278701428</c:v>
                </c:pt>
                <c:pt idx="114">
                  <c:v>231.53001611878199</c:v>
                </c:pt>
                <c:pt idx="115">
                  <c:v>231.18951044973701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9C-496D-9BB0-8D34B5F4E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625144"/>
        <c:axId val="1028622520"/>
      </c:lineChart>
      <c:dateAx>
        <c:axId val="96897687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68974576"/>
        <c:crosses val="autoZero"/>
        <c:auto val="1"/>
        <c:lblOffset val="100"/>
        <c:baseTimeUnit val="months"/>
        <c:majorUnit val="4"/>
        <c:majorTimeUnit val="years"/>
      </c:dateAx>
      <c:valAx>
        <c:axId val="9689745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Indeks, 100 = 1. kvartal 1990</a:t>
                </a:r>
              </a:p>
            </c:rich>
          </c:tx>
          <c:layout>
            <c:manualLayout>
              <c:xMode val="edge"/>
              <c:yMode val="edge"/>
              <c:x val="4.7534165181224008E-3"/>
              <c:y val="0.131280164782551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68976872"/>
        <c:crosses val="autoZero"/>
        <c:crossBetween val="between"/>
      </c:valAx>
      <c:valAx>
        <c:axId val="10286225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6280451574569226"/>
              <c:y val="0.317841844572578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28625144"/>
        <c:crosses val="max"/>
        <c:crossBetween val="between"/>
      </c:valAx>
      <c:dateAx>
        <c:axId val="1028625144"/>
        <c:scaling>
          <c:orientation val="minMax"/>
        </c:scaling>
        <c:delete val="1"/>
        <c:axPos val="b"/>
        <c:numFmt formatCode="[$-414]mmm:\ yy;@" sourceLinked="1"/>
        <c:majorTickMark val="out"/>
        <c:minorTickMark val="none"/>
        <c:tickLblPos val="nextTo"/>
        <c:crossAx val="1028622520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845459363090487"/>
          <c:w val="1"/>
          <c:h val="7.8043721976185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8607186624036"/>
          <c:y val="3.9208304766653511E-2"/>
          <c:w val="0.84420210443283139"/>
          <c:h val="0.75933517545135354"/>
        </c:manualLayout>
      </c:layout>
      <c:lineChart>
        <c:grouping val="standard"/>
        <c:varyColors val="0"/>
        <c:ser>
          <c:idx val="4"/>
          <c:order val="0"/>
          <c:tx>
            <c:strRef>
              <c:f>'2.3'!$B$23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'2.3'!$A$24:$A$46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'2.3'!$B$24:$B$46</c:f>
              <c:numCache>
                <c:formatCode>General</c:formatCode>
                <c:ptCount val="23"/>
                <c:pt idx="0">
                  <c:v>123.36020000000001</c:v>
                </c:pt>
                <c:pt idx="1">
                  <c:v>124.7727</c:v>
                </c:pt>
                <c:pt idx="2">
                  <c:v>127.10760000000001</c:v>
                </c:pt>
                <c:pt idx="3">
                  <c:v>125.5421</c:v>
                </c:pt>
                <c:pt idx="4">
                  <c:v>129.29640000000001</c:v>
                </c:pt>
                <c:pt idx="5">
                  <c:v>135.28319999999999</c:v>
                </c:pt>
                <c:pt idx="6">
                  <c:v>148.20500000000001</c:v>
                </c:pt>
                <c:pt idx="7">
                  <c:v>147.82730000000001</c:v>
                </c:pt>
                <c:pt idx="8">
                  <c:v>151.3896</c:v>
                </c:pt>
                <c:pt idx="9">
                  <c:v>161.00399999999999</c:v>
                </c:pt>
                <c:pt idx="10">
                  <c:v>166.66890000000001</c:v>
                </c:pt>
                <c:pt idx="11">
                  <c:v>198.47059999999999</c:v>
                </c:pt>
                <c:pt idx="12">
                  <c:v>207.18119999999999</c:v>
                </c:pt>
                <c:pt idx="13">
                  <c:v>207.32859999999999</c:v>
                </c:pt>
                <c:pt idx="14">
                  <c:v>206.447</c:v>
                </c:pt>
                <c:pt idx="15">
                  <c:v>211.85319999999999</c:v>
                </c:pt>
                <c:pt idx="16">
                  <c:v>216.2688</c:v>
                </c:pt>
                <c:pt idx="17">
                  <c:v>220.25470000000001</c:v>
                </c:pt>
                <c:pt idx="18">
                  <c:v>222.05009999999999</c:v>
                </c:pt>
                <c:pt idx="19">
                  <c:v>224.64959999999999</c:v>
                </c:pt>
                <c:pt idx="20">
                  <c:v>220.50980000000001</c:v>
                </c:pt>
                <c:pt idx="21">
                  <c:v>230.25960000000001</c:v>
                </c:pt>
                <c:pt idx="22">
                  <c:v>235.5436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5-4F18-BB8C-48CD85D42471}"/>
            </c:ext>
          </c:extLst>
        </c:ser>
        <c:ser>
          <c:idx val="5"/>
          <c:order val="1"/>
          <c:tx>
            <c:strRef>
              <c:f>'2.3'!$C$23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'2.3'!$A$24:$A$46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'2.3'!$C$24:$C$46</c:f>
              <c:numCache>
                <c:formatCode>General</c:formatCode>
                <c:ptCount val="23"/>
                <c:pt idx="0">
                  <c:v>91.543090000000007</c:v>
                </c:pt>
                <c:pt idx="1">
                  <c:v>93.647869999999998</c:v>
                </c:pt>
                <c:pt idx="2">
                  <c:v>98.304060000000007</c:v>
                </c:pt>
                <c:pt idx="3">
                  <c:v>102.0587</c:v>
                </c:pt>
                <c:pt idx="4">
                  <c:v>105.1182</c:v>
                </c:pt>
                <c:pt idx="5">
                  <c:v>107.9757</c:v>
                </c:pt>
                <c:pt idx="6">
                  <c:v>119.45480000000001</c:v>
                </c:pt>
                <c:pt idx="7">
                  <c:v>122.20269999999999</c:v>
                </c:pt>
                <c:pt idx="8">
                  <c:v>128.73150000000001</c:v>
                </c:pt>
                <c:pt idx="9">
                  <c:v>137.9983</c:v>
                </c:pt>
                <c:pt idx="10">
                  <c:v>147.1694</c:v>
                </c:pt>
                <c:pt idx="11">
                  <c:v>153.82060000000001</c:v>
                </c:pt>
                <c:pt idx="12">
                  <c:v>157.6866</c:v>
                </c:pt>
                <c:pt idx="13">
                  <c:v>157.7422</c:v>
                </c:pt>
                <c:pt idx="14">
                  <c:v>163.1215</c:v>
                </c:pt>
                <c:pt idx="15">
                  <c:v>168.80109999999999</c:v>
                </c:pt>
                <c:pt idx="16">
                  <c:v>167.9288</c:v>
                </c:pt>
                <c:pt idx="17">
                  <c:v>166.7517</c:v>
                </c:pt>
                <c:pt idx="18">
                  <c:v>168.26650000000001</c:v>
                </c:pt>
                <c:pt idx="19">
                  <c:v>170.50479999999999</c:v>
                </c:pt>
                <c:pt idx="20">
                  <c:v>176.43860000000001</c:v>
                </c:pt>
                <c:pt idx="21">
                  <c:v>181.17349999999999</c:v>
                </c:pt>
                <c:pt idx="22">
                  <c:v>186.32409999999999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5-4F18-BB8C-48CD85D42471}"/>
            </c:ext>
          </c:extLst>
        </c:ser>
        <c:ser>
          <c:idx val="0"/>
          <c:order val="2"/>
          <c:tx>
            <c:strRef>
              <c:f>'2.3'!$D$23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'2.3'!$A$24:$A$46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'2.3'!$D$24:$D$46</c:f>
              <c:numCache>
                <c:formatCode>General</c:formatCode>
                <c:ptCount val="23"/>
                <c:pt idx="0">
                  <c:v>192.79769999999999</c:v>
                </c:pt>
                <c:pt idx="1">
                  <c:v>200.15469999999999</c:v>
                </c:pt>
                <c:pt idx="2">
                  <c:v>213.49100000000001</c:v>
                </c:pt>
                <c:pt idx="3">
                  <c:v>221.44370000000001</c:v>
                </c:pt>
                <c:pt idx="4">
                  <c:v>225.5847</c:v>
                </c:pt>
                <c:pt idx="5">
                  <c:v>232.14250000000001</c:v>
                </c:pt>
                <c:pt idx="6">
                  <c:v>236.7646</c:v>
                </c:pt>
                <c:pt idx="7">
                  <c:v>242.52</c:v>
                </c:pt>
                <c:pt idx="8">
                  <c:v>247.91290000000001</c:v>
                </c:pt>
                <c:pt idx="9">
                  <c:v>261.53769999999997</c:v>
                </c:pt>
                <c:pt idx="10">
                  <c:v>281.73719999999997</c:v>
                </c:pt>
                <c:pt idx="11">
                  <c:v>299.34190000000001</c:v>
                </c:pt>
                <c:pt idx="12">
                  <c:v>324.6386</c:v>
                </c:pt>
                <c:pt idx="13">
                  <c:v>339.77789999999999</c:v>
                </c:pt>
                <c:pt idx="14">
                  <c:v>339.76089999999999</c:v>
                </c:pt>
                <c:pt idx="15">
                  <c:v>326.15499999999997</c:v>
                </c:pt>
                <c:pt idx="16">
                  <c:v>319.91250000000002</c:v>
                </c:pt>
                <c:pt idx="17">
                  <c:v>314.21550000000002</c:v>
                </c:pt>
                <c:pt idx="18">
                  <c:v>305.80369999999999</c:v>
                </c:pt>
                <c:pt idx="19">
                  <c:v>305.774</c:v>
                </c:pt>
                <c:pt idx="20">
                  <c:v>291.92219999999998</c:v>
                </c:pt>
                <c:pt idx="21">
                  <c:v>285.37529999999998</c:v>
                </c:pt>
                <c:pt idx="22">
                  <c:v>281.18099999999998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E5-4F18-BB8C-48CD85D42471}"/>
            </c:ext>
          </c:extLst>
        </c:ser>
        <c:ser>
          <c:idx val="1"/>
          <c:order val="3"/>
          <c:tx>
            <c:strRef>
              <c:f>'2.3'!$E$23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'2.3'!$A$24:$A$46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'2.3'!$E$24:$E$46</c:f>
              <c:numCache>
                <c:formatCode>General</c:formatCode>
                <c:ptCount val="23"/>
                <c:pt idx="0">
                  <c:v>70.950999999999993</c:v>
                </c:pt>
                <c:pt idx="1">
                  <c:v>65.990009999999998</c:v>
                </c:pt>
                <c:pt idx="2">
                  <c:v>62.999699999999997</c:v>
                </c:pt>
                <c:pt idx="3">
                  <c:v>64.654380000000003</c:v>
                </c:pt>
                <c:pt idx="4">
                  <c:v>66.030150000000006</c:v>
                </c:pt>
                <c:pt idx="5">
                  <c:v>69.210170000000005</c:v>
                </c:pt>
                <c:pt idx="6">
                  <c:v>70.759039999999999</c:v>
                </c:pt>
                <c:pt idx="7">
                  <c:v>75.579610000000002</c:v>
                </c:pt>
                <c:pt idx="8">
                  <c:v>79.910399999999996</c:v>
                </c:pt>
                <c:pt idx="9">
                  <c:v>88.566609999999997</c:v>
                </c:pt>
                <c:pt idx="10">
                  <c:v>99.171350000000004</c:v>
                </c:pt>
                <c:pt idx="11">
                  <c:v>109.38420000000001</c:v>
                </c:pt>
                <c:pt idx="12">
                  <c:v>114.6815</c:v>
                </c:pt>
                <c:pt idx="13">
                  <c:v>117.1553</c:v>
                </c:pt>
                <c:pt idx="14">
                  <c:v>117.5132</c:v>
                </c:pt>
                <c:pt idx="15">
                  <c:v>119.60590000000001</c:v>
                </c:pt>
                <c:pt idx="16">
                  <c:v>122.6983</c:v>
                </c:pt>
                <c:pt idx="17">
                  <c:v>124.57040000000001</c:v>
                </c:pt>
                <c:pt idx="18">
                  <c:v>124.7137</c:v>
                </c:pt>
                <c:pt idx="19">
                  <c:v>125.8274</c:v>
                </c:pt>
                <c:pt idx="20">
                  <c:v>129.58770000000001</c:v>
                </c:pt>
                <c:pt idx="21">
                  <c:v>135.24199999999999</c:v>
                </c:pt>
                <c:pt idx="22">
                  <c:v>138.5943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E5-4F18-BB8C-48CD85D42471}"/>
            </c:ext>
          </c:extLst>
        </c:ser>
        <c:ser>
          <c:idx val="2"/>
          <c:order val="4"/>
          <c:tx>
            <c:strRef>
              <c:f>'2.3'!$F$23</c:f>
              <c:strCache>
                <c:ptCount val="1"/>
                <c:pt idx="0">
                  <c:v>Tyskland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'2.3'!$A$24:$A$46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'2.3'!$F$24:$F$46</c:f>
              <c:numCache>
                <c:formatCode>General</c:formatCode>
                <c:ptCount val="23"/>
                <c:pt idx="0">
                  <c:v>97.208550000000002</c:v>
                </c:pt>
                <c:pt idx="1">
                  <c:v>101.84439999999999</c:v>
                </c:pt>
                <c:pt idx="2">
                  <c:v>105.3626</c:v>
                </c:pt>
                <c:pt idx="3">
                  <c:v>109.8796</c:v>
                </c:pt>
                <c:pt idx="4">
                  <c:v>114.7698</c:v>
                </c:pt>
                <c:pt idx="5">
                  <c:v>116.5227</c:v>
                </c:pt>
                <c:pt idx="6">
                  <c:v>112.9773</c:v>
                </c:pt>
                <c:pt idx="7">
                  <c:v>113.5789</c:v>
                </c:pt>
                <c:pt idx="8">
                  <c:v>111.97020000000001</c:v>
                </c:pt>
                <c:pt idx="9">
                  <c:v>110.3882</c:v>
                </c:pt>
                <c:pt idx="10">
                  <c:v>108.05540000000001</c:v>
                </c:pt>
                <c:pt idx="11">
                  <c:v>105.72199999999999</c:v>
                </c:pt>
                <c:pt idx="12">
                  <c:v>102.6491</c:v>
                </c:pt>
                <c:pt idx="13">
                  <c:v>99.400729999999996</c:v>
                </c:pt>
                <c:pt idx="14">
                  <c:v>100.29219999999999</c:v>
                </c:pt>
                <c:pt idx="15">
                  <c:v>98.254099999999994</c:v>
                </c:pt>
                <c:pt idx="16">
                  <c:v>96.490049999999997</c:v>
                </c:pt>
                <c:pt idx="17">
                  <c:v>95.202160000000006</c:v>
                </c:pt>
                <c:pt idx="18">
                  <c:v>94.632220000000004</c:v>
                </c:pt>
                <c:pt idx="19">
                  <c:v>93.664569999999998</c:v>
                </c:pt>
                <c:pt idx="20">
                  <c:v>93.281620000000004</c:v>
                </c:pt>
                <c:pt idx="21">
                  <c:v>93.254840000000002</c:v>
                </c:pt>
                <c:pt idx="22">
                  <c:v>93.25179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E5-4F18-BB8C-48CD85D42471}"/>
            </c:ext>
          </c:extLst>
        </c:ser>
        <c:ser>
          <c:idx val="3"/>
          <c:order val="5"/>
          <c:tx>
            <c:strRef>
              <c:f>'2.3'!$G$23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numRef>
              <c:f>'2.3'!$A$24:$A$46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'2.3'!$G$24:$G$46</c:f>
              <c:numCache>
                <c:formatCode>General</c:formatCode>
                <c:ptCount val="23"/>
                <c:pt idx="0">
                  <c:v>145.0943</c:v>
                </c:pt>
                <c:pt idx="1">
                  <c:v>154.99119999999999</c:v>
                </c:pt>
                <c:pt idx="2">
                  <c:v>162.49160000000001</c:v>
                </c:pt>
                <c:pt idx="3">
                  <c:v>174.60310000000001</c:v>
                </c:pt>
                <c:pt idx="4">
                  <c:v>188.18799999999999</c:v>
                </c:pt>
                <c:pt idx="5">
                  <c:v>198.5676</c:v>
                </c:pt>
                <c:pt idx="6">
                  <c:v>194.47130000000001</c:v>
                </c:pt>
                <c:pt idx="7">
                  <c:v>204.89099999999999</c:v>
                </c:pt>
                <c:pt idx="8">
                  <c:v>223.2569</c:v>
                </c:pt>
                <c:pt idx="9">
                  <c:v>232.59280000000001</c:v>
                </c:pt>
                <c:pt idx="10">
                  <c:v>250.47630000000001</c:v>
                </c:pt>
                <c:pt idx="11">
                  <c:v>252.6498</c:v>
                </c:pt>
                <c:pt idx="12">
                  <c:v>258.04430000000002</c:v>
                </c:pt>
                <c:pt idx="13">
                  <c:v>266.36250000000001</c:v>
                </c:pt>
                <c:pt idx="14">
                  <c:v>278.96409999999997</c:v>
                </c:pt>
                <c:pt idx="15">
                  <c:v>283.69639999999998</c:v>
                </c:pt>
                <c:pt idx="16">
                  <c:v>277.14980000000003</c:v>
                </c:pt>
                <c:pt idx="17">
                  <c:v>275.21359999999999</c:v>
                </c:pt>
                <c:pt idx="18">
                  <c:v>268.49270000000001</c:v>
                </c:pt>
                <c:pt idx="19">
                  <c:v>253.0489</c:v>
                </c:pt>
                <c:pt idx="20">
                  <c:v>250.61150000000001</c:v>
                </c:pt>
                <c:pt idx="21">
                  <c:v>246.0932</c:v>
                </c:pt>
                <c:pt idx="22">
                  <c:v>242.83009999999999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E5-4F18-BB8C-48CD85D42471}"/>
            </c:ext>
          </c:extLst>
        </c:ser>
        <c:ser>
          <c:idx val="6"/>
          <c:order val="6"/>
          <c:tx>
            <c:strRef>
              <c:f>'2.3'!$H$23</c:f>
              <c:strCache>
                <c:ptCount val="1"/>
                <c:pt idx="0">
                  <c:v>Storbritannia</c:v>
                </c:pt>
              </c:strCache>
            </c:strRef>
          </c:tx>
          <c:spPr>
            <a:ln w="28575" cap="rnd">
              <a:solidFill>
                <a:srgbClr val="385150"/>
              </a:solidFill>
              <a:round/>
            </a:ln>
            <a:effectLst/>
          </c:spPr>
          <c:marker>
            <c:symbol val="none"/>
          </c:marker>
          <c:cat>
            <c:numRef>
              <c:f>'2.3'!$A$24:$A$46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'2.3'!$H$24:$H$46</c:f>
              <c:numCache>
                <c:formatCode>General</c:formatCode>
                <c:ptCount val="23"/>
                <c:pt idx="0">
                  <c:v>98.390730000000005</c:v>
                </c:pt>
                <c:pt idx="1">
                  <c:v>96.274190000000004</c:v>
                </c:pt>
                <c:pt idx="2">
                  <c:v>97.453869999999995</c:v>
                </c:pt>
                <c:pt idx="3">
                  <c:v>101.1855</c:v>
                </c:pt>
                <c:pt idx="4">
                  <c:v>103.8651</c:v>
                </c:pt>
                <c:pt idx="5">
                  <c:v>105.12179999999999</c:v>
                </c:pt>
                <c:pt idx="6">
                  <c:v>112.14319999999999</c:v>
                </c:pt>
                <c:pt idx="7">
                  <c:v>123.5127</c:v>
                </c:pt>
                <c:pt idx="8">
                  <c:v>135.28440000000001</c:v>
                </c:pt>
                <c:pt idx="9">
                  <c:v>145.45939999999999</c:v>
                </c:pt>
                <c:pt idx="10">
                  <c:v>150.5949</c:v>
                </c:pt>
                <c:pt idx="11">
                  <c:v>160.61070000000001</c:v>
                </c:pt>
                <c:pt idx="12">
                  <c:v>165.18299999999999</c:v>
                </c:pt>
                <c:pt idx="13">
                  <c:v>162.61930000000001</c:v>
                </c:pt>
                <c:pt idx="14">
                  <c:v>156.57509999999999</c:v>
                </c:pt>
                <c:pt idx="15">
                  <c:v>154.834</c:v>
                </c:pt>
                <c:pt idx="16">
                  <c:v>154.0273</c:v>
                </c:pt>
                <c:pt idx="17">
                  <c:v>147.6979</c:v>
                </c:pt>
                <c:pt idx="18">
                  <c:v>143.48429999999999</c:v>
                </c:pt>
                <c:pt idx="19">
                  <c:v>144.4676</c:v>
                </c:pt>
                <c:pt idx="20">
                  <c:v>141.22720000000001</c:v>
                </c:pt>
                <c:pt idx="21">
                  <c:v>146.04490000000001</c:v>
                </c:pt>
                <c:pt idx="22">
                  <c:v>148.8937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4E5-4F18-BB8C-48CD85D42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394712"/>
        <c:axId val="870392088"/>
      </c:lineChart>
      <c:catAx>
        <c:axId val="870394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703920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70392088"/>
        <c:scaling>
          <c:orientation val="minMax"/>
          <c:max val="3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25797547074425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70394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673625099188187E-2"/>
          <c:y val="0.89854306470266432"/>
          <c:w val="0.92943854275977789"/>
          <c:h val="8.00417880552677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53960634599816"/>
          <c:y val="3.9105125017267581E-2"/>
          <c:w val="0.82931660280432862"/>
          <c:h val="0.75651940875811574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'2.4'!$C$23</c:f>
              <c:strCache>
                <c:ptCount val="1"/>
                <c:pt idx="0">
                  <c:v>Realkapital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'2.4'!$A$24:$A$30</c:f>
              <c:strCache>
                <c:ptCount val="7"/>
                <c:pt idx="0">
                  <c:v>Under       25 år</c:v>
                </c:pt>
                <c:pt idx="1">
                  <c:v>25–34 år</c:v>
                </c:pt>
                <c:pt idx="2">
                  <c:v>35–44 år</c:v>
                </c:pt>
                <c:pt idx="3">
                  <c:v>45–54 år</c:v>
                </c:pt>
                <c:pt idx="4">
                  <c:v>55–66 år</c:v>
                </c:pt>
                <c:pt idx="5">
                  <c:v>67–79 år</c:v>
                </c:pt>
                <c:pt idx="6">
                  <c:v>80 år eller eldre</c:v>
                </c:pt>
              </c:strCache>
            </c:strRef>
          </c:cat>
          <c:val>
            <c:numRef>
              <c:f>'2.4'!$C$24:$C$30</c:f>
              <c:numCache>
                <c:formatCode>#,##0</c:formatCode>
                <c:ptCount val="7"/>
                <c:pt idx="0">
                  <c:v>752700</c:v>
                </c:pt>
                <c:pt idx="1">
                  <c:v>1945400</c:v>
                </c:pt>
                <c:pt idx="2">
                  <c:v>3033400</c:v>
                </c:pt>
                <c:pt idx="3">
                  <c:v>3511100</c:v>
                </c:pt>
                <c:pt idx="4">
                  <c:v>3665400</c:v>
                </c:pt>
                <c:pt idx="5">
                  <c:v>3332600</c:v>
                </c:pt>
                <c:pt idx="6">
                  <c:v>2494300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D-463D-890B-971228032376}"/>
            </c:ext>
          </c:extLst>
        </c:ser>
        <c:ser>
          <c:idx val="1"/>
          <c:order val="2"/>
          <c:tx>
            <c:strRef>
              <c:f>'2.4'!$D$23</c:f>
              <c:strCache>
                <c:ptCount val="1"/>
                <c:pt idx="0">
                  <c:v>Finanskapital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'2.4'!$A$24:$A$30</c:f>
              <c:strCache>
                <c:ptCount val="7"/>
                <c:pt idx="0">
                  <c:v>Under       25 år</c:v>
                </c:pt>
                <c:pt idx="1">
                  <c:v>25–34 år</c:v>
                </c:pt>
                <c:pt idx="2">
                  <c:v>35–44 år</c:v>
                </c:pt>
                <c:pt idx="3">
                  <c:v>45–54 år</c:v>
                </c:pt>
                <c:pt idx="4">
                  <c:v>55–66 år</c:v>
                </c:pt>
                <c:pt idx="5">
                  <c:v>67–79 år</c:v>
                </c:pt>
                <c:pt idx="6">
                  <c:v>80 år eller eldre</c:v>
                </c:pt>
              </c:strCache>
            </c:strRef>
          </c:cat>
          <c:val>
            <c:numRef>
              <c:f>'2.4'!$D$24:$D$30</c:f>
              <c:numCache>
                <c:formatCode>#,##0</c:formatCode>
                <c:ptCount val="7"/>
                <c:pt idx="0">
                  <c:v>251600</c:v>
                </c:pt>
                <c:pt idx="1">
                  <c:v>477700</c:v>
                </c:pt>
                <c:pt idx="2">
                  <c:v>899700</c:v>
                </c:pt>
                <c:pt idx="3">
                  <c:v>1386900</c:v>
                </c:pt>
                <c:pt idx="4">
                  <c:v>1911800</c:v>
                </c:pt>
                <c:pt idx="5">
                  <c:v>1713200</c:v>
                </c:pt>
                <c:pt idx="6">
                  <c:v>1206100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BD-463D-890B-971228032376}"/>
            </c:ext>
          </c:extLst>
        </c:ser>
        <c:ser>
          <c:idx val="2"/>
          <c:order val="3"/>
          <c:tx>
            <c:strRef>
              <c:f>'2.4'!$E$23</c:f>
              <c:strCache>
                <c:ptCount val="1"/>
                <c:pt idx="0">
                  <c:v>Gjeld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'2.4'!$A$24:$A$30</c:f>
              <c:strCache>
                <c:ptCount val="7"/>
                <c:pt idx="0">
                  <c:v>Under       25 år</c:v>
                </c:pt>
                <c:pt idx="1">
                  <c:v>25–34 år</c:v>
                </c:pt>
                <c:pt idx="2">
                  <c:v>35–44 år</c:v>
                </c:pt>
                <c:pt idx="3">
                  <c:v>45–54 år</c:v>
                </c:pt>
                <c:pt idx="4">
                  <c:v>55–66 år</c:v>
                </c:pt>
                <c:pt idx="5">
                  <c:v>67–79 år</c:v>
                </c:pt>
                <c:pt idx="6">
                  <c:v>80 år eller eldre</c:v>
                </c:pt>
              </c:strCache>
            </c:strRef>
          </c:cat>
          <c:val>
            <c:numRef>
              <c:f>'2.4'!$E$24:$E$30</c:f>
              <c:numCache>
                <c:formatCode>#,##0</c:formatCode>
                <c:ptCount val="7"/>
                <c:pt idx="0">
                  <c:v>-652100</c:v>
                </c:pt>
                <c:pt idx="1">
                  <c:v>-1652100</c:v>
                </c:pt>
                <c:pt idx="2">
                  <c:v>-2102000</c:v>
                </c:pt>
                <c:pt idx="3">
                  <c:v>-1870500</c:v>
                </c:pt>
                <c:pt idx="4">
                  <c:v>-1304100</c:v>
                </c:pt>
                <c:pt idx="5">
                  <c:v>-589700</c:v>
                </c:pt>
                <c:pt idx="6">
                  <c:v>-213400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BD-463D-890B-971228032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5929144"/>
        <c:axId val="533074984"/>
      </c:barChart>
      <c:lineChart>
        <c:grouping val="standard"/>
        <c:varyColors val="0"/>
        <c:ser>
          <c:idx val="3"/>
          <c:order val="0"/>
          <c:tx>
            <c:strRef>
              <c:f>'2.4'!$B$23</c:f>
              <c:strCache>
                <c:ptCount val="1"/>
                <c:pt idx="0">
                  <c:v>Nettoformue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'2.4'!$A$24:$A$30</c:f>
              <c:strCache>
                <c:ptCount val="7"/>
                <c:pt idx="0">
                  <c:v>Under       25 år</c:v>
                </c:pt>
                <c:pt idx="1">
                  <c:v>25–34 år</c:v>
                </c:pt>
                <c:pt idx="2">
                  <c:v>35–44 år</c:v>
                </c:pt>
                <c:pt idx="3">
                  <c:v>45–54 år</c:v>
                </c:pt>
                <c:pt idx="4">
                  <c:v>55–66 år</c:v>
                </c:pt>
                <c:pt idx="5">
                  <c:v>67–79 år</c:v>
                </c:pt>
                <c:pt idx="6">
                  <c:v>80 år eller eldre</c:v>
                </c:pt>
              </c:strCache>
            </c:strRef>
          </c:cat>
          <c:val>
            <c:numRef>
              <c:f>'2.4'!$B$24:$B$30</c:f>
              <c:numCache>
                <c:formatCode>#,##0</c:formatCode>
                <c:ptCount val="7"/>
                <c:pt idx="0">
                  <c:v>352200</c:v>
                </c:pt>
                <c:pt idx="1">
                  <c:v>771000</c:v>
                </c:pt>
                <c:pt idx="2">
                  <c:v>1831100</c:v>
                </c:pt>
                <c:pt idx="3">
                  <c:v>3027500</c:v>
                </c:pt>
                <c:pt idx="4">
                  <c:v>4273100</c:v>
                </c:pt>
                <c:pt idx="5">
                  <c:v>4456100</c:v>
                </c:pt>
                <c:pt idx="6">
                  <c:v>3487000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BD-463D-890B-971228032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929144"/>
        <c:axId val="533074984"/>
      </c:lineChart>
      <c:catAx>
        <c:axId val="745929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33074984"/>
        <c:crossesAt val="0"/>
        <c:auto val="1"/>
        <c:lblAlgn val="ctr"/>
        <c:lblOffset val="100"/>
        <c:noMultiLvlLbl val="0"/>
      </c:catAx>
      <c:valAx>
        <c:axId val="5330749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0"/>
              <c:y val="0.296619146290924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4592914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99120898657721"/>
          <c:y val="0.91871225307362891"/>
          <c:w val="0.85986647391001259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7590167539218"/>
          <c:y val="3.9105125017267581E-2"/>
          <c:w val="0.76986352641748657"/>
          <c:h val="0.79739660174057192"/>
        </c:manualLayout>
      </c:layout>
      <c:areaChart>
        <c:grouping val="standard"/>
        <c:varyColors val="0"/>
        <c:ser>
          <c:idx val="2"/>
          <c:order val="2"/>
          <c:tx>
            <c:strRef>
              <c:f>'Boks 2.A'!$D$23</c:f>
              <c:strCache>
                <c:ptCount val="1"/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'Boks 2.A'!$A$24:$A$168</c:f>
              <c:numCache>
                <c:formatCode>mmm\-yy</c:formatCode>
                <c:ptCount val="145"/>
                <c:pt idx="0">
                  <c:v>32112</c:v>
                </c:pt>
                <c:pt idx="1">
                  <c:v>32203</c:v>
                </c:pt>
                <c:pt idx="2">
                  <c:v>32295</c:v>
                </c:pt>
                <c:pt idx="3">
                  <c:v>32387</c:v>
                </c:pt>
                <c:pt idx="4">
                  <c:v>32478</c:v>
                </c:pt>
                <c:pt idx="5">
                  <c:v>32568</c:v>
                </c:pt>
                <c:pt idx="6">
                  <c:v>32660</c:v>
                </c:pt>
                <c:pt idx="7">
                  <c:v>32752</c:v>
                </c:pt>
                <c:pt idx="8">
                  <c:v>32843</c:v>
                </c:pt>
                <c:pt idx="9">
                  <c:v>32933</c:v>
                </c:pt>
                <c:pt idx="10">
                  <c:v>33025</c:v>
                </c:pt>
                <c:pt idx="11">
                  <c:v>33117</c:v>
                </c:pt>
                <c:pt idx="12">
                  <c:v>33208</c:v>
                </c:pt>
                <c:pt idx="13">
                  <c:v>33298</c:v>
                </c:pt>
                <c:pt idx="14">
                  <c:v>33390</c:v>
                </c:pt>
                <c:pt idx="15">
                  <c:v>33482</c:v>
                </c:pt>
                <c:pt idx="16">
                  <c:v>33573</c:v>
                </c:pt>
                <c:pt idx="17">
                  <c:v>33664</c:v>
                </c:pt>
                <c:pt idx="18">
                  <c:v>33756</c:v>
                </c:pt>
                <c:pt idx="19">
                  <c:v>33848</c:v>
                </c:pt>
                <c:pt idx="20">
                  <c:v>33939</c:v>
                </c:pt>
                <c:pt idx="21">
                  <c:v>34029</c:v>
                </c:pt>
                <c:pt idx="22">
                  <c:v>34121</c:v>
                </c:pt>
                <c:pt idx="23">
                  <c:v>34213</c:v>
                </c:pt>
                <c:pt idx="24">
                  <c:v>34304</c:v>
                </c:pt>
                <c:pt idx="25">
                  <c:v>34394</c:v>
                </c:pt>
                <c:pt idx="26">
                  <c:v>34486</c:v>
                </c:pt>
                <c:pt idx="27">
                  <c:v>34578</c:v>
                </c:pt>
                <c:pt idx="28">
                  <c:v>34669</c:v>
                </c:pt>
                <c:pt idx="29">
                  <c:v>34759</c:v>
                </c:pt>
                <c:pt idx="30">
                  <c:v>34851</c:v>
                </c:pt>
                <c:pt idx="31">
                  <c:v>34943</c:v>
                </c:pt>
                <c:pt idx="32">
                  <c:v>35034</c:v>
                </c:pt>
                <c:pt idx="33">
                  <c:v>35125</c:v>
                </c:pt>
                <c:pt idx="34">
                  <c:v>35217</c:v>
                </c:pt>
                <c:pt idx="35">
                  <c:v>35309</c:v>
                </c:pt>
                <c:pt idx="36">
                  <c:v>35400</c:v>
                </c:pt>
                <c:pt idx="37">
                  <c:v>35490</c:v>
                </c:pt>
                <c:pt idx="38">
                  <c:v>35582</c:v>
                </c:pt>
                <c:pt idx="39">
                  <c:v>35674</c:v>
                </c:pt>
                <c:pt idx="40">
                  <c:v>35765</c:v>
                </c:pt>
                <c:pt idx="41">
                  <c:v>35855</c:v>
                </c:pt>
                <c:pt idx="42">
                  <c:v>35947</c:v>
                </c:pt>
                <c:pt idx="43">
                  <c:v>36039</c:v>
                </c:pt>
                <c:pt idx="44">
                  <c:v>36130</c:v>
                </c:pt>
                <c:pt idx="45">
                  <c:v>36220</c:v>
                </c:pt>
                <c:pt idx="46">
                  <c:v>36312</c:v>
                </c:pt>
                <c:pt idx="47">
                  <c:v>36404</c:v>
                </c:pt>
                <c:pt idx="48">
                  <c:v>36495</c:v>
                </c:pt>
                <c:pt idx="49">
                  <c:v>36586</c:v>
                </c:pt>
                <c:pt idx="50">
                  <c:v>36678</c:v>
                </c:pt>
                <c:pt idx="51">
                  <c:v>36770</c:v>
                </c:pt>
                <c:pt idx="52">
                  <c:v>36861</c:v>
                </c:pt>
                <c:pt idx="53">
                  <c:v>36951</c:v>
                </c:pt>
                <c:pt idx="54">
                  <c:v>37043</c:v>
                </c:pt>
                <c:pt idx="55">
                  <c:v>37135</c:v>
                </c:pt>
                <c:pt idx="56">
                  <c:v>37226</c:v>
                </c:pt>
                <c:pt idx="57">
                  <c:v>37316</c:v>
                </c:pt>
                <c:pt idx="58">
                  <c:v>37408</c:v>
                </c:pt>
                <c:pt idx="59">
                  <c:v>37500</c:v>
                </c:pt>
                <c:pt idx="60">
                  <c:v>37591</c:v>
                </c:pt>
                <c:pt idx="61">
                  <c:v>37681</c:v>
                </c:pt>
                <c:pt idx="62">
                  <c:v>37773</c:v>
                </c:pt>
                <c:pt idx="63">
                  <c:v>37865</c:v>
                </c:pt>
                <c:pt idx="64">
                  <c:v>37956</c:v>
                </c:pt>
                <c:pt idx="65">
                  <c:v>38047</c:v>
                </c:pt>
                <c:pt idx="66">
                  <c:v>38139</c:v>
                </c:pt>
                <c:pt idx="67">
                  <c:v>38231</c:v>
                </c:pt>
                <c:pt idx="68">
                  <c:v>38322</c:v>
                </c:pt>
                <c:pt idx="69">
                  <c:v>38412</c:v>
                </c:pt>
                <c:pt idx="70">
                  <c:v>38504</c:v>
                </c:pt>
                <c:pt idx="71">
                  <c:v>38596</c:v>
                </c:pt>
                <c:pt idx="72">
                  <c:v>38687</c:v>
                </c:pt>
                <c:pt idx="73">
                  <c:v>38777</c:v>
                </c:pt>
                <c:pt idx="74">
                  <c:v>38869</c:v>
                </c:pt>
                <c:pt idx="75">
                  <c:v>38961</c:v>
                </c:pt>
                <c:pt idx="76">
                  <c:v>39052</c:v>
                </c:pt>
                <c:pt idx="77">
                  <c:v>39142</c:v>
                </c:pt>
                <c:pt idx="78">
                  <c:v>39234</c:v>
                </c:pt>
                <c:pt idx="79">
                  <c:v>39326</c:v>
                </c:pt>
                <c:pt idx="80">
                  <c:v>39417</c:v>
                </c:pt>
                <c:pt idx="81">
                  <c:v>39508</c:v>
                </c:pt>
                <c:pt idx="82">
                  <c:v>39600</c:v>
                </c:pt>
                <c:pt idx="83">
                  <c:v>39692</c:v>
                </c:pt>
                <c:pt idx="84">
                  <c:v>39783</c:v>
                </c:pt>
                <c:pt idx="85">
                  <c:v>39873</c:v>
                </c:pt>
                <c:pt idx="86">
                  <c:v>39965</c:v>
                </c:pt>
                <c:pt idx="87">
                  <c:v>40057</c:v>
                </c:pt>
                <c:pt idx="88">
                  <c:v>40148</c:v>
                </c:pt>
                <c:pt idx="89">
                  <c:v>40238</c:v>
                </c:pt>
                <c:pt idx="90">
                  <c:v>40330</c:v>
                </c:pt>
                <c:pt idx="91">
                  <c:v>40422</c:v>
                </c:pt>
                <c:pt idx="92">
                  <c:v>40513</c:v>
                </c:pt>
                <c:pt idx="93">
                  <c:v>40603</c:v>
                </c:pt>
                <c:pt idx="94">
                  <c:v>40695</c:v>
                </c:pt>
                <c:pt idx="95">
                  <c:v>40787</c:v>
                </c:pt>
                <c:pt idx="96">
                  <c:v>40878</c:v>
                </c:pt>
                <c:pt idx="97">
                  <c:v>40969</c:v>
                </c:pt>
                <c:pt idx="98">
                  <c:v>41061</c:v>
                </c:pt>
                <c:pt idx="99">
                  <c:v>41153</c:v>
                </c:pt>
                <c:pt idx="100">
                  <c:v>41244</c:v>
                </c:pt>
                <c:pt idx="101">
                  <c:v>41334</c:v>
                </c:pt>
                <c:pt idx="102">
                  <c:v>41426</c:v>
                </c:pt>
                <c:pt idx="103">
                  <c:v>41518</c:v>
                </c:pt>
                <c:pt idx="104">
                  <c:v>41609</c:v>
                </c:pt>
                <c:pt idx="105">
                  <c:v>41699</c:v>
                </c:pt>
                <c:pt idx="106">
                  <c:v>41791</c:v>
                </c:pt>
                <c:pt idx="107">
                  <c:v>41883</c:v>
                </c:pt>
                <c:pt idx="108">
                  <c:v>41974</c:v>
                </c:pt>
                <c:pt idx="109">
                  <c:v>42064</c:v>
                </c:pt>
                <c:pt idx="110">
                  <c:v>42156</c:v>
                </c:pt>
                <c:pt idx="111">
                  <c:v>42248</c:v>
                </c:pt>
                <c:pt idx="112">
                  <c:v>42339</c:v>
                </c:pt>
                <c:pt idx="113">
                  <c:v>42430</c:v>
                </c:pt>
                <c:pt idx="114">
                  <c:v>42522</c:v>
                </c:pt>
                <c:pt idx="115">
                  <c:v>42614</c:v>
                </c:pt>
                <c:pt idx="116">
                  <c:v>42705</c:v>
                </c:pt>
                <c:pt idx="117">
                  <c:v>42795</c:v>
                </c:pt>
                <c:pt idx="118">
                  <c:v>42887</c:v>
                </c:pt>
                <c:pt idx="119">
                  <c:v>42979</c:v>
                </c:pt>
                <c:pt idx="120">
                  <c:v>43070</c:v>
                </c:pt>
                <c:pt idx="121">
                  <c:v>43160</c:v>
                </c:pt>
                <c:pt idx="122">
                  <c:v>43252</c:v>
                </c:pt>
                <c:pt idx="123">
                  <c:v>43344</c:v>
                </c:pt>
                <c:pt idx="124">
                  <c:v>43435</c:v>
                </c:pt>
                <c:pt idx="125">
                  <c:v>43525</c:v>
                </c:pt>
                <c:pt idx="126">
                  <c:v>43617</c:v>
                </c:pt>
                <c:pt idx="127">
                  <c:v>43709</c:v>
                </c:pt>
                <c:pt idx="128">
                  <c:v>43800</c:v>
                </c:pt>
                <c:pt idx="129">
                  <c:v>43891</c:v>
                </c:pt>
                <c:pt idx="130">
                  <c:v>43983</c:v>
                </c:pt>
                <c:pt idx="131">
                  <c:v>44075</c:v>
                </c:pt>
                <c:pt idx="132">
                  <c:v>44166</c:v>
                </c:pt>
                <c:pt idx="133">
                  <c:v>44256</c:v>
                </c:pt>
                <c:pt idx="134">
                  <c:v>44348</c:v>
                </c:pt>
                <c:pt idx="135">
                  <c:v>44440</c:v>
                </c:pt>
                <c:pt idx="136">
                  <c:v>44531</c:v>
                </c:pt>
                <c:pt idx="137">
                  <c:v>44621</c:v>
                </c:pt>
                <c:pt idx="138">
                  <c:v>44713</c:v>
                </c:pt>
                <c:pt idx="139">
                  <c:v>44805</c:v>
                </c:pt>
                <c:pt idx="140">
                  <c:v>44896</c:v>
                </c:pt>
                <c:pt idx="141">
                  <c:v>44986</c:v>
                </c:pt>
                <c:pt idx="142">
                  <c:v>45078</c:v>
                </c:pt>
                <c:pt idx="143">
                  <c:v>45170</c:v>
                </c:pt>
                <c:pt idx="144">
                  <c:v>45261</c:v>
                </c:pt>
              </c:numCache>
            </c:numRef>
          </c:cat>
          <c:val>
            <c:numRef>
              <c:f>'Boks 2.A'!$D$24:$D$168</c:f>
              <c:numCache>
                <c:formatCode>General</c:formatCode>
                <c:ptCount val="145"/>
                <c:pt idx="124">
                  <c:v>18</c:v>
                </c:pt>
                <c:pt idx="125">
                  <c:v>18</c:v>
                </c:pt>
                <c:pt idx="126">
                  <c:v>18</c:v>
                </c:pt>
                <c:pt idx="127">
                  <c:v>18</c:v>
                </c:pt>
                <c:pt idx="128">
                  <c:v>18</c:v>
                </c:pt>
                <c:pt idx="129">
                  <c:v>18</c:v>
                </c:pt>
                <c:pt idx="130">
                  <c:v>18</c:v>
                </c:pt>
                <c:pt idx="131">
                  <c:v>18</c:v>
                </c:pt>
                <c:pt idx="132">
                  <c:v>18</c:v>
                </c:pt>
                <c:pt idx="133">
                  <c:v>18</c:v>
                </c:pt>
                <c:pt idx="134">
                  <c:v>18</c:v>
                </c:pt>
                <c:pt idx="135">
                  <c:v>18</c:v>
                </c:pt>
                <c:pt idx="136">
                  <c:v>18</c:v>
                </c:pt>
                <c:pt idx="137">
                  <c:v>18</c:v>
                </c:pt>
                <c:pt idx="138">
                  <c:v>18</c:v>
                </c:pt>
                <c:pt idx="139">
                  <c:v>18</c:v>
                </c:pt>
                <c:pt idx="140">
                  <c:v>18</c:v>
                </c:pt>
                <c:pt idx="141">
                  <c:v>18</c:v>
                </c:pt>
                <c:pt idx="142">
                  <c:v>18</c:v>
                </c:pt>
                <c:pt idx="143">
                  <c:v>18</c:v>
                </c:pt>
                <c:pt idx="14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2-4812-B0B7-55FD29C69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164672"/>
        <c:axId val="1028150568"/>
      </c:areaChart>
      <c:lineChart>
        <c:grouping val="standard"/>
        <c:varyColors val="0"/>
        <c:ser>
          <c:idx val="1"/>
          <c:order val="1"/>
          <c:tx>
            <c:strRef>
              <c:f>'Boks 2.A'!$C$23</c:f>
              <c:strCache>
                <c:ptCount val="1"/>
                <c:pt idx="0">
                  <c:v>Gjeldsbelastning (venstre akse)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'Boks 2.A'!$A$24:$A$168</c:f>
              <c:numCache>
                <c:formatCode>mmm\-yy</c:formatCode>
                <c:ptCount val="145"/>
                <c:pt idx="0">
                  <c:v>32112</c:v>
                </c:pt>
                <c:pt idx="1">
                  <c:v>32203</c:v>
                </c:pt>
                <c:pt idx="2">
                  <c:v>32295</c:v>
                </c:pt>
                <c:pt idx="3">
                  <c:v>32387</c:v>
                </c:pt>
                <c:pt idx="4">
                  <c:v>32478</c:v>
                </c:pt>
                <c:pt idx="5">
                  <c:v>32568</c:v>
                </c:pt>
                <c:pt idx="6">
                  <c:v>32660</c:v>
                </c:pt>
                <c:pt idx="7">
                  <c:v>32752</c:v>
                </c:pt>
                <c:pt idx="8">
                  <c:v>32843</c:v>
                </c:pt>
                <c:pt idx="9">
                  <c:v>32933</c:v>
                </c:pt>
                <c:pt idx="10">
                  <c:v>33025</c:v>
                </c:pt>
                <c:pt idx="11">
                  <c:v>33117</c:v>
                </c:pt>
                <c:pt idx="12">
                  <c:v>33208</c:v>
                </c:pt>
                <c:pt idx="13">
                  <c:v>33298</c:v>
                </c:pt>
                <c:pt idx="14">
                  <c:v>33390</c:v>
                </c:pt>
                <c:pt idx="15">
                  <c:v>33482</c:v>
                </c:pt>
                <c:pt idx="16">
                  <c:v>33573</c:v>
                </c:pt>
                <c:pt idx="17">
                  <c:v>33664</c:v>
                </c:pt>
                <c:pt idx="18">
                  <c:v>33756</c:v>
                </c:pt>
                <c:pt idx="19">
                  <c:v>33848</c:v>
                </c:pt>
                <c:pt idx="20">
                  <c:v>33939</c:v>
                </c:pt>
                <c:pt idx="21">
                  <c:v>34029</c:v>
                </c:pt>
                <c:pt idx="22">
                  <c:v>34121</c:v>
                </c:pt>
                <c:pt idx="23">
                  <c:v>34213</c:v>
                </c:pt>
                <c:pt idx="24">
                  <c:v>34304</c:v>
                </c:pt>
                <c:pt idx="25">
                  <c:v>34394</c:v>
                </c:pt>
                <c:pt idx="26">
                  <c:v>34486</c:v>
                </c:pt>
                <c:pt idx="27">
                  <c:v>34578</c:v>
                </c:pt>
                <c:pt idx="28">
                  <c:v>34669</c:v>
                </c:pt>
                <c:pt idx="29">
                  <c:v>34759</c:v>
                </c:pt>
                <c:pt idx="30">
                  <c:v>34851</c:v>
                </c:pt>
                <c:pt idx="31">
                  <c:v>34943</c:v>
                </c:pt>
                <c:pt idx="32">
                  <c:v>35034</c:v>
                </c:pt>
                <c:pt idx="33">
                  <c:v>35125</c:v>
                </c:pt>
                <c:pt idx="34">
                  <c:v>35217</c:v>
                </c:pt>
                <c:pt idx="35">
                  <c:v>35309</c:v>
                </c:pt>
                <c:pt idx="36">
                  <c:v>35400</c:v>
                </c:pt>
                <c:pt idx="37">
                  <c:v>35490</c:v>
                </c:pt>
                <c:pt idx="38">
                  <c:v>35582</c:v>
                </c:pt>
                <c:pt idx="39">
                  <c:v>35674</c:v>
                </c:pt>
                <c:pt idx="40">
                  <c:v>35765</c:v>
                </c:pt>
                <c:pt idx="41">
                  <c:v>35855</c:v>
                </c:pt>
                <c:pt idx="42">
                  <c:v>35947</c:v>
                </c:pt>
                <c:pt idx="43">
                  <c:v>36039</c:v>
                </c:pt>
                <c:pt idx="44">
                  <c:v>36130</c:v>
                </c:pt>
                <c:pt idx="45">
                  <c:v>36220</c:v>
                </c:pt>
                <c:pt idx="46">
                  <c:v>36312</c:v>
                </c:pt>
                <c:pt idx="47">
                  <c:v>36404</c:v>
                </c:pt>
                <c:pt idx="48">
                  <c:v>36495</c:v>
                </c:pt>
                <c:pt idx="49">
                  <c:v>36586</c:v>
                </c:pt>
                <c:pt idx="50">
                  <c:v>36678</c:v>
                </c:pt>
                <c:pt idx="51">
                  <c:v>36770</c:v>
                </c:pt>
                <c:pt idx="52">
                  <c:v>36861</c:v>
                </c:pt>
                <c:pt idx="53">
                  <c:v>36951</c:v>
                </c:pt>
                <c:pt idx="54">
                  <c:v>37043</c:v>
                </c:pt>
                <c:pt idx="55">
                  <c:v>37135</c:v>
                </c:pt>
                <c:pt idx="56">
                  <c:v>37226</c:v>
                </c:pt>
                <c:pt idx="57">
                  <c:v>37316</c:v>
                </c:pt>
                <c:pt idx="58">
                  <c:v>37408</c:v>
                </c:pt>
                <c:pt idx="59">
                  <c:v>37500</c:v>
                </c:pt>
                <c:pt idx="60">
                  <c:v>37591</c:v>
                </c:pt>
                <c:pt idx="61">
                  <c:v>37681</c:v>
                </c:pt>
                <c:pt idx="62">
                  <c:v>37773</c:v>
                </c:pt>
                <c:pt idx="63">
                  <c:v>37865</c:v>
                </c:pt>
                <c:pt idx="64">
                  <c:v>37956</c:v>
                </c:pt>
                <c:pt idx="65">
                  <c:v>38047</c:v>
                </c:pt>
                <c:pt idx="66">
                  <c:v>38139</c:v>
                </c:pt>
                <c:pt idx="67">
                  <c:v>38231</c:v>
                </c:pt>
                <c:pt idx="68">
                  <c:v>38322</c:v>
                </c:pt>
                <c:pt idx="69">
                  <c:v>38412</c:v>
                </c:pt>
                <c:pt idx="70">
                  <c:v>38504</c:v>
                </c:pt>
                <c:pt idx="71">
                  <c:v>38596</c:v>
                </c:pt>
                <c:pt idx="72">
                  <c:v>38687</c:v>
                </c:pt>
                <c:pt idx="73">
                  <c:v>38777</c:v>
                </c:pt>
                <c:pt idx="74">
                  <c:v>38869</c:v>
                </c:pt>
                <c:pt idx="75">
                  <c:v>38961</c:v>
                </c:pt>
                <c:pt idx="76">
                  <c:v>39052</c:v>
                </c:pt>
                <c:pt idx="77">
                  <c:v>39142</c:v>
                </c:pt>
                <c:pt idx="78">
                  <c:v>39234</c:v>
                </c:pt>
                <c:pt idx="79">
                  <c:v>39326</c:v>
                </c:pt>
                <c:pt idx="80">
                  <c:v>39417</c:v>
                </c:pt>
                <c:pt idx="81">
                  <c:v>39508</c:v>
                </c:pt>
                <c:pt idx="82">
                  <c:v>39600</c:v>
                </c:pt>
                <c:pt idx="83">
                  <c:v>39692</c:v>
                </c:pt>
                <c:pt idx="84">
                  <c:v>39783</c:v>
                </c:pt>
                <c:pt idx="85">
                  <c:v>39873</c:v>
                </c:pt>
                <c:pt idx="86">
                  <c:v>39965</c:v>
                </c:pt>
                <c:pt idx="87">
                  <c:v>40057</c:v>
                </c:pt>
                <c:pt idx="88">
                  <c:v>40148</c:v>
                </c:pt>
                <c:pt idx="89">
                  <c:v>40238</c:v>
                </c:pt>
                <c:pt idx="90">
                  <c:v>40330</c:v>
                </c:pt>
                <c:pt idx="91">
                  <c:v>40422</c:v>
                </c:pt>
                <c:pt idx="92">
                  <c:v>40513</c:v>
                </c:pt>
                <c:pt idx="93">
                  <c:v>40603</c:v>
                </c:pt>
                <c:pt idx="94">
                  <c:v>40695</c:v>
                </c:pt>
                <c:pt idx="95">
                  <c:v>40787</c:v>
                </c:pt>
                <c:pt idx="96">
                  <c:v>40878</c:v>
                </c:pt>
                <c:pt idx="97">
                  <c:v>40969</c:v>
                </c:pt>
                <c:pt idx="98">
                  <c:v>41061</c:v>
                </c:pt>
                <c:pt idx="99">
                  <c:v>41153</c:v>
                </c:pt>
                <c:pt idx="100">
                  <c:v>41244</c:v>
                </c:pt>
                <c:pt idx="101">
                  <c:v>41334</c:v>
                </c:pt>
                <c:pt idx="102">
                  <c:v>41426</c:v>
                </c:pt>
                <c:pt idx="103">
                  <c:v>41518</c:v>
                </c:pt>
                <c:pt idx="104">
                  <c:v>41609</c:v>
                </c:pt>
                <c:pt idx="105">
                  <c:v>41699</c:v>
                </c:pt>
                <c:pt idx="106">
                  <c:v>41791</c:v>
                </c:pt>
                <c:pt idx="107">
                  <c:v>41883</c:v>
                </c:pt>
                <c:pt idx="108">
                  <c:v>41974</c:v>
                </c:pt>
                <c:pt idx="109">
                  <c:v>42064</c:v>
                </c:pt>
                <c:pt idx="110">
                  <c:v>42156</c:v>
                </c:pt>
                <c:pt idx="111">
                  <c:v>42248</c:v>
                </c:pt>
                <c:pt idx="112">
                  <c:v>42339</c:v>
                </c:pt>
                <c:pt idx="113">
                  <c:v>42430</c:v>
                </c:pt>
                <c:pt idx="114">
                  <c:v>42522</c:v>
                </c:pt>
                <c:pt idx="115">
                  <c:v>42614</c:v>
                </c:pt>
                <c:pt idx="116">
                  <c:v>42705</c:v>
                </c:pt>
                <c:pt idx="117">
                  <c:v>42795</c:v>
                </c:pt>
                <c:pt idx="118">
                  <c:v>42887</c:v>
                </c:pt>
                <c:pt idx="119">
                  <c:v>42979</c:v>
                </c:pt>
                <c:pt idx="120">
                  <c:v>43070</c:v>
                </c:pt>
                <c:pt idx="121">
                  <c:v>43160</c:v>
                </c:pt>
                <c:pt idx="122">
                  <c:v>43252</c:v>
                </c:pt>
                <c:pt idx="123">
                  <c:v>43344</c:v>
                </c:pt>
                <c:pt idx="124">
                  <c:v>43435</c:v>
                </c:pt>
                <c:pt idx="125">
                  <c:v>43525</c:v>
                </c:pt>
                <c:pt idx="126">
                  <c:v>43617</c:v>
                </c:pt>
                <c:pt idx="127">
                  <c:v>43709</c:v>
                </c:pt>
                <c:pt idx="128">
                  <c:v>43800</c:v>
                </c:pt>
                <c:pt idx="129">
                  <c:v>43891</c:v>
                </c:pt>
                <c:pt idx="130">
                  <c:v>43983</c:v>
                </c:pt>
                <c:pt idx="131">
                  <c:v>44075</c:v>
                </c:pt>
                <c:pt idx="132">
                  <c:v>44166</c:v>
                </c:pt>
                <c:pt idx="133">
                  <c:v>44256</c:v>
                </c:pt>
                <c:pt idx="134">
                  <c:v>44348</c:v>
                </c:pt>
                <c:pt idx="135">
                  <c:v>44440</c:v>
                </c:pt>
                <c:pt idx="136">
                  <c:v>44531</c:v>
                </c:pt>
                <c:pt idx="137">
                  <c:v>44621</c:v>
                </c:pt>
                <c:pt idx="138">
                  <c:v>44713</c:v>
                </c:pt>
                <c:pt idx="139">
                  <c:v>44805</c:v>
                </c:pt>
                <c:pt idx="140">
                  <c:v>44896</c:v>
                </c:pt>
                <c:pt idx="141">
                  <c:v>44986</c:v>
                </c:pt>
                <c:pt idx="142">
                  <c:v>45078</c:v>
                </c:pt>
                <c:pt idx="143">
                  <c:v>45170</c:v>
                </c:pt>
                <c:pt idx="144">
                  <c:v>45261</c:v>
                </c:pt>
              </c:numCache>
            </c:numRef>
          </c:cat>
          <c:val>
            <c:numRef>
              <c:f>'Boks 2.A'!$C$24:$C$168</c:f>
              <c:numCache>
                <c:formatCode>General</c:formatCode>
                <c:ptCount val="145"/>
                <c:pt idx="0">
                  <c:v>152.495492703867</c:v>
                </c:pt>
                <c:pt idx="1">
                  <c:v>150.94495094697299</c:v>
                </c:pt>
                <c:pt idx="2">
                  <c:v>151.31371153761</c:v>
                </c:pt>
                <c:pt idx="3">
                  <c:v>151.623247080602</c:v>
                </c:pt>
                <c:pt idx="4">
                  <c:v>153.44411021978601</c:v>
                </c:pt>
                <c:pt idx="5">
                  <c:v>153.39125829011701</c:v>
                </c:pt>
                <c:pt idx="6">
                  <c:v>151.44647351505299</c:v>
                </c:pt>
                <c:pt idx="7">
                  <c:v>150.644544378533</c:v>
                </c:pt>
                <c:pt idx="8">
                  <c:v>147.865213549864</c:v>
                </c:pt>
                <c:pt idx="9">
                  <c:v>141.462927113994</c:v>
                </c:pt>
                <c:pt idx="10">
                  <c:v>140.367104646299</c:v>
                </c:pt>
                <c:pt idx="11">
                  <c:v>138.51504985180901</c:v>
                </c:pt>
                <c:pt idx="12">
                  <c:v>137.70006486042499</c:v>
                </c:pt>
                <c:pt idx="13">
                  <c:v>137.788858681454</c:v>
                </c:pt>
                <c:pt idx="14">
                  <c:v>135.01712416840201</c:v>
                </c:pt>
                <c:pt idx="15">
                  <c:v>132.08263247907701</c:v>
                </c:pt>
                <c:pt idx="16">
                  <c:v>129.22756440210301</c:v>
                </c:pt>
                <c:pt idx="17">
                  <c:v>127.398683540184</c:v>
                </c:pt>
                <c:pt idx="18">
                  <c:v>124.149902027599</c:v>
                </c:pt>
                <c:pt idx="19">
                  <c:v>120.49163542287501</c:v>
                </c:pt>
                <c:pt idx="20">
                  <c:v>118.882581109932</c:v>
                </c:pt>
                <c:pt idx="21">
                  <c:v>117.369124695385</c:v>
                </c:pt>
                <c:pt idx="22">
                  <c:v>113.441406159287</c:v>
                </c:pt>
                <c:pt idx="23">
                  <c:v>112.23077090356701</c:v>
                </c:pt>
                <c:pt idx="24">
                  <c:v>111.663050344911</c:v>
                </c:pt>
                <c:pt idx="25">
                  <c:v>112.56983484622199</c:v>
                </c:pt>
                <c:pt idx="26">
                  <c:v>114.48522263719499</c:v>
                </c:pt>
                <c:pt idx="27">
                  <c:v>119.44568989059201</c:v>
                </c:pt>
                <c:pt idx="28">
                  <c:v>119.924471551992</c:v>
                </c:pt>
                <c:pt idx="29">
                  <c:v>118.59538356718799</c:v>
                </c:pt>
                <c:pt idx="30">
                  <c:v>118.225336785832</c:v>
                </c:pt>
                <c:pt idx="31">
                  <c:v>118.236454793984</c:v>
                </c:pt>
                <c:pt idx="32">
                  <c:v>118.665878548637</c:v>
                </c:pt>
                <c:pt idx="33">
                  <c:v>118.78256582796</c:v>
                </c:pt>
                <c:pt idx="34">
                  <c:v>118.507917111401</c:v>
                </c:pt>
                <c:pt idx="35">
                  <c:v>118.384262228297</c:v>
                </c:pt>
                <c:pt idx="36">
                  <c:v>118.780724035842</c:v>
                </c:pt>
                <c:pt idx="37">
                  <c:v>119.020266736667</c:v>
                </c:pt>
                <c:pt idx="38">
                  <c:v>119.01525026112699</c:v>
                </c:pt>
                <c:pt idx="39">
                  <c:v>119.081323303975</c:v>
                </c:pt>
                <c:pt idx="40">
                  <c:v>120.136635253305</c:v>
                </c:pt>
                <c:pt idx="41">
                  <c:v>120.063561904265</c:v>
                </c:pt>
                <c:pt idx="42">
                  <c:v>120.697023879132</c:v>
                </c:pt>
                <c:pt idx="43">
                  <c:v>120.255686421902</c:v>
                </c:pt>
                <c:pt idx="44">
                  <c:v>119.180009911108</c:v>
                </c:pt>
                <c:pt idx="45">
                  <c:v>118.65591393563599</c:v>
                </c:pt>
                <c:pt idx="46">
                  <c:v>118.709871382369</c:v>
                </c:pt>
                <c:pt idx="47">
                  <c:v>120.177094473704</c:v>
                </c:pt>
                <c:pt idx="48">
                  <c:v>122.67041832647701</c:v>
                </c:pt>
                <c:pt idx="49">
                  <c:v>124.135389370021</c:v>
                </c:pt>
                <c:pt idx="50">
                  <c:v>126.17586241777499</c:v>
                </c:pt>
                <c:pt idx="51">
                  <c:v>127.62126365137</c:v>
                </c:pt>
                <c:pt idx="52">
                  <c:v>129.385826043403</c:v>
                </c:pt>
                <c:pt idx="53">
                  <c:v>130.83043229978099</c:v>
                </c:pt>
                <c:pt idx="54">
                  <c:v>133.14787342227501</c:v>
                </c:pt>
                <c:pt idx="55">
                  <c:v>135.49384417220401</c:v>
                </c:pt>
                <c:pt idx="56">
                  <c:v>138.07574759588201</c:v>
                </c:pt>
                <c:pt idx="57">
                  <c:v>140.706255447606</c:v>
                </c:pt>
                <c:pt idx="58">
                  <c:v>144.05427332879501</c:v>
                </c:pt>
                <c:pt idx="59">
                  <c:v>144.75523079977901</c:v>
                </c:pt>
                <c:pt idx="60">
                  <c:v>146.52973033894401</c:v>
                </c:pt>
                <c:pt idx="61">
                  <c:v>147.112462744629</c:v>
                </c:pt>
                <c:pt idx="62">
                  <c:v>148.80159429217301</c:v>
                </c:pt>
                <c:pt idx="63">
                  <c:v>150.62772938666001</c:v>
                </c:pt>
                <c:pt idx="64">
                  <c:v>152.76741250140699</c:v>
                </c:pt>
                <c:pt idx="65">
                  <c:v>154.356706773741</c:v>
                </c:pt>
                <c:pt idx="66">
                  <c:v>157.22374610909199</c:v>
                </c:pt>
                <c:pt idx="67">
                  <c:v>160.12311058694101</c:v>
                </c:pt>
                <c:pt idx="68">
                  <c:v>163.33867606772901</c:v>
                </c:pt>
                <c:pt idx="69">
                  <c:v>166.43442770445901</c:v>
                </c:pt>
                <c:pt idx="70">
                  <c:v>169.01712062834901</c:v>
                </c:pt>
                <c:pt idx="71">
                  <c:v>171.81743294498901</c:v>
                </c:pt>
                <c:pt idx="72">
                  <c:v>175.38810725007801</c:v>
                </c:pt>
                <c:pt idx="73">
                  <c:v>177.03828871115101</c:v>
                </c:pt>
                <c:pt idx="74">
                  <c:v>180.15486032044601</c:v>
                </c:pt>
                <c:pt idx="75">
                  <c:v>182.612057838504</c:v>
                </c:pt>
                <c:pt idx="76">
                  <c:v>186.09235288188799</c:v>
                </c:pt>
                <c:pt idx="77">
                  <c:v>186.834970064022</c:v>
                </c:pt>
                <c:pt idx="78">
                  <c:v>189.72876741019999</c:v>
                </c:pt>
                <c:pt idx="79">
                  <c:v>192.264000262639</c:v>
                </c:pt>
                <c:pt idx="80">
                  <c:v>195.111196463402</c:v>
                </c:pt>
                <c:pt idx="81">
                  <c:v>196.645172430218</c:v>
                </c:pt>
                <c:pt idx="82">
                  <c:v>197.44021248993499</c:v>
                </c:pt>
                <c:pt idx="83">
                  <c:v>198.021758492988</c:v>
                </c:pt>
                <c:pt idx="84">
                  <c:v>197.94137558261099</c:v>
                </c:pt>
                <c:pt idx="85">
                  <c:v>198.01693570970201</c:v>
                </c:pt>
                <c:pt idx="86">
                  <c:v>198.59981610328799</c:v>
                </c:pt>
                <c:pt idx="87">
                  <c:v>198.781614587582</c:v>
                </c:pt>
                <c:pt idx="88">
                  <c:v>199.05261534436599</c:v>
                </c:pt>
                <c:pt idx="89">
                  <c:v>198.16045387547999</c:v>
                </c:pt>
                <c:pt idx="90">
                  <c:v>199.06429500586799</c:v>
                </c:pt>
                <c:pt idx="91">
                  <c:v>200.00744600432799</c:v>
                </c:pt>
                <c:pt idx="92">
                  <c:v>202.60952827720899</c:v>
                </c:pt>
                <c:pt idx="93">
                  <c:v>202.57754386366</c:v>
                </c:pt>
                <c:pt idx="94">
                  <c:v>203.835357126947</c:v>
                </c:pt>
                <c:pt idx="95">
                  <c:v>204.658068108007</c:v>
                </c:pt>
                <c:pt idx="96">
                  <c:v>206.32619360297701</c:v>
                </c:pt>
                <c:pt idx="97">
                  <c:v>204.670547397429</c:v>
                </c:pt>
                <c:pt idx="98">
                  <c:v>202.83682571141199</c:v>
                </c:pt>
                <c:pt idx="99">
                  <c:v>204.880068946774</c:v>
                </c:pt>
                <c:pt idx="100">
                  <c:v>205.76847140682699</c:v>
                </c:pt>
                <c:pt idx="101">
                  <c:v>206.160545358626</c:v>
                </c:pt>
                <c:pt idx="102">
                  <c:v>206.24834086506601</c:v>
                </c:pt>
                <c:pt idx="103">
                  <c:v>206.586538434891</c:v>
                </c:pt>
                <c:pt idx="104">
                  <c:v>208.39666493695299</c:v>
                </c:pt>
                <c:pt idx="105">
                  <c:v>209.08847864741</c:v>
                </c:pt>
                <c:pt idx="106">
                  <c:v>210.48780697014101</c:v>
                </c:pt>
                <c:pt idx="107">
                  <c:v>211.063547238491</c:v>
                </c:pt>
                <c:pt idx="108">
                  <c:v>212.29002721943201</c:v>
                </c:pt>
                <c:pt idx="109">
                  <c:v>213.15854184272601</c:v>
                </c:pt>
                <c:pt idx="110">
                  <c:v>212.247086357152</c:v>
                </c:pt>
                <c:pt idx="111">
                  <c:v>214.92302394237501</c:v>
                </c:pt>
                <c:pt idx="112">
                  <c:v>215.14415188141001</c:v>
                </c:pt>
                <c:pt idx="113">
                  <c:v>216.01266491393301</c:v>
                </c:pt>
                <c:pt idx="114">
                  <c:v>217.38646649231401</c:v>
                </c:pt>
                <c:pt idx="115">
                  <c:v>219.955747992353</c:v>
                </c:pt>
                <c:pt idx="116">
                  <c:v>222.05160418875499</c:v>
                </c:pt>
                <c:pt idx="117">
                  <c:v>222.28413129959901</c:v>
                </c:pt>
                <c:pt idx="118">
                  <c:v>224.52300413433201</c:v>
                </c:pt>
                <c:pt idx="119">
                  <c:v>226.52078526843201</c:v>
                </c:pt>
                <c:pt idx="120">
                  <c:v>228.41362980107499</c:v>
                </c:pt>
                <c:pt idx="121">
                  <c:v>229.45437003792901</c:v>
                </c:pt>
                <c:pt idx="122">
                  <c:v>230.050278701428</c:v>
                </c:pt>
                <c:pt idx="123">
                  <c:v>231.53001611878199</c:v>
                </c:pt>
                <c:pt idx="124">
                  <c:v>231.18951044973701</c:v>
                </c:pt>
                <c:pt idx="125">
                  <c:v>228.39149105854901</c:v>
                </c:pt>
                <c:pt idx="126">
                  <c:v>231.24557659409899</c:v>
                </c:pt>
                <c:pt idx="127">
                  <c:v>232.90635350538301</c:v>
                </c:pt>
                <c:pt idx="128">
                  <c:v>237.922738191729</c:v>
                </c:pt>
                <c:pt idx="129">
                  <c:v>237.602156092559</c:v>
                </c:pt>
                <c:pt idx="130">
                  <c:v>239.517264411849</c:v>
                </c:pt>
                <c:pt idx="131">
                  <c:v>239.116102329635</c:v>
                </c:pt>
                <c:pt idx="132">
                  <c:v>238.49102497783801</c:v>
                </c:pt>
                <c:pt idx="133">
                  <c:v>236.30089019367699</c:v>
                </c:pt>
                <c:pt idx="134">
                  <c:v>235.45465395154099</c:v>
                </c:pt>
                <c:pt idx="135">
                  <c:v>233.966805740806</c:v>
                </c:pt>
                <c:pt idx="136">
                  <c:v>232.92013511990399</c:v>
                </c:pt>
                <c:pt idx="137">
                  <c:v>230.650852717986</c:v>
                </c:pt>
                <c:pt idx="138">
                  <c:v>229.905684942595</c:v>
                </c:pt>
                <c:pt idx="139">
                  <c:v>228.99123613754799</c:v>
                </c:pt>
                <c:pt idx="140">
                  <c:v>228.392995760351</c:v>
                </c:pt>
                <c:pt idx="141">
                  <c:v>226.32869996049499</c:v>
                </c:pt>
                <c:pt idx="142">
                  <c:v>225.317935744305</c:v>
                </c:pt>
                <c:pt idx="143">
                  <c:v>224.14034938677801</c:v>
                </c:pt>
                <c:pt idx="144">
                  <c:v>223.32922081379101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2-4812-B0B7-55FD29C69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885464"/>
        <c:axId val="861888744"/>
      </c:lineChart>
      <c:lineChart>
        <c:grouping val="standard"/>
        <c:varyColors val="0"/>
        <c:ser>
          <c:idx val="0"/>
          <c:order val="0"/>
          <c:tx>
            <c:strRef>
              <c:f>'Boks 2.A'!$B$23</c:f>
              <c:strCache>
                <c:ptCount val="1"/>
                <c:pt idx="0">
                  <c:v>Rentebelastning (høyre akse)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'Boks 2.A'!$A$24:$A$168</c:f>
              <c:numCache>
                <c:formatCode>mmm\-yy</c:formatCode>
                <c:ptCount val="145"/>
                <c:pt idx="0">
                  <c:v>32112</c:v>
                </c:pt>
                <c:pt idx="1">
                  <c:v>32203</c:v>
                </c:pt>
                <c:pt idx="2">
                  <c:v>32295</c:v>
                </c:pt>
                <c:pt idx="3">
                  <c:v>32387</c:v>
                </c:pt>
                <c:pt idx="4">
                  <c:v>32478</c:v>
                </c:pt>
                <c:pt idx="5">
                  <c:v>32568</c:v>
                </c:pt>
                <c:pt idx="6">
                  <c:v>32660</c:v>
                </c:pt>
                <c:pt idx="7">
                  <c:v>32752</c:v>
                </c:pt>
                <c:pt idx="8">
                  <c:v>32843</c:v>
                </c:pt>
                <c:pt idx="9">
                  <c:v>32933</c:v>
                </c:pt>
                <c:pt idx="10">
                  <c:v>33025</c:v>
                </c:pt>
                <c:pt idx="11">
                  <c:v>33117</c:v>
                </c:pt>
                <c:pt idx="12">
                  <c:v>33208</c:v>
                </c:pt>
                <c:pt idx="13">
                  <c:v>33298</c:v>
                </c:pt>
                <c:pt idx="14">
                  <c:v>33390</c:v>
                </c:pt>
                <c:pt idx="15">
                  <c:v>33482</c:v>
                </c:pt>
                <c:pt idx="16">
                  <c:v>33573</c:v>
                </c:pt>
                <c:pt idx="17">
                  <c:v>33664</c:v>
                </c:pt>
                <c:pt idx="18">
                  <c:v>33756</c:v>
                </c:pt>
                <c:pt idx="19">
                  <c:v>33848</c:v>
                </c:pt>
                <c:pt idx="20">
                  <c:v>33939</c:v>
                </c:pt>
                <c:pt idx="21">
                  <c:v>34029</c:v>
                </c:pt>
                <c:pt idx="22">
                  <c:v>34121</c:v>
                </c:pt>
                <c:pt idx="23">
                  <c:v>34213</c:v>
                </c:pt>
                <c:pt idx="24">
                  <c:v>34304</c:v>
                </c:pt>
                <c:pt idx="25">
                  <c:v>34394</c:v>
                </c:pt>
                <c:pt idx="26">
                  <c:v>34486</c:v>
                </c:pt>
                <c:pt idx="27">
                  <c:v>34578</c:v>
                </c:pt>
                <c:pt idx="28">
                  <c:v>34669</c:v>
                </c:pt>
                <c:pt idx="29">
                  <c:v>34759</c:v>
                </c:pt>
                <c:pt idx="30">
                  <c:v>34851</c:v>
                </c:pt>
                <c:pt idx="31">
                  <c:v>34943</c:v>
                </c:pt>
                <c:pt idx="32">
                  <c:v>35034</c:v>
                </c:pt>
                <c:pt idx="33">
                  <c:v>35125</c:v>
                </c:pt>
                <c:pt idx="34">
                  <c:v>35217</c:v>
                </c:pt>
                <c:pt idx="35">
                  <c:v>35309</c:v>
                </c:pt>
                <c:pt idx="36">
                  <c:v>35400</c:v>
                </c:pt>
                <c:pt idx="37">
                  <c:v>35490</c:v>
                </c:pt>
                <c:pt idx="38">
                  <c:v>35582</c:v>
                </c:pt>
                <c:pt idx="39">
                  <c:v>35674</c:v>
                </c:pt>
                <c:pt idx="40">
                  <c:v>35765</c:v>
                </c:pt>
                <c:pt idx="41">
                  <c:v>35855</c:v>
                </c:pt>
                <c:pt idx="42">
                  <c:v>35947</c:v>
                </c:pt>
                <c:pt idx="43">
                  <c:v>36039</c:v>
                </c:pt>
                <c:pt idx="44">
                  <c:v>36130</c:v>
                </c:pt>
                <c:pt idx="45">
                  <c:v>36220</c:v>
                </c:pt>
                <c:pt idx="46">
                  <c:v>36312</c:v>
                </c:pt>
                <c:pt idx="47">
                  <c:v>36404</c:v>
                </c:pt>
                <c:pt idx="48">
                  <c:v>36495</c:v>
                </c:pt>
                <c:pt idx="49">
                  <c:v>36586</c:v>
                </c:pt>
                <c:pt idx="50">
                  <c:v>36678</c:v>
                </c:pt>
                <c:pt idx="51">
                  <c:v>36770</c:v>
                </c:pt>
                <c:pt idx="52">
                  <c:v>36861</c:v>
                </c:pt>
                <c:pt idx="53">
                  <c:v>36951</c:v>
                </c:pt>
                <c:pt idx="54">
                  <c:v>37043</c:v>
                </c:pt>
                <c:pt idx="55">
                  <c:v>37135</c:v>
                </c:pt>
                <c:pt idx="56">
                  <c:v>37226</c:v>
                </c:pt>
                <c:pt idx="57">
                  <c:v>37316</c:v>
                </c:pt>
                <c:pt idx="58">
                  <c:v>37408</c:v>
                </c:pt>
                <c:pt idx="59">
                  <c:v>37500</c:v>
                </c:pt>
                <c:pt idx="60">
                  <c:v>37591</c:v>
                </c:pt>
                <c:pt idx="61">
                  <c:v>37681</c:v>
                </c:pt>
                <c:pt idx="62">
                  <c:v>37773</c:v>
                </c:pt>
                <c:pt idx="63">
                  <c:v>37865</c:v>
                </c:pt>
                <c:pt idx="64">
                  <c:v>37956</c:v>
                </c:pt>
                <c:pt idx="65">
                  <c:v>38047</c:v>
                </c:pt>
                <c:pt idx="66">
                  <c:v>38139</c:v>
                </c:pt>
                <c:pt idx="67">
                  <c:v>38231</c:v>
                </c:pt>
                <c:pt idx="68">
                  <c:v>38322</c:v>
                </c:pt>
                <c:pt idx="69">
                  <c:v>38412</c:v>
                </c:pt>
                <c:pt idx="70">
                  <c:v>38504</c:v>
                </c:pt>
                <c:pt idx="71">
                  <c:v>38596</c:v>
                </c:pt>
                <c:pt idx="72">
                  <c:v>38687</c:v>
                </c:pt>
                <c:pt idx="73">
                  <c:v>38777</c:v>
                </c:pt>
                <c:pt idx="74">
                  <c:v>38869</c:v>
                </c:pt>
                <c:pt idx="75">
                  <c:v>38961</c:v>
                </c:pt>
                <c:pt idx="76">
                  <c:v>39052</c:v>
                </c:pt>
                <c:pt idx="77">
                  <c:v>39142</c:v>
                </c:pt>
                <c:pt idx="78">
                  <c:v>39234</c:v>
                </c:pt>
                <c:pt idx="79">
                  <c:v>39326</c:v>
                </c:pt>
                <c:pt idx="80">
                  <c:v>39417</c:v>
                </c:pt>
                <c:pt idx="81">
                  <c:v>39508</c:v>
                </c:pt>
                <c:pt idx="82">
                  <c:v>39600</c:v>
                </c:pt>
                <c:pt idx="83">
                  <c:v>39692</c:v>
                </c:pt>
                <c:pt idx="84">
                  <c:v>39783</c:v>
                </c:pt>
                <c:pt idx="85">
                  <c:v>39873</c:v>
                </c:pt>
                <c:pt idx="86">
                  <c:v>39965</c:v>
                </c:pt>
                <c:pt idx="87">
                  <c:v>40057</c:v>
                </c:pt>
                <c:pt idx="88">
                  <c:v>40148</c:v>
                </c:pt>
                <c:pt idx="89">
                  <c:v>40238</c:v>
                </c:pt>
                <c:pt idx="90">
                  <c:v>40330</c:v>
                </c:pt>
                <c:pt idx="91">
                  <c:v>40422</c:v>
                </c:pt>
                <c:pt idx="92">
                  <c:v>40513</c:v>
                </c:pt>
                <c:pt idx="93">
                  <c:v>40603</c:v>
                </c:pt>
                <c:pt idx="94">
                  <c:v>40695</c:v>
                </c:pt>
                <c:pt idx="95">
                  <c:v>40787</c:v>
                </c:pt>
                <c:pt idx="96">
                  <c:v>40878</c:v>
                </c:pt>
                <c:pt idx="97">
                  <c:v>40969</c:v>
                </c:pt>
                <c:pt idx="98">
                  <c:v>41061</c:v>
                </c:pt>
                <c:pt idx="99">
                  <c:v>41153</c:v>
                </c:pt>
                <c:pt idx="100">
                  <c:v>41244</c:v>
                </c:pt>
                <c:pt idx="101">
                  <c:v>41334</c:v>
                </c:pt>
                <c:pt idx="102">
                  <c:v>41426</c:v>
                </c:pt>
                <c:pt idx="103">
                  <c:v>41518</c:v>
                </c:pt>
                <c:pt idx="104">
                  <c:v>41609</c:v>
                </c:pt>
                <c:pt idx="105">
                  <c:v>41699</c:v>
                </c:pt>
                <c:pt idx="106">
                  <c:v>41791</c:v>
                </c:pt>
                <c:pt idx="107">
                  <c:v>41883</c:v>
                </c:pt>
                <c:pt idx="108">
                  <c:v>41974</c:v>
                </c:pt>
                <c:pt idx="109">
                  <c:v>42064</c:v>
                </c:pt>
                <c:pt idx="110">
                  <c:v>42156</c:v>
                </c:pt>
                <c:pt idx="111">
                  <c:v>42248</c:v>
                </c:pt>
                <c:pt idx="112">
                  <c:v>42339</c:v>
                </c:pt>
                <c:pt idx="113">
                  <c:v>42430</c:v>
                </c:pt>
                <c:pt idx="114">
                  <c:v>42522</c:v>
                </c:pt>
                <c:pt idx="115">
                  <c:v>42614</c:v>
                </c:pt>
                <c:pt idx="116">
                  <c:v>42705</c:v>
                </c:pt>
                <c:pt idx="117">
                  <c:v>42795</c:v>
                </c:pt>
                <c:pt idx="118">
                  <c:v>42887</c:v>
                </c:pt>
                <c:pt idx="119">
                  <c:v>42979</c:v>
                </c:pt>
                <c:pt idx="120">
                  <c:v>43070</c:v>
                </c:pt>
                <c:pt idx="121">
                  <c:v>43160</c:v>
                </c:pt>
                <c:pt idx="122">
                  <c:v>43252</c:v>
                </c:pt>
                <c:pt idx="123">
                  <c:v>43344</c:v>
                </c:pt>
                <c:pt idx="124">
                  <c:v>43435</c:v>
                </c:pt>
                <c:pt idx="125">
                  <c:v>43525</c:v>
                </c:pt>
                <c:pt idx="126">
                  <c:v>43617</c:v>
                </c:pt>
                <c:pt idx="127">
                  <c:v>43709</c:v>
                </c:pt>
                <c:pt idx="128">
                  <c:v>43800</c:v>
                </c:pt>
                <c:pt idx="129">
                  <c:v>43891</c:v>
                </c:pt>
                <c:pt idx="130">
                  <c:v>43983</c:v>
                </c:pt>
                <c:pt idx="131">
                  <c:v>44075</c:v>
                </c:pt>
                <c:pt idx="132">
                  <c:v>44166</c:v>
                </c:pt>
                <c:pt idx="133">
                  <c:v>44256</c:v>
                </c:pt>
                <c:pt idx="134">
                  <c:v>44348</c:v>
                </c:pt>
                <c:pt idx="135">
                  <c:v>44440</c:v>
                </c:pt>
                <c:pt idx="136">
                  <c:v>44531</c:v>
                </c:pt>
                <c:pt idx="137">
                  <c:v>44621</c:v>
                </c:pt>
                <c:pt idx="138">
                  <c:v>44713</c:v>
                </c:pt>
                <c:pt idx="139">
                  <c:v>44805</c:v>
                </c:pt>
                <c:pt idx="140">
                  <c:v>44896</c:v>
                </c:pt>
                <c:pt idx="141">
                  <c:v>44986</c:v>
                </c:pt>
                <c:pt idx="142">
                  <c:v>45078</c:v>
                </c:pt>
                <c:pt idx="143">
                  <c:v>45170</c:v>
                </c:pt>
                <c:pt idx="144">
                  <c:v>45261</c:v>
                </c:pt>
              </c:numCache>
            </c:numRef>
          </c:cat>
          <c:val>
            <c:numRef>
              <c:f>'Boks 2.A'!$B$24:$B$168</c:f>
              <c:numCache>
                <c:formatCode>General</c:formatCode>
                <c:ptCount val="145"/>
                <c:pt idx="0">
                  <c:v>15.909795748954</c:v>
                </c:pt>
                <c:pt idx="1">
                  <c:v>17.080646204969</c:v>
                </c:pt>
                <c:pt idx="2">
                  <c:v>16.9393975081883</c:v>
                </c:pt>
                <c:pt idx="3">
                  <c:v>16.916917226487801</c:v>
                </c:pt>
                <c:pt idx="4">
                  <c:v>17.034482249771202</c:v>
                </c:pt>
                <c:pt idx="5">
                  <c:v>16.051384351001801</c:v>
                </c:pt>
                <c:pt idx="6">
                  <c:v>15.8479290119196</c:v>
                </c:pt>
                <c:pt idx="7">
                  <c:v>15.9073102335516</c:v>
                </c:pt>
                <c:pt idx="8">
                  <c:v>15.6428205773952</c:v>
                </c:pt>
                <c:pt idx="9">
                  <c:v>14.5959701225862</c:v>
                </c:pt>
                <c:pt idx="10">
                  <c:v>14.411636750421399</c:v>
                </c:pt>
                <c:pt idx="11">
                  <c:v>14.227963605209499</c:v>
                </c:pt>
                <c:pt idx="12">
                  <c:v>14.3028712264577</c:v>
                </c:pt>
                <c:pt idx="13">
                  <c:v>13.379486191934401</c:v>
                </c:pt>
                <c:pt idx="14">
                  <c:v>13.2395536521074</c:v>
                </c:pt>
                <c:pt idx="15">
                  <c:v>13.0396260885688</c:v>
                </c:pt>
                <c:pt idx="16">
                  <c:v>13.0437159784847</c:v>
                </c:pt>
                <c:pt idx="17">
                  <c:v>12.3455196724065</c:v>
                </c:pt>
                <c:pt idx="18">
                  <c:v>12.228412702617501</c:v>
                </c:pt>
                <c:pt idx="19">
                  <c:v>11.8643265467144</c:v>
                </c:pt>
                <c:pt idx="20">
                  <c:v>11.9275813986476</c:v>
                </c:pt>
                <c:pt idx="21">
                  <c:v>10.010627911269401</c:v>
                </c:pt>
                <c:pt idx="22">
                  <c:v>9.9281449085803697</c:v>
                </c:pt>
                <c:pt idx="23">
                  <c:v>9.8680343930235992</c:v>
                </c:pt>
                <c:pt idx="24">
                  <c:v>9.8275608077551198</c:v>
                </c:pt>
                <c:pt idx="25">
                  <c:v>7.89918757703464</c:v>
                </c:pt>
                <c:pt idx="26">
                  <c:v>7.9972301173372697</c:v>
                </c:pt>
                <c:pt idx="27">
                  <c:v>8.2359609612685496</c:v>
                </c:pt>
                <c:pt idx="28">
                  <c:v>8.2586093769929505</c:v>
                </c:pt>
                <c:pt idx="29">
                  <c:v>7.7541954566736901</c:v>
                </c:pt>
                <c:pt idx="30">
                  <c:v>7.7842073719364304</c:v>
                </c:pt>
                <c:pt idx="31">
                  <c:v>7.6841583023129898</c:v>
                </c:pt>
                <c:pt idx="32">
                  <c:v>7.9215841501503004</c:v>
                </c:pt>
                <c:pt idx="33">
                  <c:v>7.9464680080603198</c:v>
                </c:pt>
                <c:pt idx="34">
                  <c:v>7.7775177611667603</c:v>
                </c:pt>
                <c:pt idx="35">
                  <c:v>7.6337485865696797</c:v>
                </c:pt>
                <c:pt idx="36">
                  <c:v>7.5315218354855098</c:v>
                </c:pt>
                <c:pt idx="37">
                  <c:v>6.7222977428370001</c:v>
                </c:pt>
                <c:pt idx="38">
                  <c:v>6.57785745885643</c:v>
                </c:pt>
                <c:pt idx="39">
                  <c:v>6.5424501590565702</c:v>
                </c:pt>
                <c:pt idx="40">
                  <c:v>6.4756479030836198</c:v>
                </c:pt>
                <c:pt idx="41">
                  <c:v>7.6296789923191799</c:v>
                </c:pt>
                <c:pt idx="42">
                  <c:v>7.4932485963418296</c:v>
                </c:pt>
                <c:pt idx="43">
                  <c:v>7.32870806098438</c:v>
                </c:pt>
                <c:pt idx="44">
                  <c:v>7.2284564429411002</c:v>
                </c:pt>
                <c:pt idx="45">
                  <c:v>8.6532892670199502</c:v>
                </c:pt>
                <c:pt idx="46">
                  <c:v>8.5854144616599903</c:v>
                </c:pt>
                <c:pt idx="47">
                  <c:v>8.5823666537832306</c:v>
                </c:pt>
                <c:pt idx="48">
                  <c:v>8.5259448774618303</c:v>
                </c:pt>
                <c:pt idx="49">
                  <c:v>8.8271629593427097</c:v>
                </c:pt>
                <c:pt idx="50">
                  <c:v>8.6831686877013095</c:v>
                </c:pt>
                <c:pt idx="51">
                  <c:v>8.5864057420432296</c:v>
                </c:pt>
                <c:pt idx="52">
                  <c:v>8.5594447835829204</c:v>
                </c:pt>
                <c:pt idx="53">
                  <c:v>9.9103833754785899</c:v>
                </c:pt>
                <c:pt idx="54">
                  <c:v>9.9427814795336609</c:v>
                </c:pt>
                <c:pt idx="55">
                  <c:v>9.8982844004551804</c:v>
                </c:pt>
                <c:pt idx="56">
                  <c:v>9.7842847306012199</c:v>
                </c:pt>
                <c:pt idx="57">
                  <c:v>10.282269668679801</c:v>
                </c:pt>
                <c:pt idx="58">
                  <c:v>10.213334207969501</c:v>
                </c:pt>
                <c:pt idx="59">
                  <c:v>9.97341549213</c:v>
                </c:pt>
                <c:pt idx="60">
                  <c:v>10.616596719987101</c:v>
                </c:pt>
                <c:pt idx="61">
                  <c:v>10.5855622991961</c:v>
                </c:pt>
                <c:pt idx="62">
                  <c:v>9.8554152594637898</c:v>
                </c:pt>
                <c:pt idx="63">
                  <c:v>7.9828040486326097</c:v>
                </c:pt>
                <c:pt idx="64">
                  <c:v>7.0451505874514497</c:v>
                </c:pt>
                <c:pt idx="65">
                  <c:v>6.8916160968122497</c:v>
                </c:pt>
                <c:pt idx="66">
                  <c:v>6.7987854165700403</c:v>
                </c:pt>
                <c:pt idx="67">
                  <c:v>6.38118959190155</c:v>
                </c:pt>
                <c:pt idx="68">
                  <c:v>6.4688646156329703</c:v>
                </c:pt>
                <c:pt idx="69">
                  <c:v>6.4621391112869997</c:v>
                </c:pt>
                <c:pt idx="70">
                  <c:v>6.4429716697858597</c:v>
                </c:pt>
                <c:pt idx="71">
                  <c:v>6.2968700291837596</c:v>
                </c:pt>
                <c:pt idx="72">
                  <c:v>6.6277106472882004</c:v>
                </c:pt>
                <c:pt idx="73">
                  <c:v>6.9227366159679899</c:v>
                </c:pt>
                <c:pt idx="74">
                  <c:v>7.2441784517370502</c:v>
                </c:pt>
                <c:pt idx="75">
                  <c:v>6.9517165088363502</c:v>
                </c:pt>
                <c:pt idx="76">
                  <c:v>7.7069130342101397</c:v>
                </c:pt>
                <c:pt idx="77">
                  <c:v>8.4356403496735908</c:v>
                </c:pt>
                <c:pt idx="78">
                  <c:v>9.3028572828914893</c:v>
                </c:pt>
                <c:pt idx="79">
                  <c:v>9.6325366286695697</c:v>
                </c:pt>
                <c:pt idx="80">
                  <c:v>10.7363072669222</c:v>
                </c:pt>
                <c:pt idx="81">
                  <c:v>11.477786465229199</c:v>
                </c:pt>
                <c:pt idx="82">
                  <c:v>12.154562028159599</c:v>
                </c:pt>
                <c:pt idx="83">
                  <c:v>12.1886660025169</c:v>
                </c:pt>
                <c:pt idx="84">
                  <c:v>12.0284708617934</c:v>
                </c:pt>
                <c:pt idx="85">
                  <c:v>10.386558464157201</c:v>
                </c:pt>
                <c:pt idx="86">
                  <c:v>8.5712851562065406</c:v>
                </c:pt>
                <c:pt idx="87">
                  <c:v>7.5029565960108604</c:v>
                </c:pt>
                <c:pt idx="88">
                  <c:v>7.5158907180416499</c:v>
                </c:pt>
                <c:pt idx="89">
                  <c:v>7.5801467901473796</c:v>
                </c:pt>
                <c:pt idx="90">
                  <c:v>7.8514060106209698</c:v>
                </c:pt>
                <c:pt idx="91">
                  <c:v>7.7263176124681099</c:v>
                </c:pt>
                <c:pt idx="92">
                  <c:v>7.8581397532531199</c:v>
                </c:pt>
                <c:pt idx="93">
                  <c:v>7.7216783346624496</c:v>
                </c:pt>
                <c:pt idx="94">
                  <c:v>7.8827387409528704</c:v>
                </c:pt>
                <c:pt idx="95">
                  <c:v>7.9636347399311296</c:v>
                </c:pt>
                <c:pt idx="96">
                  <c:v>8.5449315809372202</c:v>
                </c:pt>
                <c:pt idx="97">
                  <c:v>8.4461030616926696</c:v>
                </c:pt>
                <c:pt idx="98">
                  <c:v>8.4152051387612197</c:v>
                </c:pt>
                <c:pt idx="99">
                  <c:v>8.2836292702054806</c:v>
                </c:pt>
                <c:pt idx="100">
                  <c:v>8.2487349625878608</c:v>
                </c:pt>
                <c:pt idx="101">
                  <c:v>8.0512964239867895</c:v>
                </c:pt>
                <c:pt idx="102">
                  <c:v>8.3801901192979393</c:v>
                </c:pt>
                <c:pt idx="103">
                  <c:v>8.3198595433323899</c:v>
                </c:pt>
                <c:pt idx="104">
                  <c:v>8.3735025026679999</c:v>
                </c:pt>
                <c:pt idx="105">
                  <c:v>8.4500602143299304</c:v>
                </c:pt>
                <c:pt idx="106">
                  <c:v>8.2970141012923708</c:v>
                </c:pt>
                <c:pt idx="107">
                  <c:v>8.0364592787167499</c:v>
                </c:pt>
                <c:pt idx="108">
                  <c:v>7.8653144533987396</c:v>
                </c:pt>
                <c:pt idx="109">
                  <c:v>7.4295424968102104</c:v>
                </c:pt>
                <c:pt idx="110">
                  <c:v>7.04025277181477</c:v>
                </c:pt>
                <c:pt idx="111">
                  <c:v>6.9270989309731199</c:v>
                </c:pt>
                <c:pt idx="112">
                  <c:v>6.3966347060748898</c:v>
                </c:pt>
                <c:pt idx="113">
                  <c:v>6.58180141697677</c:v>
                </c:pt>
                <c:pt idx="114">
                  <c:v>5.9838375816682303</c:v>
                </c:pt>
                <c:pt idx="115">
                  <c:v>6.3061469692693004</c:v>
                </c:pt>
                <c:pt idx="116">
                  <c:v>6.1910939815383204</c:v>
                </c:pt>
                <c:pt idx="117">
                  <c:v>6.38997546972249</c:v>
                </c:pt>
                <c:pt idx="118">
                  <c:v>6.1504982819997602</c:v>
                </c:pt>
                <c:pt idx="119">
                  <c:v>6.43122228018429</c:v>
                </c:pt>
                <c:pt idx="120">
                  <c:v>6.1840037220238404</c:v>
                </c:pt>
                <c:pt idx="121">
                  <c:v>6.5829273479752901</c:v>
                </c:pt>
                <c:pt idx="122">
                  <c:v>6.2929769028151998</c:v>
                </c:pt>
                <c:pt idx="123">
                  <c:v>6.9570068418908297</c:v>
                </c:pt>
                <c:pt idx="124">
                  <c:v>6.8225990011342503</c:v>
                </c:pt>
                <c:pt idx="125">
                  <c:v>9.99161160762816</c:v>
                </c:pt>
                <c:pt idx="126">
                  <c:v>12.336171567402999</c:v>
                </c:pt>
                <c:pt idx="127">
                  <c:v>14.4761997270714</c:v>
                </c:pt>
                <c:pt idx="128">
                  <c:v>15.732196599096101</c:v>
                </c:pt>
                <c:pt idx="129">
                  <c:v>14.667099277087599</c:v>
                </c:pt>
                <c:pt idx="130">
                  <c:v>14.7489647995046</c:v>
                </c:pt>
                <c:pt idx="131">
                  <c:v>14.6310327219343</c:v>
                </c:pt>
                <c:pt idx="132">
                  <c:v>14.3099125732207</c:v>
                </c:pt>
                <c:pt idx="133">
                  <c:v>12.601374894114601</c:v>
                </c:pt>
                <c:pt idx="134">
                  <c:v>12.301221290921299</c:v>
                </c:pt>
                <c:pt idx="135">
                  <c:v>11.566965136215201</c:v>
                </c:pt>
                <c:pt idx="136">
                  <c:v>11.149851214710001</c:v>
                </c:pt>
                <c:pt idx="137">
                  <c:v>10.131370057350701</c:v>
                </c:pt>
                <c:pt idx="138">
                  <c:v>10.135291087884699</c:v>
                </c:pt>
                <c:pt idx="139">
                  <c:v>9.6115220087672704</c:v>
                </c:pt>
                <c:pt idx="140">
                  <c:v>9.3949116333653908</c:v>
                </c:pt>
                <c:pt idx="141">
                  <c:v>8.4790176144713101</c:v>
                </c:pt>
                <c:pt idx="142">
                  <c:v>8.5670710020074008</c:v>
                </c:pt>
                <c:pt idx="143">
                  <c:v>8.2427584700974297</c:v>
                </c:pt>
                <c:pt idx="144">
                  <c:v>8.2280207386488993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C2-4812-B0B7-55FD29C69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164672"/>
        <c:axId val="1028150568"/>
      </c:lineChart>
      <c:dateAx>
        <c:axId val="861885464"/>
        <c:scaling>
          <c:orientation val="minMax"/>
          <c:min val="32143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61888744"/>
        <c:crosses val="autoZero"/>
        <c:auto val="1"/>
        <c:lblOffset val="100"/>
        <c:baseTimeUnit val="months"/>
        <c:majorUnit val="5"/>
        <c:majorTimeUnit val="years"/>
      </c:dateAx>
      <c:valAx>
        <c:axId val="8618887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2999553074441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61885464"/>
        <c:crosses val="autoZero"/>
        <c:crossBetween val="between"/>
      </c:valAx>
      <c:valAx>
        <c:axId val="1028150568"/>
        <c:scaling>
          <c:orientation val="minMax"/>
          <c:max val="18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5805109922756981"/>
              <c:y val="0.32999553074441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28164672"/>
        <c:crosses val="max"/>
        <c:crossBetween val="between"/>
      </c:valAx>
      <c:dateAx>
        <c:axId val="10281646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0281505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4.9999953214404348E-2"/>
          <c:y val="0.92129189114518584"/>
          <c:w val="0.89999990642880867"/>
          <c:h val="7.49928085614685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2738407699038"/>
          <c:y val="2.4802597043790578E-2"/>
          <c:w val="0.82085495997492297"/>
          <c:h val="0.81596960906202509"/>
        </c:manualLayout>
      </c:layout>
      <c:lineChart>
        <c:grouping val="standard"/>
        <c:varyColors val="0"/>
        <c:ser>
          <c:idx val="0"/>
          <c:order val="0"/>
          <c:tx>
            <c:strRef>
              <c:f>'2.5'!$B$24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'2.5'!$A$25:$A$39</c:f>
              <c:strCache>
                <c:ptCount val="15"/>
                <c:pt idx="0">
                  <c:v>3. kv. 2015</c:v>
                </c:pt>
                <c:pt idx="1">
                  <c:v>4. kv. 2015</c:v>
                </c:pt>
                <c:pt idx="2">
                  <c:v>1. kv. 2016</c:v>
                </c:pt>
                <c:pt idx="3">
                  <c:v>2. kv. 2016</c:v>
                </c:pt>
                <c:pt idx="4">
                  <c:v>3. kv. 2016</c:v>
                </c:pt>
                <c:pt idx="5">
                  <c:v>4. kv. 2016</c:v>
                </c:pt>
                <c:pt idx="6">
                  <c:v>1. kv. 2017</c:v>
                </c:pt>
                <c:pt idx="7">
                  <c:v>2. kv. 2017</c:v>
                </c:pt>
                <c:pt idx="8">
                  <c:v>3. kv. 2017</c:v>
                </c:pt>
                <c:pt idx="9">
                  <c:v>4. kv. 2017</c:v>
                </c:pt>
                <c:pt idx="10">
                  <c:v>1. kv. 2018</c:v>
                </c:pt>
                <c:pt idx="11">
                  <c:v>2. kv. 2018</c:v>
                </c:pt>
                <c:pt idx="12">
                  <c:v>3. kv. 2018</c:v>
                </c:pt>
                <c:pt idx="13">
                  <c:v>4. kv. 2018</c:v>
                </c:pt>
                <c:pt idx="14">
                  <c:v>1. kv. 2019</c:v>
                </c:pt>
              </c:strCache>
            </c:strRef>
          </c:cat>
          <c:val>
            <c:numRef>
              <c:f>'2.5'!$B$25:$B$39</c:f>
              <c:numCache>
                <c:formatCode>0.0</c:formatCode>
                <c:ptCount val="15"/>
                <c:pt idx="0">
                  <c:v>10.280820933651407</c:v>
                </c:pt>
                <c:pt idx="1">
                  <c:v>7.3110360125522549</c:v>
                </c:pt>
                <c:pt idx="2">
                  <c:v>6.1031564784911829</c:v>
                </c:pt>
                <c:pt idx="3">
                  <c:v>6.7325520416327871</c:v>
                </c:pt>
                <c:pt idx="4">
                  <c:v>6.5792066405365999</c:v>
                </c:pt>
                <c:pt idx="5">
                  <c:v>5.6722814413037606</c:v>
                </c:pt>
                <c:pt idx="6">
                  <c:v>6.0626898569443766</c:v>
                </c:pt>
                <c:pt idx="7">
                  <c:v>5.5598775038391608</c:v>
                </c:pt>
                <c:pt idx="8">
                  <c:v>5.4656386676089097</c:v>
                </c:pt>
                <c:pt idx="9">
                  <c:v>5.9819697853195724</c:v>
                </c:pt>
                <c:pt idx="10">
                  <c:v>5.9220885150293618</c:v>
                </c:pt>
                <c:pt idx="11">
                  <c:v>5.7943385856476928</c:v>
                </c:pt>
                <c:pt idx="12">
                  <c:v>6.1297115024979822</c:v>
                </c:pt>
                <c:pt idx="13">
                  <c:v>6.9970478062092241</c:v>
                </c:pt>
                <c:pt idx="14" formatCode="General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F-4D19-912F-E562540A62CC}"/>
            </c:ext>
          </c:extLst>
        </c:ser>
        <c:ser>
          <c:idx val="1"/>
          <c:order val="1"/>
          <c:tx>
            <c:strRef>
              <c:f>'2.5'!$C$24</c:f>
              <c:strCache>
                <c:ptCount val="1"/>
                <c:pt idx="0">
                  <c:v>Oslo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'2.5'!$A$25:$A$39</c:f>
              <c:strCache>
                <c:ptCount val="15"/>
                <c:pt idx="0">
                  <c:v>3. kv. 2015</c:v>
                </c:pt>
                <c:pt idx="1">
                  <c:v>4. kv. 2015</c:v>
                </c:pt>
                <c:pt idx="2">
                  <c:v>1. kv. 2016</c:v>
                </c:pt>
                <c:pt idx="3">
                  <c:v>2. kv. 2016</c:v>
                </c:pt>
                <c:pt idx="4">
                  <c:v>3. kv. 2016</c:v>
                </c:pt>
                <c:pt idx="5">
                  <c:v>4. kv. 2016</c:v>
                </c:pt>
                <c:pt idx="6">
                  <c:v>1. kv. 2017</c:v>
                </c:pt>
                <c:pt idx="7">
                  <c:v>2. kv. 2017</c:v>
                </c:pt>
                <c:pt idx="8">
                  <c:v>3. kv. 2017</c:v>
                </c:pt>
                <c:pt idx="9">
                  <c:v>4. kv. 2017</c:v>
                </c:pt>
                <c:pt idx="10">
                  <c:v>1. kv. 2018</c:v>
                </c:pt>
                <c:pt idx="11">
                  <c:v>2. kv. 2018</c:v>
                </c:pt>
                <c:pt idx="12">
                  <c:v>3. kv. 2018</c:v>
                </c:pt>
                <c:pt idx="13">
                  <c:v>4. kv. 2018</c:v>
                </c:pt>
                <c:pt idx="14">
                  <c:v>1. kv. 2019</c:v>
                </c:pt>
              </c:strCache>
            </c:strRef>
          </c:cat>
          <c:val>
            <c:numRef>
              <c:f>'2.5'!$C$25:$C$39</c:f>
              <c:numCache>
                <c:formatCode>0.0</c:formatCode>
                <c:ptCount val="15"/>
                <c:pt idx="6">
                  <c:v>6.8835422146147778</c:v>
                </c:pt>
                <c:pt idx="7">
                  <c:v>5.8434243262686394</c:v>
                </c:pt>
                <c:pt idx="8">
                  <c:v>5.7189990483268209</c:v>
                </c:pt>
                <c:pt idx="9">
                  <c:v>5.3482489654032763</c:v>
                </c:pt>
                <c:pt idx="10">
                  <c:v>5.5748289086069489</c:v>
                </c:pt>
                <c:pt idx="11">
                  <c:v>5.9030518243594363</c:v>
                </c:pt>
                <c:pt idx="12">
                  <c:v>6.6336634285040583</c:v>
                </c:pt>
                <c:pt idx="13">
                  <c:v>6.2016947040356287</c:v>
                </c:pt>
                <c:pt idx="14" formatCode="General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F-4D19-912F-E562540A62CC}"/>
            </c:ext>
          </c:extLst>
        </c:ser>
        <c:ser>
          <c:idx val="2"/>
          <c:order val="2"/>
          <c:tx>
            <c:strRef>
              <c:f>'2.5'!$D$24</c:f>
              <c:strCache>
                <c:ptCount val="1"/>
                <c:pt idx="0">
                  <c:v>Gjennomsnitt Norge</c:v>
                </c:pt>
              </c:strCache>
            </c:strRef>
          </c:tx>
          <c:spPr>
            <a:ln w="28575" cap="rnd">
              <a:solidFill>
                <a:srgbClr val="AE006D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'2.5'!$A$25:$A$39</c:f>
              <c:strCache>
                <c:ptCount val="15"/>
                <c:pt idx="0">
                  <c:v>3. kv. 2015</c:v>
                </c:pt>
                <c:pt idx="1">
                  <c:v>4. kv. 2015</c:v>
                </c:pt>
                <c:pt idx="2">
                  <c:v>1. kv. 2016</c:v>
                </c:pt>
                <c:pt idx="3">
                  <c:v>2. kv. 2016</c:v>
                </c:pt>
                <c:pt idx="4">
                  <c:v>3. kv. 2016</c:v>
                </c:pt>
                <c:pt idx="5">
                  <c:v>4. kv. 2016</c:v>
                </c:pt>
                <c:pt idx="6">
                  <c:v>1. kv. 2017</c:v>
                </c:pt>
                <c:pt idx="7">
                  <c:v>2. kv. 2017</c:v>
                </c:pt>
                <c:pt idx="8">
                  <c:v>3. kv. 2017</c:v>
                </c:pt>
                <c:pt idx="9">
                  <c:v>4. kv. 2017</c:v>
                </c:pt>
                <c:pt idx="10">
                  <c:v>1. kv. 2018</c:v>
                </c:pt>
                <c:pt idx="11">
                  <c:v>2. kv. 2018</c:v>
                </c:pt>
                <c:pt idx="12">
                  <c:v>3. kv. 2018</c:v>
                </c:pt>
                <c:pt idx="13">
                  <c:v>4. kv. 2018</c:v>
                </c:pt>
                <c:pt idx="14">
                  <c:v>1. kv. 2019</c:v>
                </c:pt>
              </c:strCache>
            </c:strRef>
          </c:cat>
          <c:val>
            <c:numRef>
              <c:f>'2.5'!$D$25:$D$39</c:f>
              <c:numCache>
                <c:formatCode>0.0</c:formatCode>
                <c:ptCount val="15"/>
                <c:pt idx="0">
                  <c:v>6.4594943847509514</c:v>
                </c:pt>
                <c:pt idx="1">
                  <c:v>6.4594943847509514</c:v>
                </c:pt>
                <c:pt idx="2">
                  <c:v>6.4594943847509514</c:v>
                </c:pt>
                <c:pt idx="3">
                  <c:v>6.4594943847509514</c:v>
                </c:pt>
                <c:pt idx="4">
                  <c:v>6.4594943847509514</c:v>
                </c:pt>
                <c:pt idx="5">
                  <c:v>6.4594943847509514</c:v>
                </c:pt>
                <c:pt idx="6">
                  <c:v>6.4594943847509514</c:v>
                </c:pt>
                <c:pt idx="7">
                  <c:v>6.4594943847509514</c:v>
                </c:pt>
                <c:pt idx="8">
                  <c:v>6.4594943847509514</c:v>
                </c:pt>
                <c:pt idx="9">
                  <c:v>6.4594943847509514</c:v>
                </c:pt>
                <c:pt idx="10">
                  <c:v>6.4594943847509514</c:v>
                </c:pt>
                <c:pt idx="11">
                  <c:v>6.4594943847509514</c:v>
                </c:pt>
                <c:pt idx="12">
                  <c:v>6.4594943847509514</c:v>
                </c:pt>
                <c:pt idx="13">
                  <c:v>6.4594943847509514</c:v>
                </c:pt>
                <c:pt idx="14">
                  <c:v>6.4594943847509514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3F-4D19-912F-E562540A62CC}"/>
            </c:ext>
          </c:extLst>
        </c:ser>
        <c:ser>
          <c:idx val="3"/>
          <c:order val="3"/>
          <c:tx>
            <c:strRef>
              <c:f>'2.5'!$E$24</c:f>
              <c:strCache>
                <c:ptCount val="1"/>
                <c:pt idx="0">
                  <c:v>Gjennomsnitt Oslo</c:v>
                </c:pt>
              </c:strCache>
            </c:strRef>
          </c:tx>
          <c:spPr>
            <a:ln w="28575" cap="rnd">
              <a:solidFill>
                <a:srgbClr val="08C1C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'2.5'!$A$25:$A$39</c:f>
              <c:strCache>
                <c:ptCount val="15"/>
                <c:pt idx="0">
                  <c:v>3. kv. 2015</c:v>
                </c:pt>
                <c:pt idx="1">
                  <c:v>4. kv. 2015</c:v>
                </c:pt>
                <c:pt idx="2">
                  <c:v>1. kv. 2016</c:v>
                </c:pt>
                <c:pt idx="3">
                  <c:v>2. kv. 2016</c:v>
                </c:pt>
                <c:pt idx="4">
                  <c:v>3. kv. 2016</c:v>
                </c:pt>
                <c:pt idx="5">
                  <c:v>4. kv. 2016</c:v>
                </c:pt>
                <c:pt idx="6">
                  <c:v>1. kv. 2017</c:v>
                </c:pt>
                <c:pt idx="7">
                  <c:v>2. kv. 2017</c:v>
                </c:pt>
                <c:pt idx="8">
                  <c:v>3. kv. 2017</c:v>
                </c:pt>
                <c:pt idx="9">
                  <c:v>4. kv. 2017</c:v>
                </c:pt>
                <c:pt idx="10">
                  <c:v>1. kv. 2018</c:v>
                </c:pt>
                <c:pt idx="11">
                  <c:v>2. kv. 2018</c:v>
                </c:pt>
                <c:pt idx="12">
                  <c:v>3. kv. 2018</c:v>
                </c:pt>
                <c:pt idx="13">
                  <c:v>4. kv. 2018</c:v>
                </c:pt>
                <c:pt idx="14">
                  <c:v>1. kv. 2019</c:v>
                </c:pt>
              </c:strCache>
            </c:strRef>
          </c:cat>
          <c:val>
            <c:numRef>
              <c:f>'2.5'!$E$25:$E$39</c:f>
              <c:numCache>
                <c:formatCode>General</c:formatCode>
                <c:ptCount val="15"/>
                <c:pt idx="6" formatCode="0.0">
                  <c:v>6.0452726022355101</c:v>
                </c:pt>
                <c:pt idx="7" formatCode="0.0">
                  <c:v>6.0452726022355101</c:v>
                </c:pt>
                <c:pt idx="8" formatCode="0.0">
                  <c:v>6.0452726022355101</c:v>
                </c:pt>
                <c:pt idx="9" formatCode="0.0">
                  <c:v>6.0452726022355101</c:v>
                </c:pt>
                <c:pt idx="10" formatCode="0.0">
                  <c:v>6.0452726022355101</c:v>
                </c:pt>
                <c:pt idx="11" formatCode="0.0">
                  <c:v>6.0452726022355101</c:v>
                </c:pt>
                <c:pt idx="12" formatCode="0.0">
                  <c:v>6.0452726022355101</c:v>
                </c:pt>
                <c:pt idx="13" formatCode="0.0">
                  <c:v>6.0452726022355101</c:v>
                </c:pt>
                <c:pt idx="14" formatCode="0.0">
                  <c:v>6.0452726022355101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3F-4D19-912F-E562540A6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7440504"/>
        <c:axId val="857442144"/>
      </c:lineChart>
      <c:catAx>
        <c:axId val="857440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5744214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8574421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4503534651751414E-3"/>
              <c:y val="0.348725790855090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57440504"/>
        <c:crosses val="autoZero"/>
        <c:crossBetween val="midCat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487194363862403"/>
          <c:w val="0.99366785034223648"/>
          <c:h val="6.2736013261500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7590167539218"/>
          <c:y val="3.9105125017267581E-2"/>
          <c:w val="0.78254317140838681"/>
          <c:h val="0.79739660174057192"/>
        </c:manualLayout>
      </c:layout>
      <c:lineChart>
        <c:grouping val="standard"/>
        <c:varyColors val="0"/>
        <c:ser>
          <c:idx val="0"/>
          <c:order val="0"/>
          <c:tx>
            <c:strRef>
              <c:f>'2.6'!$B$23</c:f>
              <c:strCache>
                <c:ptCount val="1"/>
                <c:pt idx="0">
                  <c:v>Boligprisindeks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'2.6'!$A$25:$A$208</c:f>
              <c:numCache>
                <c:formatCode>m/d/yyyy</c:formatCode>
                <c:ptCount val="184"/>
                <c:pt idx="0">
                  <c:v>38001</c:v>
                </c:pt>
                <c:pt idx="1">
                  <c:v>38032</c:v>
                </c:pt>
                <c:pt idx="2">
                  <c:v>38061</c:v>
                </c:pt>
                <c:pt idx="3">
                  <c:v>38092</c:v>
                </c:pt>
                <c:pt idx="4">
                  <c:v>38122</c:v>
                </c:pt>
                <c:pt idx="5">
                  <c:v>38153</c:v>
                </c:pt>
                <c:pt idx="6">
                  <c:v>38183</c:v>
                </c:pt>
                <c:pt idx="7">
                  <c:v>38214</c:v>
                </c:pt>
                <c:pt idx="8">
                  <c:v>38245</c:v>
                </c:pt>
                <c:pt idx="9">
                  <c:v>38275</c:v>
                </c:pt>
                <c:pt idx="10">
                  <c:v>38306</c:v>
                </c:pt>
                <c:pt idx="11">
                  <c:v>38336</c:v>
                </c:pt>
                <c:pt idx="12">
                  <c:v>38367</c:v>
                </c:pt>
                <c:pt idx="13">
                  <c:v>38398</c:v>
                </c:pt>
                <c:pt idx="14">
                  <c:v>38426</c:v>
                </c:pt>
                <c:pt idx="15">
                  <c:v>38457</c:v>
                </c:pt>
                <c:pt idx="16">
                  <c:v>38487</c:v>
                </c:pt>
                <c:pt idx="17">
                  <c:v>38518</c:v>
                </c:pt>
                <c:pt idx="18">
                  <c:v>38548</c:v>
                </c:pt>
                <c:pt idx="19">
                  <c:v>38579</c:v>
                </c:pt>
                <c:pt idx="20">
                  <c:v>38610</c:v>
                </c:pt>
                <c:pt idx="21">
                  <c:v>38640</c:v>
                </c:pt>
                <c:pt idx="22">
                  <c:v>38671</c:v>
                </c:pt>
                <c:pt idx="23">
                  <c:v>38701</c:v>
                </c:pt>
                <c:pt idx="24">
                  <c:v>38732</c:v>
                </c:pt>
                <c:pt idx="25">
                  <c:v>38763</c:v>
                </c:pt>
                <c:pt idx="26">
                  <c:v>38791</c:v>
                </c:pt>
                <c:pt idx="27">
                  <c:v>38822</c:v>
                </c:pt>
                <c:pt idx="28">
                  <c:v>38852</c:v>
                </c:pt>
                <c:pt idx="29">
                  <c:v>38883</c:v>
                </c:pt>
                <c:pt idx="30">
                  <c:v>38913</c:v>
                </c:pt>
                <c:pt idx="31">
                  <c:v>38944</c:v>
                </c:pt>
                <c:pt idx="32">
                  <c:v>38975</c:v>
                </c:pt>
                <c:pt idx="33">
                  <c:v>39005</c:v>
                </c:pt>
                <c:pt idx="34">
                  <c:v>39036</c:v>
                </c:pt>
                <c:pt idx="35">
                  <c:v>39066</c:v>
                </c:pt>
                <c:pt idx="36">
                  <c:v>39097</c:v>
                </c:pt>
                <c:pt idx="37">
                  <c:v>39128</c:v>
                </c:pt>
                <c:pt idx="38">
                  <c:v>39156</c:v>
                </c:pt>
                <c:pt idx="39">
                  <c:v>39187</c:v>
                </c:pt>
                <c:pt idx="40">
                  <c:v>39217</c:v>
                </c:pt>
                <c:pt idx="41">
                  <c:v>39248</c:v>
                </c:pt>
                <c:pt idx="42">
                  <c:v>39278</c:v>
                </c:pt>
                <c:pt idx="43">
                  <c:v>39309</c:v>
                </c:pt>
                <c:pt idx="44">
                  <c:v>39340</c:v>
                </c:pt>
                <c:pt idx="45">
                  <c:v>39370</c:v>
                </c:pt>
                <c:pt idx="46">
                  <c:v>39401</c:v>
                </c:pt>
                <c:pt idx="47">
                  <c:v>39431</c:v>
                </c:pt>
                <c:pt idx="48">
                  <c:v>39462</c:v>
                </c:pt>
                <c:pt idx="49">
                  <c:v>39493</c:v>
                </c:pt>
                <c:pt idx="50">
                  <c:v>39522</c:v>
                </c:pt>
                <c:pt idx="51">
                  <c:v>39553</c:v>
                </c:pt>
                <c:pt idx="52">
                  <c:v>39583</c:v>
                </c:pt>
                <c:pt idx="53">
                  <c:v>39614</c:v>
                </c:pt>
                <c:pt idx="54">
                  <c:v>39644</c:v>
                </c:pt>
                <c:pt idx="55">
                  <c:v>39675</c:v>
                </c:pt>
                <c:pt idx="56">
                  <c:v>39706</c:v>
                </c:pt>
                <c:pt idx="57">
                  <c:v>39736</c:v>
                </c:pt>
                <c:pt idx="58">
                  <c:v>39767</c:v>
                </c:pt>
                <c:pt idx="59">
                  <c:v>39797</c:v>
                </c:pt>
                <c:pt idx="60">
                  <c:v>39828</c:v>
                </c:pt>
                <c:pt idx="61">
                  <c:v>39859</c:v>
                </c:pt>
                <c:pt idx="62">
                  <c:v>39887</c:v>
                </c:pt>
                <c:pt idx="63">
                  <c:v>39918</c:v>
                </c:pt>
                <c:pt idx="64">
                  <c:v>39948</c:v>
                </c:pt>
                <c:pt idx="65">
                  <c:v>39979</c:v>
                </c:pt>
                <c:pt idx="66">
                  <c:v>40009</c:v>
                </c:pt>
                <c:pt idx="67">
                  <c:v>40040</c:v>
                </c:pt>
                <c:pt idx="68">
                  <c:v>40071</c:v>
                </c:pt>
                <c:pt idx="69">
                  <c:v>40101</c:v>
                </c:pt>
                <c:pt idx="70">
                  <c:v>40132</c:v>
                </c:pt>
                <c:pt idx="71">
                  <c:v>40162</c:v>
                </c:pt>
                <c:pt idx="72">
                  <c:v>40193</c:v>
                </c:pt>
                <c:pt idx="73">
                  <c:v>40224</c:v>
                </c:pt>
                <c:pt idx="74">
                  <c:v>40252</c:v>
                </c:pt>
                <c:pt idx="75">
                  <c:v>40283</c:v>
                </c:pt>
                <c:pt idx="76">
                  <c:v>40313</c:v>
                </c:pt>
                <c:pt idx="77">
                  <c:v>40344</c:v>
                </c:pt>
                <c:pt idx="78">
                  <c:v>40374</c:v>
                </c:pt>
                <c:pt idx="79">
                  <c:v>40405</c:v>
                </c:pt>
                <c:pt idx="80">
                  <c:v>40436</c:v>
                </c:pt>
                <c:pt idx="81">
                  <c:v>40466</c:v>
                </c:pt>
                <c:pt idx="82">
                  <c:v>40497</c:v>
                </c:pt>
                <c:pt idx="83">
                  <c:v>40527</c:v>
                </c:pt>
                <c:pt idx="84">
                  <c:v>40558</c:v>
                </c:pt>
                <c:pt idx="85">
                  <c:v>40589</c:v>
                </c:pt>
                <c:pt idx="86">
                  <c:v>40617</c:v>
                </c:pt>
                <c:pt idx="87">
                  <c:v>40648</c:v>
                </c:pt>
                <c:pt idx="88">
                  <c:v>40678</c:v>
                </c:pt>
                <c:pt idx="89">
                  <c:v>40709</c:v>
                </c:pt>
                <c:pt idx="90">
                  <c:v>40739</c:v>
                </c:pt>
                <c:pt idx="91">
                  <c:v>40770</c:v>
                </c:pt>
                <c:pt idx="92">
                  <c:v>40801</c:v>
                </c:pt>
                <c:pt idx="93">
                  <c:v>40831</c:v>
                </c:pt>
                <c:pt idx="94">
                  <c:v>40862</c:v>
                </c:pt>
                <c:pt idx="95">
                  <c:v>40892</c:v>
                </c:pt>
                <c:pt idx="96">
                  <c:v>40923</c:v>
                </c:pt>
                <c:pt idx="97">
                  <c:v>40954</c:v>
                </c:pt>
                <c:pt idx="98">
                  <c:v>40983</c:v>
                </c:pt>
                <c:pt idx="99">
                  <c:v>41014</c:v>
                </c:pt>
                <c:pt idx="100">
                  <c:v>41044</c:v>
                </c:pt>
                <c:pt idx="101">
                  <c:v>41075</c:v>
                </c:pt>
                <c:pt idx="102">
                  <c:v>41105</c:v>
                </c:pt>
                <c:pt idx="103">
                  <c:v>41136</c:v>
                </c:pt>
                <c:pt idx="104">
                  <c:v>41167</c:v>
                </c:pt>
                <c:pt idx="105">
                  <c:v>41197</c:v>
                </c:pt>
                <c:pt idx="106">
                  <c:v>41228</c:v>
                </c:pt>
                <c:pt idx="107">
                  <c:v>41258</c:v>
                </c:pt>
                <c:pt idx="108">
                  <c:v>41289</c:v>
                </c:pt>
                <c:pt idx="109">
                  <c:v>41320</c:v>
                </c:pt>
                <c:pt idx="110">
                  <c:v>41348</c:v>
                </c:pt>
                <c:pt idx="111">
                  <c:v>41379</c:v>
                </c:pt>
                <c:pt idx="112">
                  <c:v>41409</c:v>
                </c:pt>
                <c:pt idx="113">
                  <c:v>41440</c:v>
                </c:pt>
                <c:pt idx="114">
                  <c:v>41470</c:v>
                </c:pt>
                <c:pt idx="115">
                  <c:v>41501</c:v>
                </c:pt>
                <c:pt idx="116">
                  <c:v>41532</c:v>
                </c:pt>
                <c:pt idx="117">
                  <c:v>41562</c:v>
                </c:pt>
                <c:pt idx="118">
                  <c:v>41593</c:v>
                </c:pt>
                <c:pt idx="119">
                  <c:v>41623</c:v>
                </c:pt>
                <c:pt idx="120">
                  <c:v>41654</c:v>
                </c:pt>
                <c:pt idx="121">
                  <c:v>41685</c:v>
                </c:pt>
                <c:pt idx="122">
                  <c:v>41713</c:v>
                </c:pt>
                <c:pt idx="123">
                  <c:v>41744</c:v>
                </c:pt>
                <c:pt idx="124">
                  <c:v>41774</c:v>
                </c:pt>
                <c:pt idx="125">
                  <c:v>41805</c:v>
                </c:pt>
                <c:pt idx="126">
                  <c:v>41835</c:v>
                </c:pt>
                <c:pt idx="127">
                  <c:v>41866</c:v>
                </c:pt>
                <c:pt idx="128">
                  <c:v>41897</c:v>
                </c:pt>
                <c:pt idx="129">
                  <c:v>41927</c:v>
                </c:pt>
                <c:pt idx="130">
                  <c:v>41958</c:v>
                </c:pt>
                <c:pt idx="131">
                  <c:v>41988</c:v>
                </c:pt>
                <c:pt idx="132">
                  <c:v>42019</c:v>
                </c:pt>
                <c:pt idx="133">
                  <c:v>42050</c:v>
                </c:pt>
                <c:pt idx="134">
                  <c:v>42078</c:v>
                </c:pt>
                <c:pt idx="135">
                  <c:v>42109</c:v>
                </c:pt>
                <c:pt idx="136">
                  <c:v>42139</c:v>
                </c:pt>
                <c:pt idx="137">
                  <c:v>42170</c:v>
                </c:pt>
                <c:pt idx="138">
                  <c:v>42200</c:v>
                </c:pt>
                <c:pt idx="139">
                  <c:v>42231</c:v>
                </c:pt>
                <c:pt idx="140">
                  <c:v>42262</c:v>
                </c:pt>
                <c:pt idx="141">
                  <c:v>42292</c:v>
                </c:pt>
                <c:pt idx="142">
                  <c:v>42323</c:v>
                </c:pt>
                <c:pt idx="143">
                  <c:v>42353</c:v>
                </c:pt>
                <c:pt idx="144">
                  <c:v>42384</c:v>
                </c:pt>
                <c:pt idx="145">
                  <c:v>42415</c:v>
                </c:pt>
                <c:pt idx="146">
                  <c:v>42444</c:v>
                </c:pt>
                <c:pt idx="147">
                  <c:v>42475</c:v>
                </c:pt>
                <c:pt idx="148">
                  <c:v>42505</c:v>
                </c:pt>
                <c:pt idx="149">
                  <c:v>42536</c:v>
                </c:pt>
                <c:pt idx="150">
                  <c:v>42566</c:v>
                </c:pt>
                <c:pt idx="151">
                  <c:v>42597</c:v>
                </c:pt>
                <c:pt idx="152">
                  <c:v>42628</c:v>
                </c:pt>
                <c:pt idx="153">
                  <c:v>42658</c:v>
                </c:pt>
                <c:pt idx="154">
                  <c:v>42689</c:v>
                </c:pt>
                <c:pt idx="155">
                  <c:v>42719</c:v>
                </c:pt>
                <c:pt idx="156">
                  <c:v>42750</c:v>
                </c:pt>
                <c:pt idx="157">
                  <c:v>42781</c:v>
                </c:pt>
                <c:pt idx="158">
                  <c:v>42809</c:v>
                </c:pt>
                <c:pt idx="159">
                  <c:v>42840</c:v>
                </c:pt>
                <c:pt idx="160">
                  <c:v>42870</c:v>
                </c:pt>
                <c:pt idx="161">
                  <c:v>42901</c:v>
                </c:pt>
                <c:pt idx="162">
                  <c:v>42931</c:v>
                </c:pt>
                <c:pt idx="163">
                  <c:v>42962</c:v>
                </c:pt>
                <c:pt idx="164">
                  <c:v>42993</c:v>
                </c:pt>
                <c:pt idx="165">
                  <c:v>43023</c:v>
                </c:pt>
                <c:pt idx="166">
                  <c:v>43054</c:v>
                </c:pt>
                <c:pt idx="167">
                  <c:v>43084</c:v>
                </c:pt>
                <c:pt idx="168">
                  <c:v>43115</c:v>
                </c:pt>
                <c:pt idx="169">
                  <c:v>43146</c:v>
                </c:pt>
                <c:pt idx="170">
                  <c:v>43174</c:v>
                </c:pt>
                <c:pt idx="171">
                  <c:v>43205</c:v>
                </c:pt>
                <c:pt idx="172">
                  <c:v>43235</c:v>
                </c:pt>
                <c:pt idx="173">
                  <c:v>43266</c:v>
                </c:pt>
                <c:pt idx="174">
                  <c:v>43296</c:v>
                </c:pt>
                <c:pt idx="175">
                  <c:v>43327</c:v>
                </c:pt>
                <c:pt idx="176">
                  <c:v>43358</c:v>
                </c:pt>
                <c:pt idx="177">
                  <c:v>43388</c:v>
                </c:pt>
                <c:pt idx="178">
                  <c:v>43419</c:v>
                </c:pt>
                <c:pt idx="179">
                  <c:v>43449</c:v>
                </c:pt>
                <c:pt idx="180">
                  <c:v>43480</c:v>
                </c:pt>
                <c:pt idx="181">
                  <c:v>43511</c:v>
                </c:pt>
                <c:pt idx="182">
                  <c:v>43539</c:v>
                </c:pt>
                <c:pt idx="183">
                  <c:v>43570</c:v>
                </c:pt>
              </c:numCache>
            </c:numRef>
          </c:cat>
          <c:val>
            <c:numRef>
              <c:f>'2.6'!$B$25:$B$208</c:f>
              <c:numCache>
                <c:formatCode>General</c:formatCode>
                <c:ptCount val="184"/>
                <c:pt idx="0">
                  <c:v>100</c:v>
                </c:pt>
                <c:pt idx="1">
                  <c:v>101.7576</c:v>
                </c:pt>
                <c:pt idx="2">
                  <c:v>102.7752</c:v>
                </c:pt>
                <c:pt idx="3">
                  <c:v>103.4228</c:v>
                </c:pt>
                <c:pt idx="4">
                  <c:v>103.5153</c:v>
                </c:pt>
                <c:pt idx="5">
                  <c:v>103.5153</c:v>
                </c:pt>
                <c:pt idx="6">
                  <c:v>104.1628</c:v>
                </c:pt>
                <c:pt idx="7">
                  <c:v>106.4755</c:v>
                </c:pt>
                <c:pt idx="8">
                  <c:v>106.10550000000001</c:v>
                </c:pt>
                <c:pt idx="9">
                  <c:v>106.383</c:v>
                </c:pt>
                <c:pt idx="10">
                  <c:v>106.8455</c:v>
                </c:pt>
                <c:pt idx="11">
                  <c:v>107.0305</c:v>
                </c:pt>
                <c:pt idx="12">
                  <c:v>109.8057</c:v>
                </c:pt>
                <c:pt idx="13">
                  <c:v>110.8233</c:v>
                </c:pt>
                <c:pt idx="14">
                  <c:v>112.11839999999999</c:v>
                </c:pt>
                <c:pt idx="15">
                  <c:v>112.3959</c:v>
                </c:pt>
                <c:pt idx="16">
                  <c:v>112.85850000000001</c:v>
                </c:pt>
                <c:pt idx="17">
                  <c:v>112.11839999999999</c:v>
                </c:pt>
                <c:pt idx="18">
                  <c:v>112.76600000000001</c:v>
                </c:pt>
                <c:pt idx="19">
                  <c:v>115.91119999999999</c:v>
                </c:pt>
                <c:pt idx="20">
                  <c:v>115.5412</c:v>
                </c:pt>
                <c:pt idx="21">
                  <c:v>116.4662</c:v>
                </c:pt>
                <c:pt idx="22">
                  <c:v>116.1887</c:v>
                </c:pt>
                <c:pt idx="23">
                  <c:v>116.6512</c:v>
                </c:pt>
                <c:pt idx="24">
                  <c:v>120.444</c:v>
                </c:pt>
                <c:pt idx="25">
                  <c:v>122.0167</c:v>
                </c:pt>
                <c:pt idx="26">
                  <c:v>123.9593</c:v>
                </c:pt>
                <c:pt idx="27">
                  <c:v>125.43940000000001</c:v>
                </c:pt>
                <c:pt idx="28">
                  <c:v>127.7521</c:v>
                </c:pt>
                <c:pt idx="29">
                  <c:v>128.49209999999999</c:v>
                </c:pt>
                <c:pt idx="30">
                  <c:v>128.49209999999999</c:v>
                </c:pt>
                <c:pt idx="31">
                  <c:v>132.84</c:v>
                </c:pt>
                <c:pt idx="32">
                  <c:v>134.3201</c:v>
                </c:pt>
                <c:pt idx="33">
                  <c:v>134.7826</c:v>
                </c:pt>
                <c:pt idx="34">
                  <c:v>134.5976</c:v>
                </c:pt>
                <c:pt idx="35">
                  <c:v>135.61519999999999</c:v>
                </c:pt>
                <c:pt idx="36">
                  <c:v>140.88810000000001</c:v>
                </c:pt>
                <c:pt idx="37">
                  <c:v>143.10820000000001</c:v>
                </c:pt>
                <c:pt idx="38">
                  <c:v>144.0333</c:v>
                </c:pt>
                <c:pt idx="39">
                  <c:v>145.42089999999999</c:v>
                </c:pt>
                <c:pt idx="40">
                  <c:v>145.88339999999999</c:v>
                </c:pt>
                <c:pt idx="41">
                  <c:v>145.32839999999999</c:v>
                </c:pt>
                <c:pt idx="42">
                  <c:v>145.60589999999999</c:v>
                </c:pt>
                <c:pt idx="43">
                  <c:v>147.54859999999999</c:v>
                </c:pt>
                <c:pt idx="44">
                  <c:v>145.14340000000001</c:v>
                </c:pt>
                <c:pt idx="45">
                  <c:v>143.47829999999999</c:v>
                </c:pt>
                <c:pt idx="46">
                  <c:v>142.1832</c:v>
                </c:pt>
                <c:pt idx="47">
                  <c:v>141.44309999999999</c:v>
                </c:pt>
                <c:pt idx="48">
                  <c:v>144.1258</c:v>
                </c:pt>
                <c:pt idx="49">
                  <c:v>144.95840000000001</c:v>
                </c:pt>
                <c:pt idx="50">
                  <c:v>145.79089999999999</c:v>
                </c:pt>
                <c:pt idx="51">
                  <c:v>146.2535</c:v>
                </c:pt>
                <c:pt idx="52">
                  <c:v>145.69839999999999</c:v>
                </c:pt>
                <c:pt idx="53">
                  <c:v>144.1258</c:v>
                </c:pt>
                <c:pt idx="54">
                  <c:v>141.53559999999999</c:v>
                </c:pt>
                <c:pt idx="55">
                  <c:v>143.47829999999999</c:v>
                </c:pt>
                <c:pt idx="56">
                  <c:v>140.98060000000001</c:v>
                </c:pt>
                <c:pt idx="57">
                  <c:v>135.52269999999999</c:v>
                </c:pt>
                <c:pt idx="58">
                  <c:v>131.45240000000001</c:v>
                </c:pt>
                <c:pt idx="59">
                  <c:v>130.06479999999999</c:v>
                </c:pt>
                <c:pt idx="60">
                  <c:v>134.7826</c:v>
                </c:pt>
                <c:pt idx="61">
                  <c:v>137.92779999999999</c:v>
                </c:pt>
                <c:pt idx="62">
                  <c:v>139.50049999999999</c:v>
                </c:pt>
                <c:pt idx="63">
                  <c:v>141.72059999999999</c:v>
                </c:pt>
                <c:pt idx="64">
                  <c:v>142.92320000000001</c:v>
                </c:pt>
                <c:pt idx="65">
                  <c:v>144.3108</c:v>
                </c:pt>
                <c:pt idx="66">
                  <c:v>144.86590000000001</c:v>
                </c:pt>
                <c:pt idx="67">
                  <c:v>148.2886</c:v>
                </c:pt>
                <c:pt idx="68">
                  <c:v>147.45609999999999</c:v>
                </c:pt>
                <c:pt idx="69">
                  <c:v>148.0111</c:v>
                </c:pt>
                <c:pt idx="70">
                  <c:v>147.45609999999999</c:v>
                </c:pt>
                <c:pt idx="71">
                  <c:v>146.99350000000001</c:v>
                </c:pt>
                <c:pt idx="72">
                  <c:v>150.87880000000001</c:v>
                </c:pt>
                <c:pt idx="73">
                  <c:v>152.45140000000001</c:v>
                </c:pt>
                <c:pt idx="74">
                  <c:v>153.28399999999999</c:v>
                </c:pt>
                <c:pt idx="75">
                  <c:v>155.13409999999999</c:v>
                </c:pt>
                <c:pt idx="76">
                  <c:v>155.7817</c:v>
                </c:pt>
                <c:pt idx="77">
                  <c:v>155.5967</c:v>
                </c:pt>
                <c:pt idx="78">
                  <c:v>154.57910000000001</c:v>
                </c:pt>
                <c:pt idx="79">
                  <c:v>157.8168</c:v>
                </c:pt>
                <c:pt idx="80">
                  <c:v>157.5393</c:v>
                </c:pt>
                <c:pt idx="81">
                  <c:v>158.18690000000001</c:v>
                </c:pt>
                <c:pt idx="82">
                  <c:v>158.64940000000001</c:v>
                </c:pt>
                <c:pt idx="83">
                  <c:v>157.35429999999999</c:v>
                </c:pt>
                <c:pt idx="84">
                  <c:v>163.08969999999999</c:v>
                </c:pt>
                <c:pt idx="85">
                  <c:v>165.3099</c:v>
                </c:pt>
                <c:pt idx="86">
                  <c:v>167.4376</c:v>
                </c:pt>
                <c:pt idx="87">
                  <c:v>168.27010000000001</c:v>
                </c:pt>
                <c:pt idx="88">
                  <c:v>170.30529999999999</c:v>
                </c:pt>
                <c:pt idx="89">
                  <c:v>169.0102</c:v>
                </c:pt>
                <c:pt idx="90">
                  <c:v>168.64009999999999</c:v>
                </c:pt>
                <c:pt idx="91">
                  <c:v>171.69290000000001</c:v>
                </c:pt>
                <c:pt idx="92">
                  <c:v>171.78540000000001</c:v>
                </c:pt>
                <c:pt idx="93">
                  <c:v>172.06290000000001</c:v>
                </c:pt>
                <c:pt idx="94">
                  <c:v>171.78540000000001</c:v>
                </c:pt>
                <c:pt idx="95">
                  <c:v>170.39779999999999</c:v>
                </c:pt>
                <c:pt idx="96">
                  <c:v>175.2081</c:v>
                </c:pt>
                <c:pt idx="97">
                  <c:v>176.41069999999999</c:v>
                </c:pt>
                <c:pt idx="98">
                  <c:v>179.0009</c:v>
                </c:pt>
                <c:pt idx="99">
                  <c:v>180.666</c:v>
                </c:pt>
                <c:pt idx="100">
                  <c:v>181.59110000000001</c:v>
                </c:pt>
                <c:pt idx="101">
                  <c:v>180.48099999999999</c:v>
                </c:pt>
                <c:pt idx="102">
                  <c:v>181.22110000000001</c:v>
                </c:pt>
                <c:pt idx="103">
                  <c:v>185.01390000000001</c:v>
                </c:pt>
                <c:pt idx="104">
                  <c:v>183.90379999999999</c:v>
                </c:pt>
                <c:pt idx="105">
                  <c:v>183.71879999999999</c:v>
                </c:pt>
                <c:pt idx="106">
                  <c:v>183.71879999999999</c:v>
                </c:pt>
                <c:pt idx="107">
                  <c:v>183.44130000000001</c:v>
                </c:pt>
                <c:pt idx="108">
                  <c:v>189.36170000000001</c:v>
                </c:pt>
                <c:pt idx="109">
                  <c:v>190.93430000000001</c:v>
                </c:pt>
                <c:pt idx="110">
                  <c:v>190.6568</c:v>
                </c:pt>
                <c:pt idx="111">
                  <c:v>192.96950000000001</c:v>
                </c:pt>
                <c:pt idx="112">
                  <c:v>193.43199999999999</c:v>
                </c:pt>
                <c:pt idx="113">
                  <c:v>191.39689999999999</c:v>
                </c:pt>
                <c:pt idx="114">
                  <c:v>189.36170000000001</c:v>
                </c:pt>
                <c:pt idx="115">
                  <c:v>192.78450000000001</c:v>
                </c:pt>
                <c:pt idx="116">
                  <c:v>190.0093</c:v>
                </c:pt>
                <c:pt idx="117">
                  <c:v>186.95650000000001</c:v>
                </c:pt>
                <c:pt idx="118">
                  <c:v>184.3663</c:v>
                </c:pt>
                <c:pt idx="119">
                  <c:v>182.14619999999999</c:v>
                </c:pt>
                <c:pt idx="120">
                  <c:v>187.41909999999999</c:v>
                </c:pt>
                <c:pt idx="121">
                  <c:v>188.89920000000001</c:v>
                </c:pt>
                <c:pt idx="122">
                  <c:v>191.21180000000001</c:v>
                </c:pt>
                <c:pt idx="123">
                  <c:v>193.43199999999999</c:v>
                </c:pt>
                <c:pt idx="124">
                  <c:v>194.4496</c:v>
                </c:pt>
                <c:pt idx="125">
                  <c:v>193.61699999999999</c:v>
                </c:pt>
                <c:pt idx="126">
                  <c:v>194.4496</c:v>
                </c:pt>
                <c:pt idx="127">
                  <c:v>196.85480000000001</c:v>
                </c:pt>
                <c:pt idx="128">
                  <c:v>196.66980000000001</c:v>
                </c:pt>
                <c:pt idx="129">
                  <c:v>196.5772</c:v>
                </c:pt>
                <c:pt idx="130">
                  <c:v>197.22479999999999</c:v>
                </c:pt>
                <c:pt idx="131">
                  <c:v>197.9648</c:v>
                </c:pt>
                <c:pt idx="132">
                  <c:v>202.96019999999999</c:v>
                </c:pt>
                <c:pt idx="133">
                  <c:v>205.6429</c:v>
                </c:pt>
                <c:pt idx="134">
                  <c:v>206.93799999999999</c:v>
                </c:pt>
                <c:pt idx="135">
                  <c:v>209.6207</c:v>
                </c:pt>
                <c:pt idx="136">
                  <c:v>209.4357</c:v>
                </c:pt>
                <c:pt idx="137">
                  <c:v>209.8057</c:v>
                </c:pt>
                <c:pt idx="138">
                  <c:v>208.60310000000001</c:v>
                </c:pt>
                <c:pt idx="139">
                  <c:v>212.58090000000001</c:v>
                </c:pt>
                <c:pt idx="140">
                  <c:v>210.63829999999999</c:v>
                </c:pt>
                <c:pt idx="141">
                  <c:v>208.23310000000001</c:v>
                </c:pt>
                <c:pt idx="142">
                  <c:v>208.97319999999999</c:v>
                </c:pt>
                <c:pt idx="143">
                  <c:v>207.12299999999999</c:v>
                </c:pt>
                <c:pt idx="144">
                  <c:v>213.876</c:v>
                </c:pt>
                <c:pt idx="145">
                  <c:v>214.98609999999999</c:v>
                </c:pt>
                <c:pt idx="146">
                  <c:v>218.13140000000001</c:v>
                </c:pt>
                <c:pt idx="147">
                  <c:v>221.55410000000001</c:v>
                </c:pt>
                <c:pt idx="148">
                  <c:v>224.51429999999999</c:v>
                </c:pt>
                <c:pt idx="149">
                  <c:v>224.6994</c:v>
                </c:pt>
                <c:pt idx="150">
                  <c:v>226.7345</c:v>
                </c:pt>
                <c:pt idx="151">
                  <c:v>231.63740000000001</c:v>
                </c:pt>
                <c:pt idx="152">
                  <c:v>231.54490000000001</c:v>
                </c:pt>
                <c:pt idx="153">
                  <c:v>232.9325</c:v>
                </c:pt>
                <c:pt idx="154">
                  <c:v>233.21</c:v>
                </c:pt>
                <c:pt idx="155">
                  <c:v>232.9325</c:v>
                </c:pt>
                <c:pt idx="156">
                  <c:v>240.148</c:v>
                </c:pt>
                <c:pt idx="157">
                  <c:v>243.10820000000001</c:v>
                </c:pt>
                <c:pt idx="158">
                  <c:v>244.1258</c:v>
                </c:pt>
                <c:pt idx="159">
                  <c:v>245.23589999999999</c:v>
                </c:pt>
                <c:pt idx="160">
                  <c:v>242.92320000000001</c:v>
                </c:pt>
                <c:pt idx="161">
                  <c:v>239.50049999999999</c:v>
                </c:pt>
                <c:pt idx="162">
                  <c:v>237.83529999999999</c:v>
                </c:pt>
                <c:pt idx="163">
                  <c:v>239.77799999999999</c:v>
                </c:pt>
                <c:pt idx="164">
                  <c:v>235.89269999999999</c:v>
                </c:pt>
                <c:pt idx="165">
                  <c:v>235.15260000000001</c:v>
                </c:pt>
                <c:pt idx="166">
                  <c:v>232.5624</c:v>
                </c:pt>
                <c:pt idx="167">
                  <c:v>230.34229999999999</c:v>
                </c:pt>
                <c:pt idx="168">
                  <c:v>234.8751</c:v>
                </c:pt>
                <c:pt idx="169">
                  <c:v>237.46530000000001</c:v>
                </c:pt>
                <c:pt idx="170">
                  <c:v>238.6679</c:v>
                </c:pt>
                <c:pt idx="171">
                  <c:v>242.92320000000001</c:v>
                </c:pt>
                <c:pt idx="172">
                  <c:v>245.32839999999999</c:v>
                </c:pt>
                <c:pt idx="173">
                  <c:v>243.01570000000001</c:v>
                </c:pt>
                <c:pt idx="174">
                  <c:v>242.92320000000001</c:v>
                </c:pt>
                <c:pt idx="175">
                  <c:v>244.95840000000001</c:v>
                </c:pt>
                <c:pt idx="176">
                  <c:v>242.1832</c:v>
                </c:pt>
                <c:pt idx="177">
                  <c:v>240.79560000000001</c:v>
                </c:pt>
                <c:pt idx="178">
                  <c:v>237.37280000000001</c:v>
                </c:pt>
                <c:pt idx="179">
                  <c:v>236.7253</c:v>
                </c:pt>
                <c:pt idx="180">
                  <c:v>243.20070000000001</c:v>
                </c:pt>
                <c:pt idx="181">
                  <c:v>244.5883</c:v>
                </c:pt>
                <c:pt idx="182">
                  <c:v>246.2535</c:v>
                </c:pt>
                <c:pt idx="183">
                  <c:v>248.1036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1-4C7E-BB7F-50DF75674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66072"/>
        <c:axId val="863168040"/>
      </c:lineChart>
      <c:lineChart>
        <c:grouping val="standard"/>
        <c:varyColors val="0"/>
        <c:ser>
          <c:idx val="1"/>
          <c:order val="1"/>
          <c:tx>
            <c:strRef>
              <c:f>'2.6'!$C$23</c:f>
              <c:strCache>
                <c:ptCount val="1"/>
                <c:pt idx="0">
                  <c:v>Tolvmånedersvekst (høyre akse)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'2.6'!$A$25:$A$208</c:f>
              <c:numCache>
                <c:formatCode>m/d/yyyy</c:formatCode>
                <c:ptCount val="184"/>
                <c:pt idx="0">
                  <c:v>38001</c:v>
                </c:pt>
                <c:pt idx="1">
                  <c:v>38032</c:v>
                </c:pt>
                <c:pt idx="2">
                  <c:v>38061</c:v>
                </c:pt>
                <c:pt idx="3">
                  <c:v>38092</c:v>
                </c:pt>
                <c:pt idx="4">
                  <c:v>38122</c:v>
                </c:pt>
                <c:pt idx="5">
                  <c:v>38153</c:v>
                </c:pt>
                <c:pt idx="6">
                  <c:v>38183</c:v>
                </c:pt>
                <c:pt idx="7">
                  <c:v>38214</c:v>
                </c:pt>
                <c:pt idx="8">
                  <c:v>38245</c:v>
                </c:pt>
                <c:pt idx="9">
                  <c:v>38275</c:v>
                </c:pt>
                <c:pt idx="10">
                  <c:v>38306</c:v>
                </c:pt>
                <c:pt idx="11">
                  <c:v>38336</c:v>
                </c:pt>
                <c:pt idx="12">
                  <c:v>38367</c:v>
                </c:pt>
                <c:pt idx="13">
                  <c:v>38398</c:v>
                </c:pt>
                <c:pt idx="14">
                  <c:v>38426</c:v>
                </c:pt>
                <c:pt idx="15">
                  <c:v>38457</c:v>
                </c:pt>
                <c:pt idx="16">
                  <c:v>38487</c:v>
                </c:pt>
                <c:pt idx="17">
                  <c:v>38518</c:v>
                </c:pt>
                <c:pt idx="18">
                  <c:v>38548</c:v>
                </c:pt>
                <c:pt idx="19">
                  <c:v>38579</c:v>
                </c:pt>
                <c:pt idx="20">
                  <c:v>38610</c:v>
                </c:pt>
                <c:pt idx="21">
                  <c:v>38640</c:v>
                </c:pt>
                <c:pt idx="22">
                  <c:v>38671</c:v>
                </c:pt>
                <c:pt idx="23">
                  <c:v>38701</c:v>
                </c:pt>
                <c:pt idx="24">
                  <c:v>38732</c:v>
                </c:pt>
                <c:pt idx="25">
                  <c:v>38763</c:v>
                </c:pt>
                <c:pt idx="26">
                  <c:v>38791</c:v>
                </c:pt>
                <c:pt idx="27">
                  <c:v>38822</c:v>
                </c:pt>
                <c:pt idx="28">
                  <c:v>38852</c:v>
                </c:pt>
                <c:pt idx="29">
                  <c:v>38883</c:v>
                </c:pt>
                <c:pt idx="30">
                  <c:v>38913</c:v>
                </c:pt>
                <c:pt idx="31">
                  <c:v>38944</c:v>
                </c:pt>
                <c:pt idx="32">
                  <c:v>38975</c:v>
                </c:pt>
                <c:pt idx="33">
                  <c:v>39005</c:v>
                </c:pt>
                <c:pt idx="34">
                  <c:v>39036</c:v>
                </c:pt>
                <c:pt idx="35">
                  <c:v>39066</c:v>
                </c:pt>
                <c:pt idx="36">
                  <c:v>39097</c:v>
                </c:pt>
                <c:pt idx="37">
                  <c:v>39128</c:v>
                </c:pt>
                <c:pt idx="38">
                  <c:v>39156</c:v>
                </c:pt>
                <c:pt idx="39">
                  <c:v>39187</c:v>
                </c:pt>
                <c:pt idx="40">
                  <c:v>39217</c:v>
                </c:pt>
                <c:pt idx="41">
                  <c:v>39248</c:v>
                </c:pt>
                <c:pt idx="42">
                  <c:v>39278</c:v>
                </c:pt>
                <c:pt idx="43">
                  <c:v>39309</c:v>
                </c:pt>
                <c:pt idx="44">
                  <c:v>39340</c:v>
                </c:pt>
                <c:pt idx="45">
                  <c:v>39370</c:v>
                </c:pt>
                <c:pt idx="46">
                  <c:v>39401</c:v>
                </c:pt>
                <c:pt idx="47">
                  <c:v>39431</c:v>
                </c:pt>
                <c:pt idx="48">
                  <c:v>39462</c:v>
                </c:pt>
                <c:pt idx="49">
                  <c:v>39493</c:v>
                </c:pt>
                <c:pt idx="50">
                  <c:v>39522</c:v>
                </c:pt>
                <c:pt idx="51">
                  <c:v>39553</c:v>
                </c:pt>
                <c:pt idx="52">
                  <c:v>39583</c:v>
                </c:pt>
                <c:pt idx="53">
                  <c:v>39614</c:v>
                </c:pt>
                <c:pt idx="54">
                  <c:v>39644</c:v>
                </c:pt>
                <c:pt idx="55">
                  <c:v>39675</c:v>
                </c:pt>
                <c:pt idx="56">
                  <c:v>39706</c:v>
                </c:pt>
                <c:pt idx="57">
                  <c:v>39736</c:v>
                </c:pt>
                <c:pt idx="58">
                  <c:v>39767</c:v>
                </c:pt>
                <c:pt idx="59">
                  <c:v>39797</c:v>
                </c:pt>
                <c:pt idx="60">
                  <c:v>39828</c:v>
                </c:pt>
                <c:pt idx="61">
                  <c:v>39859</c:v>
                </c:pt>
                <c:pt idx="62">
                  <c:v>39887</c:v>
                </c:pt>
                <c:pt idx="63">
                  <c:v>39918</c:v>
                </c:pt>
                <c:pt idx="64">
                  <c:v>39948</c:v>
                </c:pt>
                <c:pt idx="65">
                  <c:v>39979</c:v>
                </c:pt>
                <c:pt idx="66">
                  <c:v>40009</c:v>
                </c:pt>
                <c:pt idx="67">
                  <c:v>40040</c:v>
                </c:pt>
                <c:pt idx="68">
                  <c:v>40071</c:v>
                </c:pt>
                <c:pt idx="69">
                  <c:v>40101</c:v>
                </c:pt>
                <c:pt idx="70">
                  <c:v>40132</c:v>
                </c:pt>
                <c:pt idx="71">
                  <c:v>40162</c:v>
                </c:pt>
                <c:pt idx="72">
                  <c:v>40193</c:v>
                </c:pt>
                <c:pt idx="73">
                  <c:v>40224</c:v>
                </c:pt>
                <c:pt idx="74">
                  <c:v>40252</c:v>
                </c:pt>
                <c:pt idx="75">
                  <c:v>40283</c:v>
                </c:pt>
                <c:pt idx="76">
                  <c:v>40313</c:v>
                </c:pt>
                <c:pt idx="77">
                  <c:v>40344</c:v>
                </c:pt>
                <c:pt idx="78">
                  <c:v>40374</c:v>
                </c:pt>
                <c:pt idx="79">
                  <c:v>40405</c:v>
                </c:pt>
                <c:pt idx="80">
                  <c:v>40436</c:v>
                </c:pt>
                <c:pt idx="81">
                  <c:v>40466</c:v>
                </c:pt>
                <c:pt idx="82">
                  <c:v>40497</c:v>
                </c:pt>
                <c:pt idx="83">
                  <c:v>40527</c:v>
                </c:pt>
                <c:pt idx="84">
                  <c:v>40558</c:v>
                </c:pt>
                <c:pt idx="85">
                  <c:v>40589</c:v>
                </c:pt>
                <c:pt idx="86">
                  <c:v>40617</c:v>
                </c:pt>
                <c:pt idx="87">
                  <c:v>40648</c:v>
                </c:pt>
                <c:pt idx="88">
                  <c:v>40678</c:v>
                </c:pt>
                <c:pt idx="89">
                  <c:v>40709</c:v>
                </c:pt>
                <c:pt idx="90">
                  <c:v>40739</c:v>
                </c:pt>
                <c:pt idx="91">
                  <c:v>40770</c:v>
                </c:pt>
                <c:pt idx="92">
                  <c:v>40801</c:v>
                </c:pt>
                <c:pt idx="93">
                  <c:v>40831</c:v>
                </c:pt>
                <c:pt idx="94">
                  <c:v>40862</c:v>
                </c:pt>
                <c:pt idx="95">
                  <c:v>40892</c:v>
                </c:pt>
                <c:pt idx="96">
                  <c:v>40923</c:v>
                </c:pt>
                <c:pt idx="97">
                  <c:v>40954</c:v>
                </c:pt>
                <c:pt idx="98">
                  <c:v>40983</c:v>
                </c:pt>
                <c:pt idx="99">
                  <c:v>41014</c:v>
                </c:pt>
                <c:pt idx="100">
                  <c:v>41044</c:v>
                </c:pt>
                <c:pt idx="101">
                  <c:v>41075</c:v>
                </c:pt>
                <c:pt idx="102">
                  <c:v>41105</c:v>
                </c:pt>
                <c:pt idx="103">
                  <c:v>41136</c:v>
                </c:pt>
                <c:pt idx="104">
                  <c:v>41167</c:v>
                </c:pt>
                <c:pt idx="105">
                  <c:v>41197</c:v>
                </c:pt>
                <c:pt idx="106">
                  <c:v>41228</c:v>
                </c:pt>
                <c:pt idx="107">
                  <c:v>41258</c:v>
                </c:pt>
                <c:pt idx="108">
                  <c:v>41289</c:v>
                </c:pt>
                <c:pt idx="109">
                  <c:v>41320</c:v>
                </c:pt>
                <c:pt idx="110">
                  <c:v>41348</c:v>
                </c:pt>
                <c:pt idx="111">
                  <c:v>41379</c:v>
                </c:pt>
                <c:pt idx="112">
                  <c:v>41409</c:v>
                </c:pt>
                <c:pt idx="113">
                  <c:v>41440</c:v>
                </c:pt>
                <c:pt idx="114">
                  <c:v>41470</c:v>
                </c:pt>
                <c:pt idx="115">
                  <c:v>41501</c:v>
                </c:pt>
                <c:pt idx="116">
                  <c:v>41532</c:v>
                </c:pt>
                <c:pt idx="117">
                  <c:v>41562</c:v>
                </c:pt>
                <c:pt idx="118">
                  <c:v>41593</c:v>
                </c:pt>
                <c:pt idx="119">
                  <c:v>41623</c:v>
                </c:pt>
                <c:pt idx="120">
                  <c:v>41654</c:v>
                </c:pt>
                <c:pt idx="121">
                  <c:v>41685</c:v>
                </c:pt>
                <c:pt idx="122">
                  <c:v>41713</c:v>
                </c:pt>
                <c:pt idx="123">
                  <c:v>41744</c:v>
                </c:pt>
                <c:pt idx="124">
                  <c:v>41774</c:v>
                </c:pt>
                <c:pt idx="125">
                  <c:v>41805</c:v>
                </c:pt>
                <c:pt idx="126">
                  <c:v>41835</c:v>
                </c:pt>
                <c:pt idx="127">
                  <c:v>41866</c:v>
                </c:pt>
                <c:pt idx="128">
                  <c:v>41897</c:v>
                </c:pt>
                <c:pt idx="129">
                  <c:v>41927</c:v>
                </c:pt>
                <c:pt idx="130">
                  <c:v>41958</c:v>
                </c:pt>
                <c:pt idx="131">
                  <c:v>41988</c:v>
                </c:pt>
                <c:pt idx="132">
                  <c:v>42019</c:v>
                </c:pt>
                <c:pt idx="133">
                  <c:v>42050</c:v>
                </c:pt>
                <c:pt idx="134">
                  <c:v>42078</c:v>
                </c:pt>
                <c:pt idx="135">
                  <c:v>42109</c:v>
                </c:pt>
                <c:pt idx="136">
                  <c:v>42139</c:v>
                </c:pt>
                <c:pt idx="137">
                  <c:v>42170</c:v>
                </c:pt>
                <c:pt idx="138">
                  <c:v>42200</c:v>
                </c:pt>
                <c:pt idx="139">
                  <c:v>42231</c:v>
                </c:pt>
                <c:pt idx="140">
                  <c:v>42262</c:v>
                </c:pt>
                <c:pt idx="141">
                  <c:v>42292</c:v>
                </c:pt>
                <c:pt idx="142">
                  <c:v>42323</c:v>
                </c:pt>
                <c:pt idx="143">
                  <c:v>42353</c:v>
                </c:pt>
                <c:pt idx="144">
                  <c:v>42384</c:v>
                </c:pt>
                <c:pt idx="145">
                  <c:v>42415</c:v>
                </c:pt>
                <c:pt idx="146">
                  <c:v>42444</c:v>
                </c:pt>
                <c:pt idx="147">
                  <c:v>42475</c:v>
                </c:pt>
                <c:pt idx="148">
                  <c:v>42505</c:v>
                </c:pt>
                <c:pt idx="149">
                  <c:v>42536</c:v>
                </c:pt>
                <c:pt idx="150">
                  <c:v>42566</c:v>
                </c:pt>
                <c:pt idx="151">
                  <c:v>42597</c:v>
                </c:pt>
                <c:pt idx="152">
                  <c:v>42628</c:v>
                </c:pt>
                <c:pt idx="153">
                  <c:v>42658</c:v>
                </c:pt>
                <c:pt idx="154">
                  <c:v>42689</c:v>
                </c:pt>
                <c:pt idx="155">
                  <c:v>42719</c:v>
                </c:pt>
                <c:pt idx="156">
                  <c:v>42750</c:v>
                </c:pt>
                <c:pt idx="157">
                  <c:v>42781</c:v>
                </c:pt>
                <c:pt idx="158">
                  <c:v>42809</c:v>
                </c:pt>
                <c:pt idx="159">
                  <c:v>42840</c:v>
                </c:pt>
                <c:pt idx="160">
                  <c:v>42870</c:v>
                </c:pt>
                <c:pt idx="161">
                  <c:v>42901</c:v>
                </c:pt>
                <c:pt idx="162">
                  <c:v>42931</c:v>
                </c:pt>
                <c:pt idx="163">
                  <c:v>42962</c:v>
                </c:pt>
                <c:pt idx="164">
                  <c:v>42993</c:v>
                </c:pt>
                <c:pt idx="165">
                  <c:v>43023</c:v>
                </c:pt>
                <c:pt idx="166">
                  <c:v>43054</c:v>
                </c:pt>
                <c:pt idx="167">
                  <c:v>43084</c:v>
                </c:pt>
                <c:pt idx="168">
                  <c:v>43115</c:v>
                </c:pt>
                <c:pt idx="169">
                  <c:v>43146</c:v>
                </c:pt>
                <c:pt idx="170">
                  <c:v>43174</c:v>
                </c:pt>
                <c:pt idx="171">
                  <c:v>43205</c:v>
                </c:pt>
                <c:pt idx="172">
                  <c:v>43235</c:v>
                </c:pt>
                <c:pt idx="173">
                  <c:v>43266</c:v>
                </c:pt>
                <c:pt idx="174">
                  <c:v>43296</c:v>
                </c:pt>
                <c:pt idx="175">
                  <c:v>43327</c:v>
                </c:pt>
                <c:pt idx="176">
                  <c:v>43358</c:v>
                </c:pt>
                <c:pt idx="177">
                  <c:v>43388</c:v>
                </c:pt>
                <c:pt idx="178">
                  <c:v>43419</c:v>
                </c:pt>
                <c:pt idx="179">
                  <c:v>43449</c:v>
                </c:pt>
                <c:pt idx="180">
                  <c:v>43480</c:v>
                </c:pt>
                <c:pt idx="181">
                  <c:v>43511</c:v>
                </c:pt>
                <c:pt idx="182">
                  <c:v>43539</c:v>
                </c:pt>
                <c:pt idx="183">
                  <c:v>43570</c:v>
                </c:pt>
              </c:numCache>
            </c:numRef>
          </c:cat>
          <c:val>
            <c:numRef>
              <c:f>'2.6'!$C$25:$C$208</c:f>
              <c:numCache>
                <c:formatCode>General</c:formatCode>
                <c:ptCount val="184"/>
                <c:pt idx="0">
                  <c:v>8.1</c:v>
                </c:pt>
                <c:pt idx="1">
                  <c:v>9.1</c:v>
                </c:pt>
                <c:pt idx="2">
                  <c:v>9.9</c:v>
                </c:pt>
                <c:pt idx="3">
                  <c:v>11</c:v>
                </c:pt>
                <c:pt idx="4">
                  <c:v>12.1</c:v>
                </c:pt>
                <c:pt idx="5">
                  <c:v>12.2</c:v>
                </c:pt>
                <c:pt idx="6">
                  <c:v>12.5</c:v>
                </c:pt>
                <c:pt idx="7">
                  <c:v>12.8</c:v>
                </c:pt>
                <c:pt idx="8">
                  <c:v>11.2</c:v>
                </c:pt>
                <c:pt idx="9">
                  <c:v>10.8</c:v>
                </c:pt>
                <c:pt idx="10">
                  <c:v>10.4</c:v>
                </c:pt>
                <c:pt idx="11">
                  <c:v>10.4</c:v>
                </c:pt>
                <c:pt idx="12">
                  <c:v>9.8000000000000007</c:v>
                </c:pt>
                <c:pt idx="13">
                  <c:v>8.9</c:v>
                </c:pt>
                <c:pt idx="14">
                  <c:v>9.1</c:v>
                </c:pt>
                <c:pt idx="15">
                  <c:v>8.6</c:v>
                </c:pt>
                <c:pt idx="16">
                  <c:v>9.1</c:v>
                </c:pt>
                <c:pt idx="17">
                  <c:v>8.4</c:v>
                </c:pt>
                <c:pt idx="18">
                  <c:v>8.3000000000000007</c:v>
                </c:pt>
                <c:pt idx="19">
                  <c:v>8.9</c:v>
                </c:pt>
                <c:pt idx="20">
                  <c:v>8.9</c:v>
                </c:pt>
                <c:pt idx="21">
                  <c:v>9.4</c:v>
                </c:pt>
                <c:pt idx="22">
                  <c:v>8.8000000000000007</c:v>
                </c:pt>
                <c:pt idx="23">
                  <c:v>8.9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11.6</c:v>
                </c:pt>
                <c:pt idx="28">
                  <c:v>13.2</c:v>
                </c:pt>
                <c:pt idx="29">
                  <c:v>14.6</c:v>
                </c:pt>
                <c:pt idx="30">
                  <c:v>13.9</c:v>
                </c:pt>
                <c:pt idx="31">
                  <c:v>14.6</c:v>
                </c:pt>
                <c:pt idx="32">
                  <c:v>16.2</c:v>
                </c:pt>
                <c:pt idx="33">
                  <c:v>15.7</c:v>
                </c:pt>
                <c:pt idx="34">
                  <c:v>15.8</c:v>
                </c:pt>
                <c:pt idx="35">
                  <c:v>16.3</c:v>
                </c:pt>
                <c:pt idx="36">
                  <c:v>17</c:v>
                </c:pt>
                <c:pt idx="37">
                  <c:v>17.3</c:v>
                </c:pt>
                <c:pt idx="38">
                  <c:v>16.2</c:v>
                </c:pt>
                <c:pt idx="39">
                  <c:v>16</c:v>
                </c:pt>
                <c:pt idx="40">
                  <c:v>14.2</c:v>
                </c:pt>
                <c:pt idx="41">
                  <c:v>13.1</c:v>
                </c:pt>
                <c:pt idx="42">
                  <c:v>13.4</c:v>
                </c:pt>
                <c:pt idx="43">
                  <c:v>11</c:v>
                </c:pt>
                <c:pt idx="44">
                  <c:v>8.1</c:v>
                </c:pt>
                <c:pt idx="45">
                  <c:v>6.5</c:v>
                </c:pt>
                <c:pt idx="46">
                  <c:v>5.6</c:v>
                </c:pt>
                <c:pt idx="47">
                  <c:v>4.3</c:v>
                </c:pt>
                <c:pt idx="48">
                  <c:v>2.2999999999999998</c:v>
                </c:pt>
                <c:pt idx="49">
                  <c:v>1.3</c:v>
                </c:pt>
                <c:pt idx="50">
                  <c:v>1.2</c:v>
                </c:pt>
                <c:pt idx="51">
                  <c:v>0.6</c:v>
                </c:pt>
                <c:pt idx="52">
                  <c:v>-0.1</c:v>
                </c:pt>
                <c:pt idx="53">
                  <c:v>-0.8</c:v>
                </c:pt>
                <c:pt idx="54">
                  <c:v>-2.8</c:v>
                </c:pt>
                <c:pt idx="55">
                  <c:v>-2.7</c:v>
                </c:pt>
                <c:pt idx="56">
                  <c:v>-2.9</c:v>
                </c:pt>
                <c:pt idx="57">
                  <c:v>-5.5</c:v>
                </c:pt>
                <c:pt idx="58">
                  <c:v>-7.5</c:v>
                </c:pt>
                <c:pt idx="59">
                  <c:v>-8.1</c:v>
                </c:pt>
                <c:pt idx="60">
                  <c:v>-6.5</c:v>
                </c:pt>
                <c:pt idx="61">
                  <c:v>-4.8</c:v>
                </c:pt>
                <c:pt idx="62">
                  <c:v>-4.3</c:v>
                </c:pt>
                <c:pt idx="63">
                  <c:v>-3.1</c:v>
                </c:pt>
                <c:pt idx="64">
                  <c:v>-1.9</c:v>
                </c:pt>
                <c:pt idx="65">
                  <c:v>0.1</c:v>
                </c:pt>
                <c:pt idx="66">
                  <c:v>2.2999999999999998</c:v>
                </c:pt>
                <c:pt idx="67">
                  <c:v>3.4</c:v>
                </c:pt>
                <c:pt idx="68">
                  <c:v>4.5999999999999996</c:v>
                </c:pt>
                <c:pt idx="69">
                  <c:v>9.1999999999999993</c:v>
                </c:pt>
                <c:pt idx="70">
                  <c:v>12.2</c:v>
                </c:pt>
                <c:pt idx="71">
                  <c:v>13</c:v>
                </c:pt>
                <c:pt idx="72">
                  <c:v>12</c:v>
                </c:pt>
                <c:pt idx="73">
                  <c:v>10.5</c:v>
                </c:pt>
                <c:pt idx="74">
                  <c:v>9.9</c:v>
                </c:pt>
                <c:pt idx="75">
                  <c:v>9.4</c:v>
                </c:pt>
                <c:pt idx="76">
                  <c:v>9</c:v>
                </c:pt>
                <c:pt idx="77">
                  <c:v>7.8</c:v>
                </c:pt>
                <c:pt idx="78">
                  <c:v>6.7</c:v>
                </c:pt>
                <c:pt idx="79">
                  <c:v>6.4</c:v>
                </c:pt>
                <c:pt idx="80">
                  <c:v>6.8</c:v>
                </c:pt>
                <c:pt idx="81">
                  <c:v>6.9</c:v>
                </c:pt>
                <c:pt idx="82">
                  <c:v>7.6</c:v>
                </c:pt>
                <c:pt idx="83">
                  <c:v>7.1</c:v>
                </c:pt>
                <c:pt idx="84">
                  <c:v>8.1</c:v>
                </c:pt>
                <c:pt idx="85">
                  <c:v>8.5</c:v>
                </c:pt>
                <c:pt idx="86">
                  <c:v>9.1999999999999993</c:v>
                </c:pt>
                <c:pt idx="87">
                  <c:v>8.5</c:v>
                </c:pt>
                <c:pt idx="88">
                  <c:v>9.4</c:v>
                </c:pt>
                <c:pt idx="89">
                  <c:v>8.6</c:v>
                </c:pt>
                <c:pt idx="90">
                  <c:v>9.1</c:v>
                </c:pt>
                <c:pt idx="91">
                  <c:v>8.8000000000000007</c:v>
                </c:pt>
                <c:pt idx="92">
                  <c:v>9</c:v>
                </c:pt>
                <c:pt idx="93">
                  <c:v>8.8000000000000007</c:v>
                </c:pt>
                <c:pt idx="94">
                  <c:v>8.3000000000000007</c:v>
                </c:pt>
                <c:pt idx="95">
                  <c:v>8.3000000000000007</c:v>
                </c:pt>
                <c:pt idx="96">
                  <c:v>7.5</c:v>
                </c:pt>
                <c:pt idx="97">
                  <c:v>6.7</c:v>
                </c:pt>
                <c:pt idx="98">
                  <c:v>6.9</c:v>
                </c:pt>
                <c:pt idx="99">
                  <c:v>7.3</c:v>
                </c:pt>
                <c:pt idx="100">
                  <c:v>6.6</c:v>
                </c:pt>
                <c:pt idx="101">
                  <c:v>6.8</c:v>
                </c:pt>
                <c:pt idx="102">
                  <c:v>7.4</c:v>
                </c:pt>
                <c:pt idx="103">
                  <c:v>7.7</c:v>
                </c:pt>
                <c:pt idx="104">
                  <c:v>7.1</c:v>
                </c:pt>
                <c:pt idx="105">
                  <c:v>6.8</c:v>
                </c:pt>
                <c:pt idx="106">
                  <c:v>7</c:v>
                </c:pt>
                <c:pt idx="107">
                  <c:v>7.6</c:v>
                </c:pt>
                <c:pt idx="108">
                  <c:v>8.1</c:v>
                </c:pt>
                <c:pt idx="109">
                  <c:v>8.1999999999999993</c:v>
                </c:pt>
                <c:pt idx="110">
                  <c:v>6.5</c:v>
                </c:pt>
                <c:pt idx="111">
                  <c:v>6.8</c:v>
                </c:pt>
                <c:pt idx="112">
                  <c:v>6.5</c:v>
                </c:pt>
                <c:pt idx="113">
                  <c:v>6</c:v>
                </c:pt>
                <c:pt idx="114">
                  <c:v>4.5</c:v>
                </c:pt>
                <c:pt idx="115">
                  <c:v>4.2</c:v>
                </c:pt>
                <c:pt idx="116">
                  <c:v>3.3</c:v>
                </c:pt>
                <c:pt idx="117">
                  <c:v>1.7</c:v>
                </c:pt>
                <c:pt idx="118">
                  <c:v>0.4</c:v>
                </c:pt>
                <c:pt idx="119">
                  <c:v>-0.7</c:v>
                </c:pt>
                <c:pt idx="120">
                  <c:v>-1</c:v>
                </c:pt>
                <c:pt idx="121">
                  <c:v>-1.1000000000000001</c:v>
                </c:pt>
                <c:pt idx="122">
                  <c:v>0.3</c:v>
                </c:pt>
                <c:pt idx="123">
                  <c:v>0.3</c:v>
                </c:pt>
                <c:pt idx="124">
                  <c:v>0.5</c:v>
                </c:pt>
                <c:pt idx="125">
                  <c:v>1.2</c:v>
                </c:pt>
                <c:pt idx="126">
                  <c:v>2.7</c:v>
                </c:pt>
                <c:pt idx="127">
                  <c:v>2.1</c:v>
                </c:pt>
                <c:pt idx="128">
                  <c:v>3.5</c:v>
                </c:pt>
                <c:pt idx="129">
                  <c:v>5.2</c:v>
                </c:pt>
                <c:pt idx="130">
                  <c:v>7</c:v>
                </c:pt>
                <c:pt idx="131">
                  <c:v>8.6999999999999993</c:v>
                </c:pt>
                <c:pt idx="132">
                  <c:v>8.3000000000000007</c:v>
                </c:pt>
                <c:pt idx="133">
                  <c:v>8.9</c:v>
                </c:pt>
                <c:pt idx="134">
                  <c:v>8.1999999999999993</c:v>
                </c:pt>
                <c:pt idx="135">
                  <c:v>8.3000000000000007</c:v>
                </c:pt>
                <c:pt idx="136">
                  <c:v>7.7</c:v>
                </c:pt>
                <c:pt idx="137">
                  <c:v>8.4</c:v>
                </c:pt>
                <c:pt idx="138">
                  <c:v>7.2</c:v>
                </c:pt>
                <c:pt idx="139">
                  <c:v>8</c:v>
                </c:pt>
                <c:pt idx="140">
                  <c:v>7.1</c:v>
                </c:pt>
                <c:pt idx="141">
                  <c:v>5.9</c:v>
                </c:pt>
                <c:pt idx="142">
                  <c:v>6</c:v>
                </c:pt>
                <c:pt idx="143">
                  <c:v>4.5999999999999996</c:v>
                </c:pt>
                <c:pt idx="144">
                  <c:v>5.4</c:v>
                </c:pt>
                <c:pt idx="145">
                  <c:v>4.5999999999999996</c:v>
                </c:pt>
                <c:pt idx="146">
                  <c:v>5.4</c:v>
                </c:pt>
                <c:pt idx="147">
                  <c:v>5.7</c:v>
                </c:pt>
                <c:pt idx="148">
                  <c:v>7.2</c:v>
                </c:pt>
                <c:pt idx="149">
                  <c:v>7.1</c:v>
                </c:pt>
                <c:pt idx="150">
                  <c:v>8.6999999999999993</c:v>
                </c:pt>
                <c:pt idx="151">
                  <c:v>9</c:v>
                </c:pt>
                <c:pt idx="152">
                  <c:v>9.9</c:v>
                </c:pt>
                <c:pt idx="153">
                  <c:v>11.8</c:v>
                </c:pt>
                <c:pt idx="154">
                  <c:v>11.6</c:v>
                </c:pt>
                <c:pt idx="155">
                  <c:v>12.5</c:v>
                </c:pt>
                <c:pt idx="156">
                  <c:v>12.3</c:v>
                </c:pt>
                <c:pt idx="157">
                  <c:v>13.1</c:v>
                </c:pt>
                <c:pt idx="158">
                  <c:v>11.9</c:v>
                </c:pt>
                <c:pt idx="159">
                  <c:v>10.7</c:v>
                </c:pt>
                <c:pt idx="160">
                  <c:v>8.1999999999999993</c:v>
                </c:pt>
                <c:pt idx="161">
                  <c:v>6.6</c:v>
                </c:pt>
                <c:pt idx="162">
                  <c:v>4.9000000000000004</c:v>
                </c:pt>
                <c:pt idx="163">
                  <c:v>3.5</c:v>
                </c:pt>
                <c:pt idx="164">
                  <c:v>1.9</c:v>
                </c:pt>
                <c:pt idx="165">
                  <c:v>1</c:v>
                </c:pt>
                <c:pt idx="166">
                  <c:v>-0.3</c:v>
                </c:pt>
                <c:pt idx="167">
                  <c:v>-1.1000000000000001</c:v>
                </c:pt>
                <c:pt idx="168">
                  <c:v>-2.2000000000000002</c:v>
                </c:pt>
                <c:pt idx="169">
                  <c:v>-2.2999999999999998</c:v>
                </c:pt>
                <c:pt idx="170">
                  <c:v>-2.2000000000000002</c:v>
                </c:pt>
                <c:pt idx="171">
                  <c:v>-1</c:v>
                </c:pt>
                <c:pt idx="172">
                  <c:v>1</c:v>
                </c:pt>
                <c:pt idx="173">
                  <c:v>1.5</c:v>
                </c:pt>
                <c:pt idx="174">
                  <c:v>2.2000000000000002</c:v>
                </c:pt>
                <c:pt idx="175">
                  <c:v>2.2000000000000002</c:v>
                </c:pt>
                <c:pt idx="176">
                  <c:v>2.7</c:v>
                </c:pt>
                <c:pt idx="177">
                  <c:v>2.4</c:v>
                </c:pt>
                <c:pt idx="178">
                  <c:v>2</c:v>
                </c:pt>
                <c:pt idx="179">
                  <c:v>2.8</c:v>
                </c:pt>
                <c:pt idx="180">
                  <c:v>3.6</c:v>
                </c:pt>
                <c:pt idx="181">
                  <c:v>3</c:v>
                </c:pt>
                <c:pt idx="182">
                  <c:v>3.2</c:v>
                </c:pt>
                <c:pt idx="183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1-4C7E-BB7F-50DF75674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939448"/>
        <c:axId val="866934856"/>
      </c:lineChart>
      <c:dateAx>
        <c:axId val="863166072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63168040"/>
        <c:crosses val="autoZero"/>
        <c:auto val="1"/>
        <c:lblOffset val="100"/>
        <c:baseTimeUnit val="months"/>
        <c:majorUnit val="5"/>
        <c:majorTimeUnit val="years"/>
      </c:dateAx>
      <c:valAx>
        <c:axId val="8631680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Indeks, jan. 2004 = 100</a:t>
                </a:r>
              </a:p>
            </c:rich>
          </c:tx>
          <c:layout>
            <c:manualLayout>
              <c:xMode val="edge"/>
              <c:yMode val="edge"/>
              <c:x val="0"/>
              <c:y val="0.20711921536123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63166072"/>
        <c:crosses val="autoZero"/>
        <c:crossBetween val="between"/>
      </c:valAx>
      <c:valAx>
        <c:axId val="8669348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5805109922756981"/>
              <c:y val="0.355496339273380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66939448"/>
        <c:crosses val="max"/>
        <c:crossBetween val="between"/>
      </c:valAx>
      <c:dateAx>
        <c:axId val="8669394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6693485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471215162275839"/>
          <c:y val="0.93625611272275178"/>
          <c:w val="0.80483575916646788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'2.7'!$B$23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'2.7'!$A$24:$A$127</c:f>
              <c:numCache>
                <c:formatCode>mmm\-yy</c:formatCode>
                <c:ptCount val="104"/>
                <c:pt idx="0">
                  <c:v>34029</c:v>
                </c:pt>
                <c:pt idx="1">
                  <c:v>34121</c:v>
                </c:pt>
                <c:pt idx="2">
                  <c:v>34213</c:v>
                </c:pt>
                <c:pt idx="3">
                  <c:v>34304</c:v>
                </c:pt>
                <c:pt idx="4">
                  <c:v>34394</c:v>
                </c:pt>
                <c:pt idx="5">
                  <c:v>34486</c:v>
                </c:pt>
                <c:pt idx="6">
                  <c:v>34578</c:v>
                </c:pt>
                <c:pt idx="7">
                  <c:v>34669</c:v>
                </c:pt>
                <c:pt idx="8">
                  <c:v>34759</c:v>
                </c:pt>
                <c:pt idx="9">
                  <c:v>34851</c:v>
                </c:pt>
                <c:pt idx="10">
                  <c:v>34943</c:v>
                </c:pt>
                <c:pt idx="11">
                  <c:v>35034</c:v>
                </c:pt>
                <c:pt idx="12">
                  <c:v>35125</c:v>
                </c:pt>
                <c:pt idx="13">
                  <c:v>35217</c:v>
                </c:pt>
                <c:pt idx="14">
                  <c:v>35309</c:v>
                </c:pt>
                <c:pt idx="15">
                  <c:v>35400</c:v>
                </c:pt>
                <c:pt idx="16">
                  <c:v>35490</c:v>
                </c:pt>
                <c:pt idx="17">
                  <c:v>35582</c:v>
                </c:pt>
                <c:pt idx="18">
                  <c:v>35674</c:v>
                </c:pt>
                <c:pt idx="19">
                  <c:v>35765</c:v>
                </c:pt>
                <c:pt idx="20">
                  <c:v>35855</c:v>
                </c:pt>
                <c:pt idx="21">
                  <c:v>35947</c:v>
                </c:pt>
                <c:pt idx="22">
                  <c:v>36039</c:v>
                </c:pt>
                <c:pt idx="23">
                  <c:v>36130</c:v>
                </c:pt>
                <c:pt idx="24">
                  <c:v>36220</c:v>
                </c:pt>
                <c:pt idx="25">
                  <c:v>36312</c:v>
                </c:pt>
                <c:pt idx="26">
                  <c:v>36404</c:v>
                </c:pt>
                <c:pt idx="27">
                  <c:v>36495</c:v>
                </c:pt>
                <c:pt idx="28">
                  <c:v>36586</c:v>
                </c:pt>
                <c:pt idx="29">
                  <c:v>36678</c:v>
                </c:pt>
                <c:pt idx="30">
                  <c:v>36770</c:v>
                </c:pt>
                <c:pt idx="31">
                  <c:v>36861</c:v>
                </c:pt>
                <c:pt idx="32">
                  <c:v>36951</c:v>
                </c:pt>
                <c:pt idx="33">
                  <c:v>37043</c:v>
                </c:pt>
                <c:pt idx="34">
                  <c:v>37135</c:v>
                </c:pt>
                <c:pt idx="35">
                  <c:v>37226</c:v>
                </c:pt>
                <c:pt idx="36">
                  <c:v>37316</c:v>
                </c:pt>
                <c:pt idx="37">
                  <c:v>37408</c:v>
                </c:pt>
                <c:pt idx="38">
                  <c:v>37500</c:v>
                </c:pt>
                <c:pt idx="39">
                  <c:v>37591</c:v>
                </c:pt>
                <c:pt idx="40">
                  <c:v>37681</c:v>
                </c:pt>
                <c:pt idx="41">
                  <c:v>37773</c:v>
                </c:pt>
                <c:pt idx="42">
                  <c:v>37865</c:v>
                </c:pt>
                <c:pt idx="43">
                  <c:v>37956</c:v>
                </c:pt>
                <c:pt idx="44">
                  <c:v>38047</c:v>
                </c:pt>
                <c:pt idx="45">
                  <c:v>38139</c:v>
                </c:pt>
                <c:pt idx="46">
                  <c:v>38231</c:v>
                </c:pt>
                <c:pt idx="47">
                  <c:v>38322</c:v>
                </c:pt>
                <c:pt idx="48">
                  <c:v>38412</c:v>
                </c:pt>
                <c:pt idx="49">
                  <c:v>38504</c:v>
                </c:pt>
                <c:pt idx="50">
                  <c:v>38596</c:v>
                </c:pt>
                <c:pt idx="51">
                  <c:v>38687</c:v>
                </c:pt>
                <c:pt idx="52">
                  <c:v>38777</c:v>
                </c:pt>
                <c:pt idx="53">
                  <c:v>38869</c:v>
                </c:pt>
                <c:pt idx="54">
                  <c:v>38961</c:v>
                </c:pt>
                <c:pt idx="55">
                  <c:v>39052</c:v>
                </c:pt>
                <c:pt idx="56">
                  <c:v>39142</c:v>
                </c:pt>
                <c:pt idx="57">
                  <c:v>39234</c:v>
                </c:pt>
                <c:pt idx="58">
                  <c:v>39326</c:v>
                </c:pt>
                <c:pt idx="59">
                  <c:v>39417</c:v>
                </c:pt>
                <c:pt idx="60">
                  <c:v>39508</c:v>
                </c:pt>
                <c:pt idx="61">
                  <c:v>39600</c:v>
                </c:pt>
                <c:pt idx="62">
                  <c:v>39692</c:v>
                </c:pt>
                <c:pt idx="63">
                  <c:v>39783</c:v>
                </c:pt>
                <c:pt idx="64">
                  <c:v>39873</c:v>
                </c:pt>
                <c:pt idx="65">
                  <c:v>39965</c:v>
                </c:pt>
                <c:pt idx="66">
                  <c:v>40057</c:v>
                </c:pt>
                <c:pt idx="67">
                  <c:v>40148</c:v>
                </c:pt>
                <c:pt idx="68">
                  <c:v>40238</c:v>
                </c:pt>
                <c:pt idx="69">
                  <c:v>40330</c:v>
                </c:pt>
                <c:pt idx="70">
                  <c:v>40422</c:v>
                </c:pt>
                <c:pt idx="71">
                  <c:v>40513</c:v>
                </c:pt>
                <c:pt idx="72">
                  <c:v>40603</c:v>
                </c:pt>
                <c:pt idx="73">
                  <c:v>40695</c:v>
                </c:pt>
                <c:pt idx="74">
                  <c:v>40787</c:v>
                </c:pt>
                <c:pt idx="75">
                  <c:v>40878</c:v>
                </c:pt>
                <c:pt idx="76">
                  <c:v>40969</c:v>
                </c:pt>
                <c:pt idx="77">
                  <c:v>41061</c:v>
                </c:pt>
                <c:pt idx="78">
                  <c:v>41153</c:v>
                </c:pt>
                <c:pt idx="79">
                  <c:v>41244</c:v>
                </c:pt>
                <c:pt idx="80">
                  <c:v>41334</c:v>
                </c:pt>
                <c:pt idx="81">
                  <c:v>41426</c:v>
                </c:pt>
                <c:pt idx="82">
                  <c:v>41518</c:v>
                </c:pt>
                <c:pt idx="83">
                  <c:v>41609</c:v>
                </c:pt>
                <c:pt idx="84">
                  <c:v>41699</c:v>
                </c:pt>
                <c:pt idx="85">
                  <c:v>41791</c:v>
                </c:pt>
                <c:pt idx="86">
                  <c:v>41883</c:v>
                </c:pt>
                <c:pt idx="87">
                  <c:v>41974</c:v>
                </c:pt>
                <c:pt idx="88">
                  <c:v>42064</c:v>
                </c:pt>
                <c:pt idx="89">
                  <c:v>42156</c:v>
                </c:pt>
                <c:pt idx="90">
                  <c:v>42248</c:v>
                </c:pt>
                <c:pt idx="91">
                  <c:v>42339</c:v>
                </c:pt>
                <c:pt idx="92">
                  <c:v>42430</c:v>
                </c:pt>
                <c:pt idx="93">
                  <c:v>42522</c:v>
                </c:pt>
                <c:pt idx="94">
                  <c:v>42614</c:v>
                </c:pt>
                <c:pt idx="95">
                  <c:v>42705</c:v>
                </c:pt>
                <c:pt idx="96">
                  <c:v>42795</c:v>
                </c:pt>
                <c:pt idx="97">
                  <c:v>42887</c:v>
                </c:pt>
                <c:pt idx="98">
                  <c:v>42979</c:v>
                </c:pt>
                <c:pt idx="99">
                  <c:v>43070</c:v>
                </c:pt>
                <c:pt idx="100">
                  <c:v>43160</c:v>
                </c:pt>
                <c:pt idx="101">
                  <c:v>43252</c:v>
                </c:pt>
                <c:pt idx="102">
                  <c:v>43344</c:v>
                </c:pt>
                <c:pt idx="103">
                  <c:v>43435</c:v>
                </c:pt>
              </c:numCache>
            </c:numRef>
          </c:cat>
          <c:val>
            <c:numRef>
              <c:f>'2.7'!$B$24:$B$127</c:f>
              <c:numCache>
                <c:formatCode>0.0</c:formatCode>
                <c:ptCount val="104"/>
                <c:pt idx="0">
                  <c:v>100</c:v>
                </c:pt>
                <c:pt idx="1">
                  <c:v>101.53949274088616</c:v>
                </c:pt>
                <c:pt idx="2">
                  <c:v>103.35361632945647</c:v>
                </c:pt>
                <c:pt idx="3">
                  <c:v>106.9788765782459</c:v>
                </c:pt>
                <c:pt idx="4">
                  <c:v>112.22537255415229</c:v>
                </c:pt>
                <c:pt idx="5">
                  <c:v>111.83377721647724</c:v>
                </c:pt>
                <c:pt idx="6">
                  <c:v>114.74976997157064</c:v>
                </c:pt>
                <c:pt idx="7">
                  <c:v>114.30434639984124</c:v>
                </c:pt>
                <c:pt idx="8">
                  <c:v>113.95020428009479</c:v>
                </c:pt>
                <c:pt idx="9">
                  <c:v>115.53085792423177</c:v>
                </c:pt>
                <c:pt idx="10">
                  <c:v>116.85717884014939</c:v>
                </c:pt>
                <c:pt idx="11">
                  <c:v>118.27535000372676</c:v>
                </c:pt>
                <c:pt idx="12">
                  <c:v>118.67561929631169</c:v>
                </c:pt>
                <c:pt idx="13">
                  <c:v>119.6837564601156</c:v>
                </c:pt>
                <c:pt idx="14">
                  <c:v>121.45049257973446</c:v>
                </c:pt>
                <c:pt idx="15">
                  <c:v>123.84248652098535</c:v>
                </c:pt>
                <c:pt idx="16">
                  <c:v>125.27567138019047</c:v>
                </c:pt>
                <c:pt idx="17">
                  <c:v>126.88909016820962</c:v>
                </c:pt>
                <c:pt idx="18">
                  <c:v>128.75257266832872</c:v>
                </c:pt>
                <c:pt idx="19">
                  <c:v>130.166322381724</c:v>
                </c:pt>
                <c:pt idx="20">
                  <c:v>132.7093635432428</c:v>
                </c:pt>
                <c:pt idx="21">
                  <c:v>133.12571042014903</c:v>
                </c:pt>
                <c:pt idx="22">
                  <c:v>132.1130152786744</c:v>
                </c:pt>
                <c:pt idx="23">
                  <c:v>128.8198647003565</c:v>
                </c:pt>
                <c:pt idx="24">
                  <c:v>134.13687142478094</c:v>
                </c:pt>
                <c:pt idx="25">
                  <c:v>137.01560467852184</c:v>
                </c:pt>
                <c:pt idx="26">
                  <c:v>142.80133135113812</c:v>
                </c:pt>
                <c:pt idx="27">
                  <c:v>147.64529055295375</c:v>
                </c:pt>
                <c:pt idx="28">
                  <c:v>150.13284102645525</c:v>
                </c:pt>
                <c:pt idx="29">
                  <c:v>153.90143907058058</c:v>
                </c:pt>
                <c:pt idx="30">
                  <c:v>153.60788040108704</c:v>
                </c:pt>
                <c:pt idx="31">
                  <c:v>156.16409995511273</c:v>
                </c:pt>
                <c:pt idx="32">
                  <c:v>160.15551896928639</c:v>
                </c:pt>
                <c:pt idx="33">
                  <c:v>161.98015812790246</c:v>
                </c:pt>
                <c:pt idx="34">
                  <c:v>164.86095178022916</c:v>
                </c:pt>
                <c:pt idx="35">
                  <c:v>161.51801430750893</c:v>
                </c:pt>
                <c:pt idx="36">
                  <c:v>160.87217284884093</c:v>
                </c:pt>
                <c:pt idx="37">
                  <c:v>158.95678445316338</c:v>
                </c:pt>
                <c:pt idx="38">
                  <c:v>152.68297638268405</c:v>
                </c:pt>
                <c:pt idx="39">
                  <c:v>151.10334672362217</c:v>
                </c:pt>
                <c:pt idx="40">
                  <c:v>147.60778206218731</c:v>
                </c:pt>
                <c:pt idx="41">
                  <c:v>146.03250616305186</c:v>
                </c:pt>
                <c:pt idx="42">
                  <c:v>147.31325255576704</c:v>
                </c:pt>
                <c:pt idx="43">
                  <c:v>151.37358624696412</c:v>
                </c:pt>
                <c:pt idx="44">
                  <c:v>161.24288999624946</c:v>
                </c:pt>
                <c:pt idx="45">
                  <c:v>156.82930196908026</c:v>
                </c:pt>
                <c:pt idx="46">
                  <c:v>155.36689893810941</c:v>
                </c:pt>
                <c:pt idx="47">
                  <c:v>154.69767548989586</c:v>
                </c:pt>
                <c:pt idx="48">
                  <c:v>147.31002784606289</c:v>
                </c:pt>
                <c:pt idx="49">
                  <c:v>151.33192181989398</c:v>
                </c:pt>
                <c:pt idx="50">
                  <c:v>160.25022786459806</c:v>
                </c:pt>
                <c:pt idx="51">
                  <c:v>166.60559139178875</c:v>
                </c:pt>
                <c:pt idx="52">
                  <c:v>180.14141080901217</c:v>
                </c:pt>
                <c:pt idx="53">
                  <c:v>186.37770798877608</c:v>
                </c:pt>
                <c:pt idx="54">
                  <c:v>191.29575713544463</c:v>
                </c:pt>
                <c:pt idx="55">
                  <c:v>194.63759613244355</c:v>
                </c:pt>
                <c:pt idx="56">
                  <c:v>198.361794524267</c:v>
                </c:pt>
                <c:pt idx="57">
                  <c:v>199.99715015077857</c:v>
                </c:pt>
                <c:pt idx="58">
                  <c:v>199.1490886749088</c:v>
                </c:pt>
                <c:pt idx="59">
                  <c:v>199.94609836817824</c:v>
                </c:pt>
                <c:pt idx="60">
                  <c:v>195.3518235876042</c:v>
                </c:pt>
                <c:pt idx="61">
                  <c:v>190.88927022077675</c:v>
                </c:pt>
                <c:pt idx="62">
                  <c:v>186.31924865049518</c:v>
                </c:pt>
                <c:pt idx="63">
                  <c:v>174.65699310766988</c:v>
                </c:pt>
                <c:pt idx="64">
                  <c:v>179.58426732542463</c:v>
                </c:pt>
                <c:pt idx="65">
                  <c:v>181.34897594120812</c:v>
                </c:pt>
                <c:pt idx="66">
                  <c:v>183.82416696182975</c:v>
                </c:pt>
                <c:pt idx="67">
                  <c:v>183.91643775110961</c:v>
                </c:pt>
                <c:pt idx="68">
                  <c:v>187.66989443475194</c:v>
                </c:pt>
                <c:pt idx="69">
                  <c:v>190.74135404516906</c:v>
                </c:pt>
                <c:pt idx="70">
                  <c:v>191.7174447675165</c:v>
                </c:pt>
                <c:pt idx="71">
                  <c:v>194.26940752601735</c:v>
                </c:pt>
                <c:pt idx="72">
                  <c:v>197.7864162340332</c:v>
                </c:pt>
                <c:pt idx="73">
                  <c:v>198.5367425535876</c:v>
                </c:pt>
                <c:pt idx="74">
                  <c:v>198.15178692836608</c:v>
                </c:pt>
                <c:pt idx="75">
                  <c:v>200.39479868239334</c:v>
                </c:pt>
                <c:pt idx="76">
                  <c:v>199.80822754547444</c:v>
                </c:pt>
                <c:pt idx="77">
                  <c:v>202.03704009592954</c:v>
                </c:pt>
                <c:pt idx="78">
                  <c:v>206.77248775678362</c:v>
                </c:pt>
                <c:pt idx="79">
                  <c:v>206.58764397479072</c:v>
                </c:pt>
                <c:pt idx="80">
                  <c:v>205.60924142515725</c:v>
                </c:pt>
                <c:pt idx="81">
                  <c:v>203.66138260071347</c:v>
                </c:pt>
                <c:pt idx="82">
                  <c:v>201.41159257859772</c:v>
                </c:pt>
                <c:pt idx="83">
                  <c:v>198.76993775921233</c:v>
                </c:pt>
                <c:pt idx="84">
                  <c:v>199.75011122269061</c:v>
                </c:pt>
                <c:pt idx="85">
                  <c:v>199.67200294716213</c:v>
                </c:pt>
                <c:pt idx="86">
                  <c:v>199.79226491494671</c:v>
                </c:pt>
                <c:pt idx="87">
                  <c:v>200.27205640789697</c:v>
                </c:pt>
                <c:pt idx="88">
                  <c:v>196.07996700168283</c:v>
                </c:pt>
                <c:pt idx="89">
                  <c:v>197.54762173793051</c:v>
                </c:pt>
                <c:pt idx="90">
                  <c:v>199.78528935660208</c:v>
                </c:pt>
                <c:pt idx="91">
                  <c:v>200.2189410895154</c:v>
                </c:pt>
                <c:pt idx="92">
                  <c:v>204.30808641354176</c:v>
                </c:pt>
                <c:pt idx="93">
                  <c:v>208.53981202805895</c:v>
                </c:pt>
                <c:pt idx="94">
                  <c:v>214.4612806391379</c:v>
                </c:pt>
                <c:pt idx="95">
                  <c:v>218.79502714750299</c:v>
                </c:pt>
                <c:pt idx="96">
                  <c:v>221.31061213492077</c:v>
                </c:pt>
                <c:pt idx="97">
                  <c:v>217.49088712531582</c:v>
                </c:pt>
                <c:pt idx="98">
                  <c:v>213.34114484188115</c:v>
                </c:pt>
                <c:pt idx="99">
                  <c:v>214.16209831173094</c:v>
                </c:pt>
                <c:pt idx="100">
                  <c:v>211.17576671432454</c:v>
                </c:pt>
                <c:pt idx="101">
                  <c:v>213.59421628298941</c:v>
                </c:pt>
                <c:pt idx="102">
                  <c:v>212.47872968590906</c:v>
                </c:pt>
                <c:pt idx="103">
                  <c:v>209.18793082403937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B-4F9B-A472-70F934CADA0C}"/>
            </c:ext>
          </c:extLst>
        </c:ser>
        <c:ser>
          <c:idx val="1"/>
          <c:order val="1"/>
          <c:tx>
            <c:strRef>
              <c:f>'2.7'!$C$23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'2.7'!$A$24:$A$127</c:f>
              <c:numCache>
                <c:formatCode>mmm\-yy</c:formatCode>
                <c:ptCount val="104"/>
                <c:pt idx="0">
                  <c:v>34029</c:v>
                </c:pt>
                <c:pt idx="1">
                  <c:v>34121</c:v>
                </c:pt>
                <c:pt idx="2">
                  <c:v>34213</c:v>
                </c:pt>
                <c:pt idx="3">
                  <c:v>34304</c:v>
                </c:pt>
                <c:pt idx="4">
                  <c:v>34394</c:v>
                </c:pt>
                <c:pt idx="5">
                  <c:v>34486</c:v>
                </c:pt>
                <c:pt idx="6">
                  <c:v>34578</c:v>
                </c:pt>
                <c:pt idx="7">
                  <c:v>34669</c:v>
                </c:pt>
                <c:pt idx="8">
                  <c:v>34759</c:v>
                </c:pt>
                <c:pt idx="9">
                  <c:v>34851</c:v>
                </c:pt>
                <c:pt idx="10">
                  <c:v>34943</c:v>
                </c:pt>
                <c:pt idx="11">
                  <c:v>35034</c:v>
                </c:pt>
                <c:pt idx="12">
                  <c:v>35125</c:v>
                </c:pt>
                <c:pt idx="13">
                  <c:v>35217</c:v>
                </c:pt>
                <c:pt idx="14">
                  <c:v>35309</c:v>
                </c:pt>
                <c:pt idx="15">
                  <c:v>35400</c:v>
                </c:pt>
                <c:pt idx="16">
                  <c:v>35490</c:v>
                </c:pt>
                <c:pt idx="17">
                  <c:v>35582</c:v>
                </c:pt>
                <c:pt idx="18">
                  <c:v>35674</c:v>
                </c:pt>
                <c:pt idx="19">
                  <c:v>35765</c:v>
                </c:pt>
                <c:pt idx="20">
                  <c:v>35855</c:v>
                </c:pt>
                <c:pt idx="21">
                  <c:v>35947</c:v>
                </c:pt>
                <c:pt idx="22">
                  <c:v>36039</c:v>
                </c:pt>
                <c:pt idx="23">
                  <c:v>36130</c:v>
                </c:pt>
                <c:pt idx="24">
                  <c:v>36220</c:v>
                </c:pt>
                <c:pt idx="25">
                  <c:v>36312</c:v>
                </c:pt>
                <c:pt idx="26">
                  <c:v>36404</c:v>
                </c:pt>
                <c:pt idx="27">
                  <c:v>36495</c:v>
                </c:pt>
                <c:pt idx="28">
                  <c:v>36586</c:v>
                </c:pt>
                <c:pt idx="29">
                  <c:v>36678</c:v>
                </c:pt>
                <c:pt idx="30">
                  <c:v>36770</c:v>
                </c:pt>
                <c:pt idx="31">
                  <c:v>36861</c:v>
                </c:pt>
                <c:pt idx="32">
                  <c:v>36951</c:v>
                </c:pt>
                <c:pt idx="33">
                  <c:v>37043</c:v>
                </c:pt>
                <c:pt idx="34">
                  <c:v>37135</c:v>
                </c:pt>
                <c:pt idx="35">
                  <c:v>37226</c:v>
                </c:pt>
                <c:pt idx="36">
                  <c:v>37316</c:v>
                </c:pt>
                <c:pt idx="37">
                  <c:v>37408</c:v>
                </c:pt>
                <c:pt idx="38">
                  <c:v>37500</c:v>
                </c:pt>
                <c:pt idx="39">
                  <c:v>37591</c:v>
                </c:pt>
                <c:pt idx="40">
                  <c:v>37681</c:v>
                </c:pt>
                <c:pt idx="41">
                  <c:v>37773</c:v>
                </c:pt>
                <c:pt idx="42">
                  <c:v>37865</c:v>
                </c:pt>
                <c:pt idx="43">
                  <c:v>37956</c:v>
                </c:pt>
                <c:pt idx="44">
                  <c:v>38047</c:v>
                </c:pt>
                <c:pt idx="45">
                  <c:v>38139</c:v>
                </c:pt>
                <c:pt idx="46">
                  <c:v>38231</c:v>
                </c:pt>
                <c:pt idx="47">
                  <c:v>38322</c:v>
                </c:pt>
                <c:pt idx="48">
                  <c:v>38412</c:v>
                </c:pt>
                <c:pt idx="49">
                  <c:v>38504</c:v>
                </c:pt>
                <c:pt idx="50">
                  <c:v>38596</c:v>
                </c:pt>
                <c:pt idx="51">
                  <c:v>38687</c:v>
                </c:pt>
                <c:pt idx="52">
                  <c:v>38777</c:v>
                </c:pt>
                <c:pt idx="53">
                  <c:v>38869</c:v>
                </c:pt>
                <c:pt idx="54">
                  <c:v>38961</c:v>
                </c:pt>
                <c:pt idx="55">
                  <c:v>39052</c:v>
                </c:pt>
                <c:pt idx="56">
                  <c:v>39142</c:v>
                </c:pt>
                <c:pt idx="57">
                  <c:v>39234</c:v>
                </c:pt>
                <c:pt idx="58">
                  <c:v>39326</c:v>
                </c:pt>
                <c:pt idx="59">
                  <c:v>39417</c:v>
                </c:pt>
                <c:pt idx="60">
                  <c:v>39508</c:v>
                </c:pt>
                <c:pt idx="61">
                  <c:v>39600</c:v>
                </c:pt>
                <c:pt idx="62">
                  <c:v>39692</c:v>
                </c:pt>
                <c:pt idx="63">
                  <c:v>39783</c:v>
                </c:pt>
                <c:pt idx="64">
                  <c:v>39873</c:v>
                </c:pt>
                <c:pt idx="65">
                  <c:v>39965</c:v>
                </c:pt>
                <c:pt idx="66">
                  <c:v>40057</c:v>
                </c:pt>
                <c:pt idx="67">
                  <c:v>40148</c:v>
                </c:pt>
                <c:pt idx="68">
                  <c:v>40238</c:v>
                </c:pt>
                <c:pt idx="69">
                  <c:v>40330</c:v>
                </c:pt>
                <c:pt idx="70">
                  <c:v>40422</c:v>
                </c:pt>
                <c:pt idx="71">
                  <c:v>40513</c:v>
                </c:pt>
                <c:pt idx="72">
                  <c:v>40603</c:v>
                </c:pt>
                <c:pt idx="73">
                  <c:v>40695</c:v>
                </c:pt>
                <c:pt idx="74">
                  <c:v>40787</c:v>
                </c:pt>
                <c:pt idx="75">
                  <c:v>40878</c:v>
                </c:pt>
                <c:pt idx="76">
                  <c:v>40969</c:v>
                </c:pt>
                <c:pt idx="77">
                  <c:v>41061</c:v>
                </c:pt>
                <c:pt idx="78">
                  <c:v>41153</c:v>
                </c:pt>
                <c:pt idx="79">
                  <c:v>41244</c:v>
                </c:pt>
                <c:pt idx="80">
                  <c:v>41334</c:v>
                </c:pt>
                <c:pt idx="81">
                  <c:v>41426</c:v>
                </c:pt>
                <c:pt idx="82">
                  <c:v>41518</c:v>
                </c:pt>
                <c:pt idx="83">
                  <c:v>41609</c:v>
                </c:pt>
                <c:pt idx="84">
                  <c:v>41699</c:v>
                </c:pt>
                <c:pt idx="85">
                  <c:v>41791</c:v>
                </c:pt>
                <c:pt idx="86">
                  <c:v>41883</c:v>
                </c:pt>
                <c:pt idx="87">
                  <c:v>41974</c:v>
                </c:pt>
                <c:pt idx="88">
                  <c:v>42064</c:v>
                </c:pt>
                <c:pt idx="89">
                  <c:v>42156</c:v>
                </c:pt>
                <c:pt idx="90">
                  <c:v>42248</c:v>
                </c:pt>
                <c:pt idx="91">
                  <c:v>42339</c:v>
                </c:pt>
                <c:pt idx="92">
                  <c:v>42430</c:v>
                </c:pt>
                <c:pt idx="93">
                  <c:v>42522</c:v>
                </c:pt>
                <c:pt idx="94">
                  <c:v>42614</c:v>
                </c:pt>
                <c:pt idx="95">
                  <c:v>42705</c:v>
                </c:pt>
                <c:pt idx="96">
                  <c:v>42795</c:v>
                </c:pt>
                <c:pt idx="97">
                  <c:v>42887</c:v>
                </c:pt>
                <c:pt idx="98">
                  <c:v>42979</c:v>
                </c:pt>
                <c:pt idx="99">
                  <c:v>43070</c:v>
                </c:pt>
                <c:pt idx="100">
                  <c:v>43160</c:v>
                </c:pt>
                <c:pt idx="101">
                  <c:v>43252</c:v>
                </c:pt>
                <c:pt idx="102">
                  <c:v>43344</c:v>
                </c:pt>
                <c:pt idx="103">
                  <c:v>43435</c:v>
                </c:pt>
              </c:numCache>
            </c:numRef>
          </c:cat>
          <c:val>
            <c:numRef>
              <c:f>'2.7'!$C$24:$C$127</c:f>
              <c:numCache>
                <c:formatCode>0.0</c:formatCode>
                <c:ptCount val="104"/>
                <c:pt idx="0">
                  <c:v>100</c:v>
                </c:pt>
                <c:pt idx="1">
                  <c:v>100.31550198235291</c:v>
                </c:pt>
                <c:pt idx="2">
                  <c:v>96.826943476125535</c:v>
                </c:pt>
                <c:pt idx="3">
                  <c:v>102.64803164639449</c:v>
                </c:pt>
                <c:pt idx="4">
                  <c:v>101.22894651643541</c:v>
                </c:pt>
                <c:pt idx="5">
                  <c:v>105.71202661177861</c:v>
                </c:pt>
                <c:pt idx="6">
                  <c:v>103.63522288893267</c:v>
                </c:pt>
                <c:pt idx="7">
                  <c:v>100.74410796513695</c:v>
                </c:pt>
                <c:pt idx="8">
                  <c:v>100.64464641562141</c:v>
                </c:pt>
                <c:pt idx="9">
                  <c:v>100.81602253514976</c:v>
                </c:pt>
                <c:pt idx="10">
                  <c:v>100.66344467903208</c:v>
                </c:pt>
                <c:pt idx="11">
                  <c:v>98.753531097026041</c:v>
                </c:pt>
                <c:pt idx="12">
                  <c:v>99.481265050118139</c:v>
                </c:pt>
                <c:pt idx="13">
                  <c:v>98.49730928156535</c:v>
                </c:pt>
                <c:pt idx="14">
                  <c:v>101.40047417690259</c:v>
                </c:pt>
                <c:pt idx="15">
                  <c:v>104.74807107090376</c:v>
                </c:pt>
                <c:pt idx="16">
                  <c:v>105.02393394783205</c:v>
                </c:pt>
                <c:pt idx="17">
                  <c:v>105.79393338000722</c:v>
                </c:pt>
                <c:pt idx="18">
                  <c:v>107.53287919710115</c:v>
                </c:pt>
                <c:pt idx="19">
                  <c:v>109.26413574232292</c:v>
                </c:pt>
                <c:pt idx="20">
                  <c:v>111.30255892454754</c:v>
                </c:pt>
                <c:pt idx="21">
                  <c:v>115.33471691875492</c:v>
                </c:pt>
                <c:pt idx="22">
                  <c:v>114.33845355900927</c:v>
                </c:pt>
                <c:pt idx="23">
                  <c:v>116.53284189326889</c:v>
                </c:pt>
                <c:pt idx="24">
                  <c:v>116.06464140259401</c:v>
                </c:pt>
                <c:pt idx="25">
                  <c:v>117.8528610761982</c:v>
                </c:pt>
                <c:pt idx="26">
                  <c:v>120.47128523903609</c:v>
                </c:pt>
                <c:pt idx="27">
                  <c:v>120.58372248409287</c:v>
                </c:pt>
                <c:pt idx="28">
                  <c:v>117.83085217882817</c:v>
                </c:pt>
                <c:pt idx="29">
                  <c:v>126.55662530036527</c:v>
                </c:pt>
                <c:pt idx="30">
                  <c:v>124.0325001872752</c:v>
                </c:pt>
                <c:pt idx="31">
                  <c:v>127.08726581609322</c:v>
                </c:pt>
                <c:pt idx="32">
                  <c:v>125.52081822707923</c:v>
                </c:pt>
                <c:pt idx="33">
                  <c:v>124.28459002939852</c:v>
                </c:pt>
                <c:pt idx="34">
                  <c:v>123.89542066392252</c:v>
                </c:pt>
                <c:pt idx="35">
                  <c:v>123.27056291633033</c:v>
                </c:pt>
                <c:pt idx="36">
                  <c:v>124.10247091381832</c:v>
                </c:pt>
                <c:pt idx="37">
                  <c:v>125.25224667068618</c:v>
                </c:pt>
                <c:pt idx="38">
                  <c:v>128.39260449455958</c:v>
                </c:pt>
                <c:pt idx="39">
                  <c:v>130.03814732885849</c:v>
                </c:pt>
                <c:pt idx="40">
                  <c:v>129.86815205080808</c:v>
                </c:pt>
                <c:pt idx="41">
                  <c:v>131.58683806904548</c:v>
                </c:pt>
                <c:pt idx="42">
                  <c:v>132.3126656567546</c:v>
                </c:pt>
                <c:pt idx="43">
                  <c:v>136.72116783477523</c:v>
                </c:pt>
                <c:pt idx="44">
                  <c:v>138.87641259387021</c:v>
                </c:pt>
                <c:pt idx="45">
                  <c:v>142.12143380157599</c:v>
                </c:pt>
                <c:pt idx="46">
                  <c:v>142.79403634256036</c:v>
                </c:pt>
                <c:pt idx="47">
                  <c:v>146.25451803344166</c:v>
                </c:pt>
                <c:pt idx="48">
                  <c:v>146.87625732368318</c:v>
                </c:pt>
                <c:pt idx="49">
                  <c:v>146.54471018833343</c:v>
                </c:pt>
                <c:pt idx="50">
                  <c:v>152.06572768506174</c:v>
                </c:pt>
                <c:pt idx="51">
                  <c:v>155.63979817554929</c:v>
                </c:pt>
                <c:pt idx="52">
                  <c:v>159.15167055966711</c:v>
                </c:pt>
                <c:pt idx="53">
                  <c:v>161.12624557380849</c:v>
                </c:pt>
                <c:pt idx="54">
                  <c:v>161.50357803965522</c:v>
                </c:pt>
                <c:pt idx="55">
                  <c:v>161.74040931197499</c:v>
                </c:pt>
                <c:pt idx="56">
                  <c:v>163.42680831228094</c:v>
                </c:pt>
                <c:pt idx="57">
                  <c:v>172.09917052396602</c:v>
                </c:pt>
                <c:pt idx="58">
                  <c:v>175.13153427160961</c:v>
                </c:pt>
                <c:pt idx="59">
                  <c:v>171.46443522117636</c:v>
                </c:pt>
                <c:pt idx="60">
                  <c:v>165.8148665186408</c:v>
                </c:pt>
                <c:pt idx="61">
                  <c:v>167.40218560703173</c:v>
                </c:pt>
                <c:pt idx="62">
                  <c:v>160.74415597828104</c:v>
                </c:pt>
                <c:pt idx="63">
                  <c:v>158.44552994789231</c:v>
                </c:pt>
                <c:pt idx="64">
                  <c:v>158.26375888527821</c:v>
                </c:pt>
                <c:pt idx="65">
                  <c:v>156.95109282767004</c:v>
                </c:pt>
                <c:pt idx="66">
                  <c:v>165.09660168811047</c:v>
                </c:pt>
                <c:pt idx="67">
                  <c:v>170.96397224812395</c:v>
                </c:pt>
                <c:pt idx="68">
                  <c:v>169.46572614589198</c:v>
                </c:pt>
                <c:pt idx="69">
                  <c:v>169.93725562026356</c:v>
                </c:pt>
                <c:pt idx="70">
                  <c:v>170.1944421424773</c:v>
                </c:pt>
                <c:pt idx="71">
                  <c:v>171.3834028653186</c:v>
                </c:pt>
                <c:pt idx="72">
                  <c:v>169.99954507628809</c:v>
                </c:pt>
                <c:pt idx="73">
                  <c:v>171.10176013833123</c:v>
                </c:pt>
                <c:pt idx="74">
                  <c:v>165.0449822372679</c:v>
                </c:pt>
                <c:pt idx="75">
                  <c:v>163.61229054704748</c:v>
                </c:pt>
                <c:pt idx="76">
                  <c:v>163.29269800762034</c:v>
                </c:pt>
                <c:pt idx="77">
                  <c:v>163.30447916741366</c:v>
                </c:pt>
                <c:pt idx="78">
                  <c:v>163.88520669801107</c:v>
                </c:pt>
                <c:pt idx="79">
                  <c:v>164.68250879938975</c:v>
                </c:pt>
                <c:pt idx="80">
                  <c:v>164.9965359818311</c:v>
                </c:pt>
                <c:pt idx="81">
                  <c:v>168.09452776703421</c:v>
                </c:pt>
                <c:pt idx="82">
                  <c:v>169.35694732211272</c:v>
                </c:pt>
                <c:pt idx="83">
                  <c:v>173.45149573499253</c:v>
                </c:pt>
                <c:pt idx="84">
                  <c:v>174.74126214916777</c:v>
                </c:pt>
                <c:pt idx="85">
                  <c:v>178.87768524997418</c:v>
                </c:pt>
                <c:pt idx="86">
                  <c:v>181.41657812801191</c:v>
                </c:pt>
                <c:pt idx="87">
                  <c:v>183.43123961288711</c:v>
                </c:pt>
                <c:pt idx="88">
                  <c:v>189.23820821896092</c:v>
                </c:pt>
                <c:pt idx="89">
                  <c:v>194.95401913028735</c:v>
                </c:pt>
                <c:pt idx="90">
                  <c:v>202.75356089638251</c:v>
                </c:pt>
                <c:pt idx="91">
                  <c:v>207.24060948633786</c:v>
                </c:pt>
                <c:pt idx="92">
                  <c:v>207.51220881771846</c:v>
                </c:pt>
                <c:pt idx="93">
                  <c:v>204.47069186898835</c:v>
                </c:pt>
                <c:pt idx="94">
                  <c:v>210.73132752069091</c:v>
                </c:pt>
                <c:pt idx="95">
                  <c:v>212.03459707672491</c:v>
                </c:pt>
                <c:pt idx="96">
                  <c:v>215.21964432184225</c:v>
                </c:pt>
                <c:pt idx="97">
                  <c:v>216.93723605906752</c:v>
                </c:pt>
                <c:pt idx="98">
                  <c:v>220.43228508198359</c:v>
                </c:pt>
                <c:pt idx="99">
                  <c:v>216.32214169107507</c:v>
                </c:pt>
                <c:pt idx="100">
                  <c:v>204.89781084314589</c:v>
                </c:pt>
                <c:pt idx="101">
                  <c:v>206.75907829617137</c:v>
                </c:pt>
                <c:pt idx="102">
                  <c:v>206.62756210560983</c:v>
                </c:pt>
                <c:pt idx="103">
                  <c:v>208.39621826591164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B-4F9B-A472-70F934CADA0C}"/>
            </c:ext>
          </c:extLst>
        </c:ser>
        <c:ser>
          <c:idx val="2"/>
          <c:order val="2"/>
          <c:tx>
            <c:strRef>
              <c:f>'2.7'!$D$23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'2.7'!$A$24:$A$127</c:f>
              <c:numCache>
                <c:formatCode>mmm\-yy</c:formatCode>
                <c:ptCount val="104"/>
                <c:pt idx="0">
                  <c:v>34029</c:v>
                </c:pt>
                <c:pt idx="1">
                  <c:v>34121</c:v>
                </c:pt>
                <c:pt idx="2">
                  <c:v>34213</c:v>
                </c:pt>
                <c:pt idx="3">
                  <c:v>34304</c:v>
                </c:pt>
                <c:pt idx="4">
                  <c:v>34394</c:v>
                </c:pt>
                <c:pt idx="5">
                  <c:v>34486</c:v>
                </c:pt>
                <c:pt idx="6">
                  <c:v>34578</c:v>
                </c:pt>
                <c:pt idx="7">
                  <c:v>34669</c:v>
                </c:pt>
                <c:pt idx="8">
                  <c:v>34759</c:v>
                </c:pt>
                <c:pt idx="9">
                  <c:v>34851</c:v>
                </c:pt>
                <c:pt idx="10">
                  <c:v>34943</c:v>
                </c:pt>
                <c:pt idx="11">
                  <c:v>35034</c:v>
                </c:pt>
                <c:pt idx="12">
                  <c:v>35125</c:v>
                </c:pt>
                <c:pt idx="13">
                  <c:v>35217</c:v>
                </c:pt>
                <c:pt idx="14">
                  <c:v>35309</c:v>
                </c:pt>
                <c:pt idx="15">
                  <c:v>35400</c:v>
                </c:pt>
                <c:pt idx="16">
                  <c:v>35490</c:v>
                </c:pt>
                <c:pt idx="17">
                  <c:v>35582</c:v>
                </c:pt>
                <c:pt idx="18">
                  <c:v>35674</c:v>
                </c:pt>
                <c:pt idx="19">
                  <c:v>35765</c:v>
                </c:pt>
                <c:pt idx="20">
                  <c:v>35855</c:v>
                </c:pt>
                <c:pt idx="21">
                  <c:v>35947</c:v>
                </c:pt>
                <c:pt idx="22">
                  <c:v>36039</c:v>
                </c:pt>
                <c:pt idx="23">
                  <c:v>36130</c:v>
                </c:pt>
                <c:pt idx="24">
                  <c:v>36220</c:v>
                </c:pt>
                <c:pt idx="25">
                  <c:v>36312</c:v>
                </c:pt>
                <c:pt idx="26">
                  <c:v>36404</c:v>
                </c:pt>
                <c:pt idx="27">
                  <c:v>36495</c:v>
                </c:pt>
                <c:pt idx="28">
                  <c:v>36586</c:v>
                </c:pt>
                <c:pt idx="29">
                  <c:v>36678</c:v>
                </c:pt>
                <c:pt idx="30">
                  <c:v>36770</c:v>
                </c:pt>
                <c:pt idx="31">
                  <c:v>36861</c:v>
                </c:pt>
                <c:pt idx="32">
                  <c:v>36951</c:v>
                </c:pt>
                <c:pt idx="33">
                  <c:v>37043</c:v>
                </c:pt>
                <c:pt idx="34">
                  <c:v>37135</c:v>
                </c:pt>
                <c:pt idx="35">
                  <c:v>37226</c:v>
                </c:pt>
                <c:pt idx="36">
                  <c:v>37316</c:v>
                </c:pt>
                <c:pt idx="37">
                  <c:v>37408</c:v>
                </c:pt>
                <c:pt idx="38">
                  <c:v>37500</c:v>
                </c:pt>
                <c:pt idx="39">
                  <c:v>37591</c:v>
                </c:pt>
                <c:pt idx="40">
                  <c:v>37681</c:v>
                </c:pt>
                <c:pt idx="41">
                  <c:v>37773</c:v>
                </c:pt>
                <c:pt idx="42">
                  <c:v>37865</c:v>
                </c:pt>
                <c:pt idx="43">
                  <c:v>37956</c:v>
                </c:pt>
                <c:pt idx="44">
                  <c:v>38047</c:v>
                </c:pt>
                <c:pt idx="45">
                  <c:v>38139</c:v>
                </c:pt>
                <c:pt idx="46">
                  <c:v>38231</c:v>
                </c:pt>
                <c:pt idx="47">
                  <c:v>38322</c:v>
                </c:pt>
                <c:pt idx="48">
                  <c:v>38412</c:v>
                </c:pt>
                <c:pt idx="49">
                  <c:v>38504</c:v>
                </c:pt>
                <c:pt idx="50">
                  <c:v>38596</c:v>
                </c:pt>
                <c:pt idx="51">
                  <c:v>38687</c:v>
                </c:pt>
                <c:pt idx="52">
                  <c:v>38777</c:v>
                </c:pt>
                <c:pt idx="53">
                  <c:v>38869</c:v>
                </c:pt>
                <c:pt idx="54">
                  <c:v>38961</c:v>
                </c:pt>
                <c:pt idx="55">
                  <c:v>39052</c:v>
                </c:pt>
                <c:pt idx="56">
                  <c:v>39142</c:v>
                </c:pt>
                <c:pt idx="57">
                  <c:v>39234</c:v>
                </c:pt>
                <c:pt idx="58">
                  <c:v>39326</c:v>
                </c:pt>
                <c:pt idx="59">
                  <c:v>39417</c:v>
                </c:pt>
                <c:pt idx="60">
                  <c:v>39508</c:v>
                </c:pt>
                <c:pt idx="61">
                  <c:v>39600</c:v>
                </c:pt>
                <c:pt idx="62">
                  <c:v>39692</c:v>
                </c:pt>
                <c:pt idx="63">
                  <c:v>39783</c:v>
                </c:pt>
                <c:pt idx="64">
                  <c:v>39873</c:v>
                </c:pt>
                <c:pt idx="65">
                  <c:v>39965</c:v>
                </c:pt>
                <c:pt idx="66">
                  <c:v>40057</c:v>
                </c:pt>
                <c:pt idx="67">
                  <c:v>40148</c:v>
                </c:pt>
                <c:pt idx="68">
                  <c:v>40238</c:v>
                </c:pt>
                <c:pt idx="69">
                  <c:v>40330</c:v>
                </c:pt>
                <c:pt idx="70">
                  <c:v>40422</c:v>
                </c:pt>
                <c:pt idx="71">
                  <c:v>40513</c:v>
                </c:pt>
                <c:pt idx="72">
                  <c:v>40603</c:v>
                </c:pt>
                <c:pt idx="73">
                  <c:v>40695</c:v>
                </c:pt>
                <c:pt idx="74">
                  <c:v>40787</c:v>
                </c:pt>
                <c:pt idx="75">
                  <c:v>40878</c:v>
                </c:pt>
                <c:pt idx="76">
                  <c:v>40969</c:v>
                </c:pt>
                <c:pt idx="77">
                  <c:v>41061</c:v>
                </c:pt>
                <c:pt idx="78">
                  <c:v>41153</c:v>
                </c:pt>
                <c:pt idx="79">
                  <c:v>41244</c:v>
                </c:pt>
                <c:pt idx="80">
                  <c:v>41334</c:v>
                </c:pt>
                <c:pt idx="81">
                  <c:v>41426</c:v>
                </c:pt>
                <c:pt idx="82">
                  <c:v>41518</c:v>
                </c:pt>
                <c:pt idx="83">
                  <c:v>41609</c:v>
                </c:pt>
                <c:pt idx="84">
                  <c:v>41699</c:v>
                </c:pt>
                <c:pt idx="85">
                  <c:v>41791</c:v>
                </c:pt>
                <c:pt idx="86">
                  <c:v>41883</c:v>
                </c:pt>
                <c:pt idx="87">
                  <c:v>41974</c:v>
                </c:pt>
                <c:pt idx="88">
                  <c:v>42064</c:v>
                </c:pt>
                <c:pt idx="89">
                  <c:v>42156</c:v>
                </c:pt>
                <c:pt idx="90">
                  <c:v>42248</c:v>
                </c:pt>
                <c:pt idx="91">
                  <c:v>42339</c:v>
                </c:pt>
                <c:pt idx="92">
                  <c:v>42430</c:v>
                </c:pt>
                <c:pt idx="93">
                  <c:v>42522</c:v>
                </c:pt>
                <c:pt idx="94">
                  <c:v>42614</c:v>
                </c:pt>
                <c:pt idx="95">
                  <c:v>42705</c:v>
                </c:pt>
                <c:pt idx="96">
                  <c:v>42795</c:v>
                </c:pt>
                <c:pt idx="97">
                  <c:v>42887</c:v>
                </c:pt>
                <c:pt idx="98">
                  <c:v>42979</c:v>
                </c:pt>
                <c:pt idx="99">
                  <c:v>43070</c:v>
                </c:pt>
                <c:pt idx="100">
                  <c:v>43160</c:v>
                </c:pt>
                <c:pt idx="101">
                  <c:v>43252</c:v>
                </c:pt>
                <c:pt idx="102">
                  <c:v>43344</c:v>
                </c:pt>
                <c:pt idx="103">
                  <c:v>43435</c:v>
                </c:pt>
              </c:numCache>
            </c:numRef>
          </c:cat>
          <c:val>
            <c:numRef>
              <c:f>'2.7'!$D$24:$D$127</c:f>
              <c:numCache>
                <c:formatCode>0.0</c:formatCode>
                <c:ptCount val="104"/>
                <c:pt idx="0">
                  <c:v>100</c:v>
                </c:pt>
                <c:pt idx="1">
                  <c:v>98.811585609790924</c:v>
                </c:pt>
                <c:pt idx="2">
                  <c:v>103.20640101941081</c:v>
                </c:pt>
                <c:pt idx="3">
                  <c:v>107.34980623368506</c:v>
                </c:pt>
                <c:pt idx="4">
                  <c:v>114.09138072296227</c:v>
                </c:pt>
                <c:pt idx="5">
                  <c:v>111.46343909901111</c:v>
                </c:pt>
                <c:pt idx="6">
                  <c:v>107.90296736357882</c:v>
                </c:pt>
                <c:pt idx="7">
                  <c:v>106.77707517677571</c:v>
                </c:pt>
                <c:pt idx="8">
                  <c:v>104.85844407957252</c:v>
                </c:pt>
                <c:pt idx="9">
                  <c:v>107.82295010209226</c:v>
                </c:pt>
                <c:pt idx="10">
                  <c:v>110.4385146900913</c:v>
                </c:pt>
                <c:pt idx="11">
                  <c:v>113.11544800055053</c:v>
                </c:pt>
                <c:pt idx="12">
                  <c:v>114.13703348318754</c:v>
                </c:pt>
                <c:pt idx="13">
                  <c:v>116.77744867987931</c:v>
                </c:pt>
                <c:pt idx="14">
                  <c:v>120.43051604150938</c:v>
                </c:pt>
                <c:pt idx="15">
                  <c:v>124.93756691917284</c:v>
                </c:pt>
                <c:pt idx="16">
                  <c:v>129.50918449034768</c:v>
                </c:pt>
                <c:pt idx="17">
                  <c:v>131.22660546380337</c:v>
                </c:pt>
                <c:pt idx="18">
                  <c:v>132.55216128415543</c:v>
                </c:pt>
                <c:pt idx="19">
                  <c:v>132.8032894079825</c:v>
                </c:pt>
                <c:pt idx="20">
                  <c:v>132.26901213688154</c:v>
                </c:pt>
                <c:pt idx="21">
                  <c:v>137.09596122261803</c:v>
                </c:pt>
                <c:pt idx="22">
                  <c:v>139.16147419964364</c:v>
                </c:pt>
                <c:pt idx="23">
                  <c:v>142.72486406035341</c:v>
                </c:pt>
                <c:pt idx="24">
                  <c:v>146.45652718294673</c:v>
                </c:pt>
                <c:pt idx="25">
                  <c:v>147.72289086092402</c:v>
                </c:pt>
                <c:pt idx="26">
                  <c:v>149.26778843710201</c:v>
                </c:pt>
                <c:pt idx="27">
                  <c:v>149.48765115089267</c:v>
                </c:pt>
                <c:pt idx="28">
                  <c:v>152.15796765354105</c:v>
                </c:pt>
                <c:pt idx="29">
                  <c:v>153.26698267672091</c:v>
                </c:pt>
                <c:pt idx="30">
                  <c:v>154.02364396462082</c:v>
                </c:pt>
                <c:pt idx="31">
                  <c:v>154.7519928454779</c:v>
                </c:pt>
                <c:pt idx="32">
                  <c:v>154.81388310884097</c:v>
                </c:pt>
                <c:pt idx="33">
                  <c:v>153.79941617924641</c:v>
                </c:pt>
                <c:pt idx="34">
                  <c:v>153.46541904398171</c:v>
                </c:pt>
                <c:pt idx="35">
                  <c:v>152.4728012816939</c:v>
                </c:pt>
                <c:pt idx="36">
                  <c:v>152.38429666610267</c:v>
                </c:pt>
                <c:pt idx="37">
                  <c:v>152.654345389279</c:v>
                </c:pt>
                <c:pt idx="38">
                  <c:v>152.00806069857947</c:v>
                </c:pt>
                <c:pt idx="39">
                  <c:v>152.70814458169767</c:v>
                </c:pt>
                <c:pt idx="40">
                  <c:v>151.25191980587195</c:v>
                </c:pt>
                <c:pt idx="41">
                  <c:v>151.62367849116981</c:v>
                </c:pt>
                <c:pt idx="42">
                  <c:v>152.14850395472243</c:v>
                </c:pt>
                <c:pt idx="43">
                  <c:v>152.90430301469377</c:v>
                </c:pt>
                <c:pt idx="44">
                  <c:v>155.87104214855566</c:v>
                </c:pt>
                <c:pt idx="45">
                  <c:v>158.47784712033854</c:v>
                </c:pt>
                <c:pt idx="46">
                  <c:v>161.39575660771146</c:v>
                </c:pt>
                <c:pt idx="47">
                  <c:v>165.10037996915955</c:v>
                </c:pt>
                <c:pt idx="48">
                  <c:v>170.19488663102916</c:v>
                </c:pt>
                <c:pt idx="49">
                  <c:v>174.76125770954985</c:v>
                </c:pt>
                <c:pt idx="50">
                  <c:v>185.90583753644424</c:v>
                </c:pt>
                <c:pt idx="51">
                  <c:v>198.96827456366779</c:v>
                </c:pt>
                <c:pt idx="52">
                  <c:v>208.69727909337342</c:v>
                </c:pt>
                <c:pt idx="53">
                  <c:v>217.51728011432553</c:v>
                </c:pt>
                <c:pt idx="54">
                  <c:v>221.33305887658773</c:v>
                </c:pt>
                <c:pt idx="55">
                  <c:v>222.46380227706823</c:v>
                </c:pt>
                <c:pt idx="56">
                  <c:v>223.62846185341948</c:v>
                </c:pt>
                <c:pt idx="57">
                  <c:v>222.7494639120637</c:v>
                </c:pt>
                <c:pt idx="58">
                  <c:v>222.19150129629566</c:v>
                </c:pt>
                <c:pt idx="59">
                  <c:v>220.73208527519421</c:v>
                </c:pt>
                <c:pt idx="60">
                  <c:v>218.92695806124772</c:v>
                </c:pt>
                <c:pt idx="61">
                  <c:v>214.55569307309079</c:v>
                </c:pt>
                <c:pt idx="62">
                  <c:v>207.30436061063546</c:v>
                </c:pt>
                <c:pt idx="63">
                  <c:v>192.70617712493586</c:v>
                </c:pt>
                <c:pt idx="64">
                  <c:v>181.2391455226246</c:v>
                </c:pt>
                <c:pt idx="65">
                  <c:v>177.50187652499378</c:v>
                </c:pt>
                <c:pt idx="66">
                  <c:v>176.0774114755053</c:v>
                </c:pt>
                <c:pt idx="67">
                  <c:v>175.85675100542738</c:v>
                </c:pt>
                <c:pt idx="68">
                  <c:v>174.01024543396088</c:v>
                </c:pt>
                <c:pt idx="69">
                  <c:v>172.30440933767284</c:v>
                </c:pt>
                <c:pt idx="70">
                  <c:v>172.34289557359764</c:v>
                </c:pt>
                <c:pt idx="71">
                  <c:v>172.4491496566171</c:v>
                </c:pt>
                <c:pt idx="72">
                  <c:v>168.89934906999264</c:v>
                </c:pt>
                <c:pt idx="73">
                  <c:v>168.43097364811464</c:v>
                </c:pt>
                <c:pt idx="74">
                  <c:v>162.61274132334924</c:v>
                </c:pt>
                <c:pt idx="75">
                  <c:v>159.01853725820021</c:v>
                </c:pt>
                <c:pt idx="76">
                  <c:v>158.15472106528242</c:v>
                </c:pt>
                <c:pt idx="77">
                  <c:v>156.40382915193774</c:v>
                </c:pt>
                <c:pt idx="78">
                  <c:v>156.96736363162628</c:v>
                </c:pt>
                <c:pt idx="79">
                  <c:v>158.47547422915912</c:v>
                </c:pt>
                <c:pt idx="80">
                  <c:v>158.67735354150724</c:v>
                </c:pt>
                <c:pt idx="81">
                  <c:v>160.86022734247777</c:v>
                </c:pt>
                <c:pt idx="82">
                  <c:v>161.8087174591831</c:v>
                </c:pt>
                <c:pt idx="83">
                  <c:v>162.33020700966853</c:v>
                </c:pt>
                <c:pt idx="84">
                  <c:v>164.46502140619219</c:v>
                </c:pt>
                <c:pt idx="85">
                  <c:v>166.44163489524595</c:v>
                </c:pt>
                <c:pt idx="86">
                  <c:v>165.2118615908162</c:v>
                </c:pt>
                <c:pt idx="87">
                  <c:v>166.10825515868706</c:v>
                </c:pt>
                <c:pt idx="88">
                  <c:v>169.69828865045679</c:v>
                </c:pt>
                <c:pt idx="89">
                  <c:v>170.45264601678204</c:v>
                </c:pt>
                <c:pt idx="90">
                  <c:v>170.15348921559021</c:v>
                </c:pt>
                <c:pt idx="91">
                  <c:v>172.0031155371334</c:v>
                </c:pt>
                <c:pt idx="92">
                  <c:v>170.76005845060166</c:v>
                </c:pt>
                <c:pt idx="93">
                  <c:v>171.15444478229088</c:v>
                </c:pt>
                <c:pt idx="94">
                  <c:v>172.97207428337427</c:v>
                </c:pt>
                <c:pt idx="95">
                  <c:v>172.93862715718603</c:v>
                </c:pt>
                <c:pt idx="96">
                  <c:v>173.69884236440254</c:v>
                </c:pt>
                <c:pt idx="97">
                  <c:v>174.78973038628274</c:v>
                </c:pt>
                <c:pt idx="98">
                  <c:v>175.92030449842983</c:v>
                </c:pt>
                <c:pt idx="99">
                  <c:v>174.82417125049693</c:v>
                </c:pt>
                <c:pt idx="100">
                  <c:v>177.04974651629038</c:v>
                </c:pt>
                <c:pt idx="101">
                  <c:v>175.71337193529024</c:v>
                </c:pt>
                <c:pt idx="102">
                  <c:v>174.95320721523248</c:v>
                </c:pt>
                <c:pt idx="103">
                  <c:v>174.43252934400718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5B-4F9B-A472-70F934CADA0C}"/>
            </c:ext>
          </c:extLst>
        </c:ser>
        <c:ser>
          <c:idx val="3"/>
          <c:order val="3"/>
          <c:tx>
            <c:strRef>
              <c:f>'2.7'!$E$23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'2.7'!$A$24:$A$127</c:f>
              <c:numCache>
                <c:formatCode>mmm\-yy</c:formatCode>
                <c:ptCount val="104"/>
                <c:pt idx="0">
                  <c:v>34029</c:v>
                </c:pt>
                <c:pt idx="1">
                  <c:v>34121</c:v>
                </c:pt>
                <c:pt idx="2">
                  <c:v>34213</c:v>
                </c:pt>
                <c:pt idx="3">
                  <c:v>34304</c:v>
                </c:pt>
                <c:pt idx="4">
                  <c:v>34394</c:v>
                </c:pt>
                <c:pt idx="5">
                  <c:v>34486</c:v>
                </c:pt>
                <c:pt idx="6">
                  <c:v>34578</c:v>
                </c:pt>
                <c:pt idx="7">
                  <c:v>34669</c:v>
                </c:pt>
                <c:pt idx="8">
                  <c:v>34759</c:v>
                </c:pt>
                <c:pt idx="9">
                  <c:v>34851</c:v>
                </c:pt>
                <c:pt idx="10">
                  <c:v>34943</c:v>
                </c:pt>
                <c:pt idx="11">
                  <c:v>35034</c:v>
                </c:pt>
                <c:pt idx="12">
                  <c:v>35125</c:v>
                </c:pt>
                <c:pt idx="13">
                  <c:v>35217</c:v>
                </c:pt>
                <c:pt idx="14">
                  <c:v>35309</c:v>
                </c:pt>
                <c:pt idx="15">
                  <c:v>35400</c:v>
                </c:pt>
                <c:pt idx="16">
                  <c:v>35490</c:v>
                </c:pt>
                <c:pt idx="17">
                  <c:v>35582</c:v>
                </c:pt>
                <c:pt idx="18">
                  <c:v>35674</c:v>
                </c:pt>
                <c:pt idx="19">
                  <c:v>35765</c:v>
                </c:pt>
                <c:pt idx="20">
                  <c:v>35855</c:v>
                </c:pt>
                <c:pt idx="21">
                  <c:v>35947</c:v>
                </c:pt>
                <c:pt idx="22">
                  <c:v>36039</c:v>
                </c:pt>
                <c:pt idx="23">
                  <c:v>36130</c:v>
                </c:pt>
                <c:pt idx="24">
                  <c:v>36220</c:v>
                </c:pt>
                <c:pt idx="25">
                  <c:v>36312</c:v>
                </c:pt>
                <c:pt idx="26">
                  <c:v>36404</c:v>
                </c:pt>
                <c:pt idx="27">
                  <c:v>36495</c:v>
                </c:pt>
                <c:pt idx="28">
                  <c:v>36586</c:v>
                </c:pt>
                <c:pt idx="29">
                  <c:v>36678</c:v>
                </c:pt>
                <c:pt idx="30">
                  <c:v>36770</c:v>
                </c:pt>
                <c:pt idx="31">
                  <c:v>36861</c:v>
                </c:pt>
                <c:pt idx="32">
                  <c:v>36951</c:v>
                </c:pt>
                <c:pt idx="33">
                  <c:v>37043</c:v>
                </c:pt>
                <c:pt idx="34">
                  <c:v>37135</c:v>
                </c:pt>
                <c:pt idx="35">
                  <c:v>37226</c:v>
                </c:pt>
                <c:pt idx="36">
                  <c:v>37316</c:v>
                </c:pt>
                <c:pt idx="37">
                  <c:v>37408</c:v>
                </c:pt>
                <c:pt idx="38">
                  <c:v>37500</c:v>
                </c:pt>
                <c:pt idx="39">
                  <c:v>37591</c:v>
                </c:pt>
                <c:pt idx="40">
                  <c:v>37681</c:v>
                </c:pt>
                <c:pt idx="41">
                  <c:v>37773</c:v>
                </c:pt>
                <c:pt idx="42">
                  <c:v>37865</c:v>
                </c:pt>
                <c:pt idx="43">
                  <c:v>37956</c:v>
                </c:pt>
                <c:pt idx="44">
                  <c:v>38047</c:v>
                </c:pt>
                <c:pt idx="45">
                  <c:v>38139</c:v>
                </c:pt>
                <c:pt idx="46">
                  <c:v>38231</c:v>
                </c:pt>
                <c:pt idx="47">
                  <c:v>38322</c:v>
                </c:pt>
                <c:pt idx="48">
                  <c:v>38412</c:v>
                </c:pt>
                <c:pt idx="49">
                  <c:v>38504</c:v>
                </c:pt>
                <c:pt idx="50">
                  <c:v>38596</c:v>
                </c:pt>
                <c:pt idx="51">
                  <c:v>38687</c:v>
                </c:pt>
                <c:pt idx="52">
                  <c:v>38777</c:v>
                </c:pt>
                <c:pt idx="53">
                  <c:v>38869</c:v>
                </c:pt>
                <c:pt idx="54">
                  <c:v>38961</c:v>
                </c:pt>
                <c:pt idx="55">
                  <c:v>39052</c:v>
                </c:pt>
                <c:pt idx="56">
                  <c:v>39142</c:v>
                </c:pt>
                <c:pt idx="57">
                  <c:v>39234</c:v>
                </c:pt>
                <c:pt idx="58">
                  <c:v>39326</c:v>
                </c:pt>
                <c:pt idx="59">
                  <c:v>39417</c:v>
                </c:pt>
                <c:pt idx="60">
                  <c:v>39508</c:v>
                </c:pt>
                <c:pt idx="61">
                  <c:v>39600</c:v>
                </c:pt>
                <c:pt idx="62">
                  <c:v>39692</c:v>
                </c:pt>
                <c:pt idx="63">
                  <c:v>39783</c:v>
                </c:pt>
                <c:pt idx="64">
                  <c:v>39873</c:v>
                </c:pt>
                <c:pt idx="65">
                  <c:v>39965</c:v>
                </c:pt>
                <c:pt idx="66">
                  <c:v>40057</c:v>
                </c:pt>
                <c:pt idx="67">
                  <c:v>40148</c:v>
                </c:pt>
                <c:pt idx="68">
                  <c:v>40238</c:v>
                </c:pt>
                <c:pt idx="69">
                  <c:v>40330</c:v>
                </c:pt>
                <c:pt idx="70">
                  <c:v>40422</c:v>
                </c:pt>
                <c:pt idx="71">
                  <c:v>40513</c:v>
                </c:pt>
                <c:pt idx="72">
                  <c:v>40603</c:v>
                </c:pt>
                <c:pt idx="73">
                  <c:v>40695</c:v>
                </c:pt>
                <c:pt idx="74">
                  <c:v>40787</c:v>
                </c:pt>
                <c:pt idx="75">
                  <c:v>40878</c:v>
                </c:pt>
                <c:pt idx="76">
                  <c:v>40969</c:v>
                </c:pt>
                <c:pt idx="77">
                  <c:v>41061</c:v>
                </c:pt>
                <c:pt idx="78">
                  <c:v>41153</c:v>
                </c:pt>
                <c:pt idx="79">
                  <c:v>41244</c:v>
                </c:pt>
                <c:pt idx="80">
                  <c:v>41334</c:v>
                </c:pt>
                <c:pt idx="81">
                  <c:v>41426</c:v>
                </c:pt>
                <c:pt idx="82">
                  <c:v>41518</c:v>
                </c:pt>
                <c:pt idx="83">
                  <c:v>41609</c:v>
                </c:pt>
                <c:pt idx="84">
                  <c:v>41699</c:v>
                </c:pt>
                <c:pt idx="85">
                  <c:v>41791</c:v>
                </c:pt>
                <c:pt idx="86">
                  <c:v>41883</c:v>
                </c:pt>
                <c:pt idx="87">
                  <c:v>41974</c:v>
                </c:pt>
                <c:pt idx="88">
                  <c:v>42064</c:v>
                </c:pt>
                <c:pt idx="89">
                  <c:v>42156</c:v>
                </c:pt>
                <c:pt idx="90">
                  <c:v>42248</c:v>
                </c:pt>
                <c:pt idx="91">
                  <c:v>42339</c:v>
                </c:pt>
                <c:pt idx="92">
                  <c:v>42430</c:v>
                </c:pt>
                <c:pt idx="93">
                  <c:v>42522</c:v>
                </c:pt>
                <c:pt idx="94">
                  <c:v>42614</c:v>
                </c:pt>
                <c:pt idx="95">
                  <c:v>42705</c:v>
                </c:pt>
                <c:pt idx="96">
                  <c:v>42795</c:v>
                </c:pt>
                <c:pt idx="97">
                  <c:v>42887</c:v>
                </c:pt>
                <c:pt idx="98">
                  <c:v>42979</c:v>
                </c:pt>
                <c:pt idx="99">
                  <c:v>43070</c:v>
                </c:pt>
                <c:pt idx="100">
                  <c:v>43160</c:v>
                </c:pt>
                <c:pt idx="101">
                  <c:v>43252</c:v>
                </c:pt>
                <c:pt idx="102">
                  <c:v>43344</c:v>
                </c:pt>
                <c:pt idx="103">
                  <c:v>43435</c:v>
                </c:pt>
              </c:numCache>
            </c:numRef>
          </c:cat>
          <c:val>
            <c:numRef>
              <c:f>'2.7'!$E$24:$E$127</c:f>
              <c:numCache>
                <c:formatCode>0.0</c:formatCode>
                <c:ptCount val="104"/>
                <c:pt idx="0">
                  <c:v>100</c:v>
                </c:pt>
                <c:pt idx="1">
                  <c:v>99.874518095009648</c:v>
                </c:pt>
                <c:pt idx="2">
                  <c:v>103.23385342434135</c:v>
                </c:pt>
                <c:pt idx="3">
                  <c:v>109.16339030838678</c:v>
                </c:pt>
                <c:pt idx="4">
                  <c:v>112.92633107903039</c:v>
                </c:pt>
                <c:pt idx="5">
                  <c:v>113.91933494935613</c:v>
                </c:pt>
                <c:pt idx="6">
                  <c:v>112.23121168268044</c:v>
                </c:pt>
                <c:pt idx="7">
                  <c:v>107.81798397923285</c:v>
                </c:pt>
                <c:pt idx="8">
                  <c:v>103.91738708083903</c:v>
                </c:pt>
                <c:pt idx="9">
                  <c:v>101.45561932995273</c:v>
                </c:pt>
                <c:pt idx="10">
                  <c:v>100.44602170731369</c:v>
                </c:pt>
                <c:pt idx="11">
                  <c:v>100.39372690874441</c:v>
                </c:pt>
                <c:pt idx="12">
                  <c:v>102.10840823382152</c:v>
                </c:pt>
                <c:pt idx="13">
                  <c:v>105.86464171592711</c:v>
                </c:pt>
                <c:pt idx="14">
                  <c:v>109.22783382822341</c:v>
                </c:pt>
                <c:pt idx="15">
                  <c:v>110.59111862035356</c:v>
                </c:pt>
                <c:pt idx="16">
                  <c:v>114.31512749047079</c:v>
                </c:pt>
                <c:pt idx="17">
                  <c:v>115.47297489241832</c:v>
                </c:pt>
                <c:pt idx="18">
                  <c:v>115.77942493064124</c:v>
                </c:pt>
                <c:pt idx="19">
                  <c:v>117.99615784217043</c:v>
                </c:pt>
                <c:pt idx="20">
                  <c:v>120.13587357539475</c:v>
                </c:pt>
                <c:pt idx="21">
                  <c:v>120.47907716176232</c:v>
                </c:pt>
                <c:pt idx="22">
                  <c:v>120.88970994229359</c:v>
                </c:pt>
                <c:pt idx="23">
                  <c:v>120.10597948791215</c:v>
                </c:pt>
                <c:pt idx="24">
                  <c:v>118.09012773865429</c:v>
                </c:pt>
                <c:pt idx="25">
                  <c:v>122.83069615999906</c:v>
                </c:pt>
                <c:pt idx="26">
                  <c:v>120.43369617068902</c:v>
                </c:pt>
                <c:pt idx="27">
                  <c:v>121.44007073834469</c:v>
                </c:pt>
                <c:pt idx="28">
                  <c:v>120.3009477215933</c:v>
                </c:pt>
                <c:pt idx="29">
                  <c:v>121.67605611233986</c:v>
                </c:pt>
                <c:pt idx="30">
                  <c:v>120.1519036482608</c:v>
                </c:pt>
                <c:pt idx="31">
                  <c:v>118.78627744172819</c:v>
                </c:pt>
                <c:pt idx="32">
                  <c:v>116.74614091132378</c:v>
                </c:pt>
                <c:pt idx="33">
                  <c:v>110.85947769229314</c:v>
                </c:pt>
                <c:pt idx="34">
                  <c:v>111.30253978605553</c:v>
                </c:pt>
                <c:pt idx="35">
                  <c:v>114.5719096183692</c:v>
                </c:pt>
                <c:pt idx="36">
                  <c:v>106.61697603660996</c:v>
                </c:pt>
                <c:pt idx="37">
                  <c:v>123.28293531762333</c:v>
                </c:pt>
                <c:pt idx="38">
                  <c:v>115.89545386230509</c:v>
                </c:pt>
                <c:pt idx="39">
                  <c:v>115.10472081445427</c:v>
                </c:pt>
                <c:pt idx="40">
                  <c:v>112.8180459428048</c:v>
                </c:pt>
                <c:pt idx="41">
                  <c:v>117.18491691677795</c:v>
                </c:pt>
                <c:pt idx="42">
                  <c:v>117.76544695568802</c:v>
                </c:pt>
                <c:pt idx="43">
                  <c:v>119.27824173960298</c:v>
                </c:pt>
                <c:pt idx="44">
                  <c:v>121.16449865476025</c:v>
                </c:pt>
                <c:pt idx="45">
                  <c:v>120.29443242198757</c:v>
                </c:pt>
                <c:pt idx="46">
                  <c:v>121.78235869270064</c:v>
                </c:pt>
                <c:pt idx="47">
                  <c:v>120.16882273505018</c:v>
                </c:pt>
                <c:pt idx="48">
                  <c:v>126.58697980827409</c:v>
                </c:pt>
                <c:pt idx="49">
                  <c:v>125.34234000176572</c:v>
                </c:pt>
                <c:pt idx="50">
                  <c:v>127.63486344074175</c:v>
                </c:pt>
                <c:pt idx="51">
                  <c:v>132.25659082170284</c:v>
                </c:pt>
                <c:pt idx="52">
                  <c:v>127.78481480496148</c:v>
                </c:pt>
                <c:pt idx="53">
                  <c:v>135.24658440756207</c:v>
                </c:pt>
                <c:pt idx="54">
                  <c:v>131.7296675532516</c:v>
                </c:pt>
                <c:pt idx="55">
                  <c:v>133.91238734440242</c:v>
                </c:pt>
                <c:pt idx="56">
                  <c:v>132.95944430010883</c:v>
                </c:pt>
                <c:pt idx="57">
                  <c:v>133.22571305197036</c:v>
                </c:pt>
                <c:pt idx="58">
                  <c:v>133.40011704609086</c:v>
                </c:pt>
                <c:pt idx="59">
                  <c:v>133.16112856528167</c:v>
                </c:pt>
                <c:pt idx="60">
                  <c:v>131.46475041879327</c:v>
                </c:pt>
                <c:pt idx="61">
                  <c:v>127.77658777511374</c:v>
                </c:pt>
                <c:pt idx="62">
                  <c:v>129.17437417072418</c:v>
                </c:pt>
                <c:pt idx="63">
                  <c:v>122.28777499504071</c:v>
                </c:pt>
                <c:pt idx="64">
                  <c:v>123.21874267758534</c:v>
                </c:pt>
                <c:pt idx="65">
                  <c:v>126.0791614028435</c:v>
                </c:pt>
                <c:pt idx="66">
                  <c:v>126.27494831603612</c:v>
                </c:pt>
                <c:pt idx="67">
                  <c:v>129.96957882904505</c:v>
                </c:pt>
                <c:pt idx="68">
                  <c:v>127.55250226458105</c:v>
                </c:pt>
                <c:pt idx="69">
                  <c:v>130.25327371484957</c:v>
                </c:pt>
                <c:pt idx="70">
                  <c:v>129.96804639551513</c:v>
                </c:pt>
                <c:pt idx="71">
                  <c:v>129.30328606078919</c:v>
                </c:pt>
                <c:pt idx="72">
                  <c:v>128.28943332124217</c:v>
                </c:pt>
                <c:pt idx="73">
                  <c:v>129.33484917818029</c:v>
                </c:pt>
                <c:pt idx="74">
                  <c:v>129.66173814653973</c:v>
                </c:pt>
                <c:pt idx="75">
                  <c:v>126.72531895976871</c:v>
                </c:pt>
                <c:pt idx="76">
                  <c:v>129.73836558018888</c:v>
                </c:pt>
                <c:pt idx="77">
                  <c:v>128.32763587039662</c:v>
                </c:pt>
                <c:pt idx="78">
                  <c:v>128.64685985560965</c:v>
                </c:pt>
                <c:pt idx="79">
                  <c:v>128.81906345256513</c:v>
                </c:pt>
                <c:pt idx="80">
                  <c:v>127.52346853876753</c:v>
                </c:pt>
                <c:pt idx="81">
                  <c:v>127.01246932885026</c:v>
                </c:pt>
                <c:pt idx="82">
                  <c:v>127.55915517019444</c:v>
                </c:pt>
                <c:pt idx="83">
                  <c:v>127.24985793001315</c:v>
                </c:pt>
                <c:pt idx="84">
                  <c:v>129.02737511806711</c:v>
                </c:pt>
                <c:pt idx="85">
                  <c:v>127.21529431831782</c:v>
                </c:pt>
                <c:pt idx="86">
                  <c:v>126.16921213161274</c:v>
                </c:pt>
                <c:pt idx="87">
                  <c:v>124.80864916787566</c:v>
                </c:pt>
                <c:pt idx="88">
                  <c:v>126.31263230589663</c:v>
                </c:pt>
                <c:pt idx="89">
                  <c:v>124.1194016201659</c:v>
                </c:pt>
                <c:pt idx="90">
                  <c:v>124.66670757245491</c:v>
                </c:pt>
                <c:pt idx="91">
                  <c:v>125.46939406380658</c:v>
                </c:pt>
                <c:pt idx="92">
                  <c:v>123.12190861056185</c:v>
                </c:pt>
                <c:pt idx="93">
                  <c:v>124.14404813070988</c:v>
                </c:pt>
                <c:pt idx="94">
                  <c:v>124.25918747407658</c:v>
                </c:pt>
                <c:pt idx="95">
                  <c:v>123.49608159458153</c:v>
                </c:pt>
                <c:pt idx="96">
                  <c:v>124.42699185327793</c:v>
                </c:pt>
                <c:pt idx="97">
                  <c:v>124.56749476225633</c:v>
                </c:pt>
                <c:pt idx="98">
                  <c:v>122.94535783669784</c:v>
                </c:pt>
                <c:pt idx="99">
                  <c:v>123.31899798427801</c:v>
                </c:pt>
                <c:pt idx="100">
                  <c:v>119.44665766891407</c:v>
                </c:pt>
                <c:pt idx="101">
                  <c:v>119.85716473803222</c:v>
                </c:pt>
                <c:pt idx="102">
                  <c:v>120.33445377529503</c:v>
                </c:pt>
                <c:pt idx="103">
                  <c:v>119.21108751121947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5B-4F9B-A472-70F934CADA0C}"/>
            </c:ext>
          </c:extLst>
        </c:ser>
        <c:ser>
          <c:idx val="4"/>
          <c:order val="4"/>
          <c:tx>
            <c:strRef>
              <c:f>'2.7'!$F$23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'2.7'!$A$24:$A$127</c:f>
              <c:numCache>
                <c:formatCode>mmm\-yy</c:formatCode>
                <c:ptCount val="104"/>
                <c:pt idx="0">
                  <c:v>34029</c:v>
                </c:pt>
                <c:pt idx="1">
                  <c:v>34121</c:v>
                </c:pt>
                <c:pt idx="2">
                  <c:v>34213</c:v>
                </c:pt>
                <c:pt idx="3">
                  <c:v>34304</c:v>
                </c:pt>
                <c:pt idx="4">
                  <c:v>34394</c:v>
                </c:pt>
                <c:pt idx="5">
                  <c:v>34486</c:v>
                </c:pt>
                <c:pt idx="6">
                  <c:v>34578</c:v>
                </c:pt>
                <c:pt idx="7">
                  <c:v>34669</c:v>
                </c:pt>
                <c:pt idx="8">
                  <c:v>34759</c:v>
                </c:pt>
                <c:pt idx="9">
                  <c:v>34851</c:v>
                </c:pt>
                <c:pt idx="10">
                  <c:v>34943</c:v>
                </c:pt>
                <c:pt idx="11">
                  <c:v>35034</c:v>
                </c:pt>
                <c:pt idx="12">
                  <c:v>35125</c:v>
                </c:pt>
                <c:pt idx="13">
                  <c:v>35217</c:v>
                </c:pt>
                <c:pt idx="14">
                  <c:v>35309</c:v>
                </c:pt>
                <c:pt idx="15">
                  <c:v>35400</c:v>
                </c:pt>
                <c:pt idx="16">
                  <c:v>35490</c:v>
                </c:pt>
                <c:pt idx="17">
                  <c:v>35582</c:v>
                </c:pt>
                <c:pt idx="18">
                  <c:v>35674</c:v>
                </c:pt>
                <c:pt idx="19">
                  <c:v>35765</c:v>
                </c:pt>
                <c:pt idx="20">
                  <c:v>35855</c:v>
                </c:pt>
                <c:pt idx="21">
                  <c:v>35947</c:v>
                </c:pt>
                <c:pt idx="22">
                  <c:v>36039</c:v>
                </c:pt>
                <c:pt idx="23">
                  <c:v>36130</c:v>
                </c:pt>
                <c:pt idx="24">
                  <c:v>36220</c:v>
                </c:pt>
                <c:pt idx="25">
                  <c:v>36312</c:v>
                </c:pt>
                <c:pt idx="26">
                  <c:v>36404</c:v>
                </c:pt>
                <c:pt idx="27">
                  <c:v>36495</c:v>
                </c:pt>
                <c:pt idx="28">
                  <c:v>36586</c:v>
                </c:pt>
                <c:pt idx="29">
                  <c:v>36678</c:v>
                </c:pt>
                <c:pt idx="30">
                  <c:v>36770</c:v>
                </c:pt>
                <c:pt idx="31">
                  <c:v>36861</c:v>
                </c:pt>
                <c:pt idx="32">
                  <c:v>36951</c:v>
                </c:pt>
                <c:pt idx="33">
                  <c:v>37043</c:v>
                </c:pt>
                <c:pt idx="34">
                  <c:v>37135</c:v>
                </c:pt>
                <c:pt idx="35">
                  <c:v>37226</c:v>
                </c:pt>
                <c:pt idx="36">
                  <c:v>37316</c:v>
                </c:pt>
                <c:pt idx="37">
                  <c:v>37408</c:v>
                </c:pt>
                <c:pt idx="38">
                  <c:v>37500</c:v>
                </c:pt>
                <c:pt idx="39">
                  <c:v>37591</c:v>
                </c:pt>
                <c:pt idx="40">
                  <c:v>37681</c:v>
                </c:pt>
                <c:pt idx="41">
                  <c:v>37773</c:v>
                </c:pt>
                <c:pt idx="42">
                  <c:v>37865</c:v>
                </c:pt>
                <c:pt idx="43">
                  <c:v>37956</c:v>
                </c:pt>
                <c:pt idx="44">
                  <c:v>38047</c:v>
                </c:pt>
                <c:pt idx="45">
                  <c:v>38139</c:v>
                </c:pt>
                <c:pt idx="46">
                  <c:v>38231</c:v>
                </c:pt>
                <c:pt idx="47">
                  <c:v>38322</c:v>
                </c:pt>
                <c:pt idx="48">
                  <c:v>38412</c:v>
                </c:pt>
                <c:pt idx="49">
                  <c:v>38504</c:v>
                </c:pt>
                <c:pt idx="50">
                  <c:v>38596</c:v>
                </c:pt>
                <c:pt idx="51">
                  <c:v>38687</c:v>
                </c:pt>
                <c:pt idx="52">
                  <c:v>38777</c:v>
                </c:pt>
                <c:pt idx="53">
                  <c:v>38869</c:v>
                </c:pt>
                <c:pt idx="54">
                  <c:v>38961</c:v>
                </c:pt>
                <c:pt idx="55">
                  <c:v>39052</c:v>
                </c:pt>
                <c:pt idx="56">
                  <c:v>39142</c:v>
                </c:pt>
                <c:pt idx="57">
                  <c:v>39234</c:v>
                </c:pt>
                <c:pt idx="58">
                  <c:v>39326</c:v>
                </c:pt>
                <c:pt idx="59">
                  <c:v>39417</c:v>
                </c:pt>
                <c:pt idx="60">
                  <c:v>39508</c:v>
                </c:pt>
                <c:pt idx="61">
                  <c:v>39600</c:v>
                </c:pt>
                <c:pt idx="62">
                  <c:v>39692</c:v>
                </c:pt>
                <c:pt idx="63">
                  <c:v>39783</c:v>
                </c:pt>
                <c:pt idx="64">
                  <c:v>39873</c:v>
                </c:pt>
                <c:pt idx="65">
                  <c:v>39965</c:v>
                </c:pt>
                <c:pt idx="66">
                  <c:v>40057</c:v>
                </c:pt>
                <c:pt idx="67">
                  <c:v>40148</c:v>
                </c:pt>
                <c:pt idx="68">
                  <c:v>40238</c:v>
                </c:pt>
                <c:pt idx="69">
                  <c:v>40330</c:v>
                </c:pt>
                <c:pt idx="70">
                  <c:v>40422</c:v>
                </c:pt>
                <c:pt idx="71">
                  <c:v>40513</c:v>
                </c:pt>
                <c:pt idx="72">
                  <c:v>40603</c:v>
                </c:pt>
                <c:pt idx="73">
                  <c:v>40695</c:v>
                </c:pt>
                <c:pt idx="74">
                  <c:v>40787</c:v>
                </c:pt>
                <c:pt idx="75">
                  <c:v>40878</c:v>
                </c:pt>
                <c:pt idx="76">
                  <c:v>40969</c:v>
                </c:pt>
                <c:pt idx="77">
                  <c:v>41061</c:v>
                </c:pt>
                <c:pt idx="78">
                  <c:v>41153</c:v>
                </c:pt>
                <c:pt idx="79">
                  <c:v>41244</c:v>
                </c:pt>
                <c:pt idx="80">
                  <c:v>41334</c:v>
                </c:pt>
                <c:pt idx="81">
                  <c:v>41426</c:v>
                </c:pt>
                <c:pt idx="82">
                  <c:v>41518</c:v>
                </c:pt>
                <c:pt idx="83">
                  <c:v>41609</c:v>
                </c:pt>
                <c:pt idx="84">
                  <c:v>41699</c:v>
                </c:pt>
                <c:pt idx="85">
                  <c:v>41791</c:v>
                </c:pt>
                <c:pt idx="86">
                  <c:v>41883</c:v>
                </c:pt>
                <c:pt idx="87">
                  <c:v>41974</c:v>
                </c:pt>
                <c:pt idx="88">
                  <c:v>42064</c:v>
                </c:pt>
                <c:pt idx="89">
                  <c:v>42156</c:v>
                </c:pt>
                <c:pt idx="90">
                  <c:v>42248</c:v>
                </c:pt>
                <c:pt idx="91">
                  <c:v>42339</c:v>
                </c:pt>
                <c:pt idx="92">
                  <c:v>42430</c:v>
                </c:pt>
                <c:pt idx="93">
                  <c:v>42522</c:v>
                </c:pt>
                <c:pt idx="94">
                  <c:v>42614</c:v>
                </c:pt>
                <c:pt idx="95">
                  <c:v>42705</c:v>
                </c:pt>
                <c:pt idx="96">
                  <c:v>42795</c:v>
                </c:pt>
                <c:pt idx="97">
                  <c:v>42887</c:v>
                </c:pt>
                <c:pt idx="98">
                  <c:v>42979</c:v>
                </c:pt>
                <c:pt idx="99">
                  <c:v>43070</c:v>
                </c:pt>
                <c:pt idx="100">
                  <c:v>43160</c:v>
                </c:pt>
                <c:pt idx="101">
                  <c:v>43252</c:v>
                </c:pt>
                <c:pt idx="102">
                  <c:v>43344</c:v>
                </c:pt>
                <c:pt idx="103">
                  <c:v>43435</c:v>
                </c:pt>
              </c:numCache>
            </c:numRef>
          </c:cat>
          <c:val>
            <c:numRef>
              <c:f>'2.7'!$F$24:$F$127</c:f>
              <c:numCache>
                <c:formatCode>0.0</c:formatCode>
                <c:ptCount val="104"/>
                <c:pt idx="0">
                  <c:v>100</c:v>
                </c:pt>
                <c:pt idx="1">
                  <c:v>99.358987998740474</c:v>
                </c:pt>
                <c:pt idx="2">
                  <c:v>99.324398601721626</c:v>
                </c:pt>
                <c:pt idx="3">
                  <c:v>99.160086738632387</c:v>
                </c:pt>
                <c:pt idx="4">
                  <c:v>99.201988965692564</c:v>
                </c:pt>
                <c:pt idx="5">
                  <c:v>98.653244719192884</c:v>
                </c:pt>
                <c:pt idx="6">
                  <c:v>98.142579786783685</c:v>
                </c:pt>
                <c:pt idx="7">
                  <c:v>97.089019731568101</c:v>
                </c:pt>
                <c:pt idx="8">
                  <c:v>96.236794086577206</c:v>
                </c:pt>
                <c:pt idx="9">
                  <c:v>95.476451067494395</c:v>
                </c:pt>
                <c:pt idx="10">
                  <c:v>94.951965430257431</c:v>
                </c:pt>
                <c:pt idx="11">
                  <c:v>94.353602603919711</c:v>
                </c:pt>
                <c:pt idx="12">
                  <c:v>93.988439997374442</c:v>
                </c:pt>
                <c:pt idx="13">
                  <c:v>93.194453777498538</c:v>
                </c:pt>
                <c:pt idx="14">
                  <c:v>92.76131725717643</c:v>
                </c:pt>
                <c:pt idx="15">
                  <c:v>92.738377930298299</c:v>
                </c:pt>
                <c:pt idx="16">
                  <c:v>92.209108769883485</c:v>
                </c:pt>
                <c:pt idx="17">
                  <c:v>92.032609007936443</c:v>
                </c:pt>
                <c:pt idx="18">
                  <c:v>91.628819189867698</c:v>
                </c:pt>
                <c:pt idx="19">
                  <c:v>91.418363572278011</c:v>
                </c:pt>
                <c:pt idx="20">
                  <c:v>91.220728410699863</c:v>
                </c:pt>
                <c:pt idx="21">
                  <c:v>91.41294519537621</c:v>
                </c:pt>
                <c:pt idx="22">
                  <c:v>91.427879753435434</c:v>
                </c:pt>
                <c:pt idx="23">
                  <c:v>91.709368379247309</c:v>
                </c:pt>
                <c:pt idx="24">
                  <c:v>92.465031440093412</c:v>
                </c:pt>
                <c:pt idx="25">
                  <c:v>92.733489662312977</c:v>
                </c:pt>
                <c:pt idx="26">
                  <c:v>93.424801953787323</c:v>
                </c:pt>
                <c:pt idx="27">
                  <c:v>93.366007213178278</c:v>
                </c:pt>
                <c:pt idx="28">
                  <c:v>93.376412602365818</c:v>
                </c:pt>
                <c:pt idx="29">
                  <c:v>93.75023416377509</c:v>
                </c:pt>
                <c:pt idx="30">
                  <c:v>93.620290586376683</c:v>
                </c:pt>
                <c:pt idx="31">
                  <c:v>94.163401248066165</c:v>
                </c:pt>
                <c:pt idx="32">
                  <c:v>93.895865192702956</c:v>
                </c:pt>
                <c:pt idx="33">
                  <c:v>95.139636501611562</c:v>
                </c:pt>
                <c:pt idx="34">
                  <c:v>95.143627735400145</c:v>
                </c:pt>
                <c:pt idx="35">
                  <c:v>96.404036579666339</c:v>
                </c:pt>
                <c:pt idx="36">
                  <c:v>96.445230723525071</c:v>
                </c:pt>
                <c:pt idx="37">
                  <c:v>97.980911298033504</c:v>
                </c:pt>
                <c:pt idx="38">
                  <c:v>99.116307313981764</c:v>
                </c:pt>
                <c:pt idx="39">
                  <c:v>100.10317690625602</c:v>
                </c:pt>
                <c:pt idx="40">
                  <c:v>100.87756675355818</c:v>
                </c:pt>
                <c:pt idx="41">
                  <c:v>101.72743662048482</c:v>
                </c:pt>
                <c:pt idx="42">
                  <c:v>102.00568108247154</c:v>
                </c:pt>
                <c:pt idx="43">
                  <c:v>103.0676502703098</c:v>
                </c:pt>
                <c:pt idx="44">
                  <c:v>103.82587065842048</c:v>
                </c:pt>
                <c:pt idx="45">
                  <c:v>104.09933398779454</c:v>
                </c:pt>
                <c:pt idx="46">
                  <c:v>104.98135343945822</c:v>
                </c:pt>
                <c:pt idx="47">
                  <c:v>105.43844722991851</c:v>
                </c:pt>
                <c:pt idx="48">
                  <c:v>107.70380773960106</c:v>
                </c:pt>
                <c:pt idx="49">
                  <c:v>107.92666737928718</c:v>
                </c:pt>
                <c:pt idx="50">
                  <c:v>109.03162780572073</c:v>
                </c:pt>
                <c:pt idx="51">
                  <c:v>109.6009705917443</c:v>
                </c:pt>
                <c:pt idx="52">
                  <c:v>109.94826565276618</c:v>
                </c:pt>
                <c:pt idx="53">
                  <c:v>110.06635986465099</c:v>
                </c:pt>
                <c:pt idx="54">
                  <c:v>109.8853515598756</c:v>
                </c:pt>
                <c:pt idx="55">
                  <c:v>110.40484348767141</c:v>
                </c:pt>
                <c:pt idx="56">
                  <c:v>110.03620883933434</c:v>
                </c:pt>
                <c:pt idx="57">
                  <c:v>110.08630570413827</c:v>
                </c:pt>
                <c:pt idx="58">
                  <c:v>109.67771283889358</c:v>
                </c:pt>
                <c:pt idx="59">
                  <c:v>108.59482076171869</c:v>
                </c:pt>
                <c:pt idx="60">
                  <c:v>106.89759894670733</c:v>
                </c:pt>
                <c:pt idx="61">
                  <c:v>104.6866303557459</c:v>
                </c:pt>
                <c:pt idx="62">
                  <c:v>103.23934549664691</c:v>
                </c:pt>
                <c:pt idx="63">
                  <c:v>101.05093882429286</c:v>
                </c:pt>
                <c:pt idx="64">
                  <c:v>100.22520046146133</c:v>
                </c:pt>
                <c:pt idx="65">
                  <c:v>98.804155775021314</c:v>
                </c:pt>
                <c:pt idx="66">
                  <c:v>99.466783807312524</c:v>
                </c:pt>
                <c:pt idx="67">
                  <c:v>99.620062823996776</c:v>
                </c:pt>
                <c:pt idx="68">
                  <c:v>99.340047641389745</c:v>
                </c:pt>
                <c:pt idx="69">
                  <c:v>98.757660517998929</c:v>
                </c:pt>
                <c:pt idx="70">
                  <c:v>97.692322456611137</c:v>
                </c:pt>
                <c:pt idx="71">
                  <c:v>96.949684800654239</c:v>
                </c:pt>
                <c:pt idx="72">
                  <c:v>95.552659617826151</c:v>
                </c:pt>
                <c:pt idx="73">
                  <c:v>94.969101438276454</c:v>
                </c:pt>
                <c:pt idx="74">
                  <c:v>94.643322373251394</c:v>
                </c:pt>
                <c:pt idx="75">
                  <c:v>94.234813250789259</c:v>
                </c:pt>
                <c:pt idx="76">
                  <c:v>93.18841477542523</c:v>
                </c:pt>
                <c:pt idx="77">
                  <c:v>93.108640404753444</c:v>
                </c:pt>
                <c:pt idx="78">
                  <c:v>93.513860766329998</c:v>
                </c:pt>
                <c:pt idx="79">
                  <c:v>92.981408219041697</c:v>
                </c:pt>
                <c:pt idx="80">
                  <c:v>94.695147416480111</c:v>
                </c:pt>
                <c:pt idx="81">
                  <c:v>95.10722488991442</c:v>
                </c:pt>
                <c:pt idx="82">
                  <c:v>95.462941975952504</c:v>
                </c:pt>
                <c:pt idx="83">
                  <c:v>95.903434501989807</c:v>
                </c:pt>
                <c:pt idx="84">
                  <c:v>95.916423518177723</c:v>
                </c:pt>
                <c:pt idx="85">
                  <c:v>95.655248750231834</c:v>
                </c:pt>
                <c:pt idx="86">
                  <c:v>95.576006050651003</c:v>
                </c:pt>
                <c:pt idx="87">
                  <c:v>95.78201183990943</c:v>
                </c:pt>
                <c:pt idx="88">
                  <c:v>96.243236843443256</c:v>
                </c:pt>
                <c:pt idx="89">
                  <c:v>96.525188274141357</c:v>
                </c:pt>
                <c:pt idx="90">
                  <c:v>96.875366693474021</c:v>
                </c:pt>
                <c:pt idx="91">
                  <c:v>97.654835421126919</c:v>
                </c:pt>
                <c:pt idx="92">
                  <c:v>98.54174003885484</c:v>
                </c:pt>
                <c:pt idx="93">
                  <c:v>99.362556283320814</c:v>
                </c:pt>
                <c:pt idx="94">
                  <c:v>100.02074953091615</c:v>
                </c:pt>
                <c:pt idx="95">
                  <c:v>100.71197803456835</c:v>
                </c:pt>
                <c:pt idx="96">
                  <c:v>101.11491575891303</c:v>
                </c:pt>
                <c:pt idx="97">
                  <c:v>101.74877632250295</c:v>
                </c:pt>
                <c:pt idx="98">
                  <c:v>102.22321125888911</c:v>
                </c:pt>
                <c:pt idx="99">
                  <c:v>102.56228570887711</c:v>
                </c:pt>
                <c:pt idx="100">
                  <c:v>102.81672629966143</c:v>
                </c:pt>
                <c:pt idx="101">
                  <c:v>102.82561399041225</c:v>
                </c:pt>
                <c:pt idx="102">
                  <c:v>103.09407542038667</c:v>
                </c:pt>
                <c:pt idx="103">
                  <c:v>102.91091000046822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5B-4F9B-A472-70F934CAD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8654336"/>
        <c:axId val="1028626456"/>
      </c:lineChart>
      <c:dateAx>
        <c:axId val="1028654336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28626456"/>
        <c:crosses val="autoZero"/>
        <c:auto val="1"/>
        <c:lblOffset val="100"/>
        <c:baseTimeUnit val="months"/>
        <c:majorUnit val="5"/>
        <c:majorTimeUnit val="years"/>
      </c:dateAx>
      <c:valAx>
        <c:axId val="1028626456"/>
        <c:scaling>
          <c:orientation val="minMax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Indeks, 1. kvartal 1993 = 100</a:t>
                </a:r>
              </a:p>
            </c:rich>
          </c:tx>
          <c:layout>
            <c:manualLayout>
              <c:xMode val="edge"/>
              <c:yMode val="edge"/>
              <c:x val="4.7534165181224008E-3"/>
              <c:y val="0.178970023483906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28654336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895883335438676E-2"/>
          <c:y val="0.93274734079292732"/>
          <c:w val="0.85498898199222428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980392156862752E-2"/>
          <c:y val="3.9105125017267581E-2"/>
          <c:w val="0.86566844919786101"/>
          <c:h val="0.75938251139660184"/>
        </c:manualLayout>
      </c:layout>
      <c:lineChart>
        <c:grouping val="standard"/>
        <c:varyColors val="0"/>
        <c:ser>
          <c:idx val="0"/>
          <c:order val="0"/>
          <c:tx>
            <c:strRef>
              <c:f>'2.8 '!$B$23</c:f>
              <c:strCache>
                <c:ptCount val="1"/>
                <c:pt idx="0">
                  <c:v>Oslo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'2.8 '!$A$24:$A$147</c:f>
              <c:numCache>
                <c:formatCode>m/d/yyyy</c:formatCode>
                <c:ptCount val="124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</c:numCache>
            </c:numRef>
          </c:cat>
          <c:val>
            <c:numRef>
              <c:f>'2.8 '!$B$24:$B$147</c:f>
              <c:numCache>
                <c:formatCode>General</c:formatCode>
                <c:ptCount val="124"/>
                <c:pt idx="0">
                  <c:v>-8.4111999999999991</c:v>
                </c:pt>
                <c:pt idx="1">
                  <c:v>-5.8235999999999999</c:v>
                </c:pt>
                <c:pt idx="2">
                  <c:v>-5.1550000000000002</c:v>
                </c:pt>
                <c:pt idx="3">
                  <c:v>-3.3260000000000001</c:v>
                </c:pt>
                <c:pt idx="4">
                  <c:v>-1.2637</c:v>
                </c:pt>
                <c:pt idx="5">
                  <c:v>0.61670000000000003</c:v>
                </c:pt>
                <c:pt idx="6">
                  <c:v>2.7667000000000002</c:v>
                </c:pt>
                <c:pt idx="7">
                  <c:v>4.1829999999999998</c:v>
                </c:pt>
                <c:pt idx="8">
                  <c:v>4.8383000000000003</c:v>
                </c:pt>
                <c:pt idx="9">
                  <c:v>9.4838000000000005</c:v>
                </c:pt>
                <c:pt idx="10">
                  <c:v>13.442600000000001</c:v>
                </c:pt>
                <c:pt idx="11">
                  <c:v>15.9991</c:v>
                </c:pt>
                <c:pt idx="12">
                  <c:v>13.208600000000001</c:v>
                </c:pt>
                <c:pt idx="13">
                  <c:v>10.3154</c:v>
                </c:pt>
                <c:pt idx="14">
                  <c:v>9.9268000000000001</c:v>
                </c:pt>
                <c:pt idx="15">
                  <c:v>8.9100999999999999</c:v>
                </c:pt>
                <c:pt idx="16">
                  <c:v>8.5861000000000001</c:v>
                </c:pt>
                <c:pt idx="17">
                  <c:v>6.3925000000000001</c:v>
                </c:pt>
                <c:pt idx="18">
                  <c:v>5.1875</c:v>
                </c:pt>
                <c:pt idx="19">
                  <c:v>5.2876000000000003</c:v>
                </c:pt>
                <c:pt idx="20">
                  <c:v>6.7488999999999999</c:v>
                </c:pt>
                <c:pt idx="21">
                  <c:v>6.7942</c:v>
                </c:pt>
                <c:pt idx="22">
                  <c:v>7.7622</c:v>
                </c:pt>
                <c:pt idx="23">
                  <c:v>8.7612000000000005</c:v>
                </c:pt>
                <c:pt idx="24">
                  <c:v>9.8271999999999995</c:v>
                </c:pt>
                <c:pt idx="25">
                  <c:v>11.0916</c:v>
                </c:pt>
                <c:pt idx="26">
                  <c:v>10.840199999999999</c:v>
                </c:pt>
                <c:pt idx="27">
                  <c:v>11.0131</c:v>
                </c:pt>
                <c:pt idx="28">
                  <c:v>11.3635</c:v>
                </c:pt>
                <c:pt idx="29">
                  <c:v>11.062900000000001</c:v>
                </c:pt>
                <c:pt idx="30">
                  <c:v>12.6912</c:v>
                </c:pt>
                <c:pt idx="31">
                  <c:v>11.603300000000001</c:v>
                </c:pt>
                <c:pt idx="32">
                  <c:v>11.325900000000001</c:v>
                </c:pt>
                <c:pt idx="33">
                  <c:v>11.885199999999999</c:v>
                </c:pt>
                <c:pt idx="34">
                  <c:v>11.7439</c:v>
                </c:pt>
                <c:pt idx="35">
                  <c:v>10.17</c:v>
                </c:pt>
                <c:pt idx="36">
                  <c:v>8.4920000000000009</c:v>
                </c:pt>
                <c:pt idx="37">
                  <c:v>8.7680000000000007</c:v>
                </c:pt>
                <c:pt idx="38">
                  <c:v>9.3591999999999995</c:v>
                </c:pt>
                <c:pt idx="39">
                  <c:v>9.2424999999999997</c:v>
                </c:pt>
                <c:pt idx="40">
                  <c:v>9.8732000000000006</c:v>
                </c:pt>
                <c:pt idx="41">
                  <c:v>10.9314</c:v>
                </c:pt>
                <c:pt idx="42">
                  <c:v>12.3864</c:v>
                </c:pt>
                <c:pt idx="43">
                  <c:v>10.9438</c:v>
                </c:pt>
                <c:pt idx="44">
                  <c:v>9.5137999999999998</c:v>
                </c:pt>
                <c:pt idx="45">
                  <c:v>8.8879000000000001</c:v>
                </c:pt>
                <c:pt idx="46">
                  <c:v>10.3919</c:v>
                </c:pt>
                <c:pt idx="47">
                  <c:v>12.0215</c:v>
                </c:pt>
                <c:pt idx="48">
                  <c:v>11.2103</c:v>
                </c:pt>
                <c:pt idx="49">
                  <c:v>9.7306000000000008</c:v>
                </c:pt>
                <c:pt idx="50">
                  <c:v>9.0558999999999994</c:v>
                </c:pt>
                <c:pt idx="51">
                  <c:v>8.1858000000000004</c:v>
                </c:pt>
                <c:pt idx="52">
                  <c:v>6.5727000000000002</c:v>
                </c:pt>
                <c:pt idx="53">
                  <c:v>4.5952999999999999</c:v>
                </c:pt>
                <c:pt idx="54">
                  <c:v>3.3073999999999999</c:v>
                </c:pt>
                <c:pt idx="55">
                  <c:v>2.0840999999999998</c:v>
                </c:pt>
                <c:pt idx="56">
                  <c:v>1.1853</c:v>
                </c:pt>
                <c:pt idx="57">
                  <c:v>-1.5931999999999999</c:v>
                </c:pt>
                <c:pt idx="58">
                  <c:v>-4.0545</c:v>
                </c:pt>
                <c:pt idx="59">
                  <c:v>-5.9703999999999997</c:v>
                </c:pt>
                <c:pt idx="60">
                  <c:v>-5.2526999999999999</c:v>
                </c:pt>
                <c:pt idx="61">
                  <c:v>-3.7252999999999998</c:v>
                </c:pt>
                <c:pt idx="62">
                  <c:v>-3.4721000000000002</c:v>
                </c:pt>
                <c:pt idx="63">
                  <c:v>-1.1756</c:v>
                </c:pt>
                <c:pt idx="64">
                  <c:v>-0.2024</c:v>
                </c:pt>
                <c:pt idx="65">
                  <c:v>1.3507</c:v>
                </c:pt>
                <c:pt idx="66">
                  <c:v>2.7816000000000001</c:v>
                </c:pt>
                <c:pt idx="67">
                  <c:v>3.3755999999999999</c:v>
                </c:pt>
                <c:pt idx="68">
                  <c:v>5.5153999999999996</c:v>
                </c:pt>
                <c:pt idx="69">
                  <c:v>9.0840999999999994</c:v>
                </c:pt>
                <c:pt idx="70">
                  <c:v>11.353199999999999</c:v>
                </c:pt>
                <c:pt idx="71">
                  <c:v>13.551399999999999</c:v>
                </c:pt>
                <c:pt idx="72">
                  <c:v>14.0642</c:v>
                </c:pt>
                <c:pt idx="73">
                  <c:v>14.9756</c:v>
                </c:pt>
                <c:pt idx="74">
                  <c:v>13.5059</c:v>
                </c:pt>
                <c:pt idx="75">
                  <c:v>12.2532</c:v>
                </c:pt>
                <c:pt idx="76">
                  <c:v>11.9964</c:v>
                </c:pt>
                <c:pt idx="77">
                  <c:v>13.1752</c:v>
                </c:pt>
                <c:pt idx="78">
                  <c:v>15.221399999999999</c:v>
                </c:pt>
                <c:pt idx="79">
                  <c:v>13.0799</c:v>
                </c:pt>
                <c:pt idx="80">
                  <c:v>11.3979</c:v>
                </c:pt>
                <c:pt idx="81">
                  <c:v>10.104900000000001</c:v>
                </c:pt>
                <c:pt idx="82">
                  <c:v>10.3863</c:v>
                </c:pt>
                <c:pt idx="83">
                  <c:v>11.0846</c:v>
                </c:pt>
                <c:pt idx="84">
                  <c:v>10.4244</c:v>
                </c:pt>
                <c:pt idx="85">
                  <c:v>9.8480000000000008</c:v>
                </c:pt>
                <c:pt idx="86">
                  <c:v>11.486599999999999</c:v>
                </c:pt>
                <c:pt idx="87">
                  <c:v>12.6494</c:v>
                </c:pt>
                <c:pt idx="88">
                  <c:v>15.344799999999999</c:v>
                </c:pt>
                <c:pt idx="89">
                  <c:v>15.589</c:v>
                </c:pt>
                <c:pt idx="90">
                  <c:v>17.912299999999998</c:v>
                </c:pt>
                <c:pt idx="91">
                  <c:v>19.7759</c:v>
                </c:pt>
                <c:pt idx="92">
                  <c:v>22.170100000000001</c:v>
                </c:pt>
                <c:pt idx="93">
                  <c:v>25.348400000000002</c:v>
                </c:pt>
                <c:pt idx="94">
                  <c:v>25.496600000000001</c:v>
                </c:pt>
                <c:pt idx="95">
                  <c:v>26.002500000000001</c:v>
                </c:pt>
                <c:pt idx="96">
                  <c:v>24.995999999999999</c:v>
                </c:pt>
                <c:pt idx="97">
                  <c:v>24.276</c:v>
                </c:pt>
                <c:pt idx="98">
                  <c:v>21.573</c:v>
                </c:pt>
                <c:pt idx="99">
                  <c:v>17.995000000000001</c:v>
                </c:pt>
                <c:pt idx="100">
                  <c:v>12.018000000000001</c:v>
                </c:pt>
                <c:pt idx="101">
                  <c:v>7.3052000000000001</c:v>
                </c:pt>
                <c:pt idx="102">
                  <c:v>-0.23580000000000001</c:v>
                </c:pt>
                <c:pt idx="103">
                  <c:v>0.61129999999999995</c:v>
                </c:pt>
                <c:pt idx="104">
                  <c:v>-2.5253999999999999</c:v>
                </c:pt>
                <c:pt idx="105">
                  <c:v>-5.5227000000000004</c:v>
                </c:pt>
                <c:pt idx="106">
                  <c:v>-7.0682</c:v>
                </c:pt>
                <c:pt idx="107">
                  <c:v>-10.5495</c:v>
                </c:pt>
                <c:pt idx="108">
                  <c:v>-9.4303000000000008</c:v>
                </c:pt>
                <c:pt idx="109">
                  <c:v>-9.0707000000000004</c:v>
                </c:pt>
                <c:pt idx="110">
                  <c:v>-6.6310000000000002</c:v>
                </c:pt>
                <c:pt idx="111">
                  <c:v>-3.7951000000000001</c:v>
                </c:pt>
                <c:pt idx="112">
                  <c:v>-0.7107</c:v>
                </c:pt>
                <c:pt idx="113">
                  <c:v>1.5609</c:v>
                </c:pt>
                <c:pt idx="114">
                  <c:v>4.9352999999999998</c:v>
                </c:pt>
                <c:pt idx="115">
                  <c:v>3.3940999999999999</c:v>
                </c:pt>
                <c:pt idx="116">
                  <c:v>4.1181000000000001</c:v>
                </c:pt>
                <c:pt idx="117">
                  <c:v>5.0270000000000001</c:v>
                </c:pt>
                <c:pt idx="118">
                  <c:v>4.6932</c:v>
                </c:pt>
                <c:pt idx="119">
                  <c:v>6.3330000000000002</c:v>
                </c:pt>
                <c:pt idx="120">
                  <c:v>5.3250000000000002</c:v>
                </c:pt>
                <c:pt idx="121">
                  <c:v>5.0670999999999999</c:v>
                </c:pt>
                <c:pt idx="122">
                  <c:v>4.7945000000000002</c:v>
                </c:pt>
                <c:pt idx="123">
                  <c:v>2.9603000000000002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6-4357-B734-22CB5C7C1E36}"/>
            </c:ext>
          </c:extLst>
        </c:ser>
        <c:ser>
          <c:idx val="1"/>
          <c:order val="1"/>
          <c:tx>
            <c:strRef>
              <c:f>'2.8 '!$C$23</c:f>
              <c:strCache>
                <c:ptCount val="1"/>
                <c:pt idx="0">
                  <c:v>Kristiansand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'2.8 '!$A$24:$A$147</c:f>
              <c:numCache>
                <c:formatCode>m/d/yyyy</c:formatCode>
                <c:ptCount val="124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</c:numCache>
            </c:numRef>
          </c:cat>
          <c:val>
            <c:numRef>
              <c:f>'2.8 '!$C$24:$C$147</c:f>
              <c:numCache>
                <c:formatCode>General</c:formatCode>
                <c:ptCount val="124"/>
                <c:pt idx="0">
                  <c:v>-5.1679000000000004</c:v>
                </c:pt>
                <c:pt idx="1">
                  <c:v>-6.6277999999999997</c:v>
                </c:pt>
                <c:pt idx="2">
                  <c:v>-6.3949999999999996</c:v>
                </c:pt>
                <c:pt idx="3">
                  <c:v>-5.2222</c:v>
                </c:pt>
                <c:pt idx="4">
                  <c:v>-3.2277</c:v>
                </c:pt>
                <c:pt idx="5">
                  <c:v>-2.3552</c:v>
                </c:pt>
                <c:pt idx="6">
                  <c:v>1.8768</c:v>
                </c:pt>
                <c:pt idx="7">
                  <c:v>1.2679</c:v>
                </c:pt>
                <c:pt idx="8">
                  <c:v>1.786</c:v>
                </c:pt>
                <c:pt idx="9">
                  <c:v>7.5162000000000004</c:v>
                </c:pt>
                <c:pt idx="10">
                  <c:v>10.677</c:v>
                </c:pt>
                <c:pt idx="11">
                  <c:v>14.6782</c:v>
                </c:pt>
                <c:pt idx="12">
                  <c:v>11.4857</c:v>
                </c:pt>
                <c:pt idx="13">
                  <c:v>11.7386</c:v>
                </c:pt>
                <c:pt idx="14">
                  <c:v>11.213100000000001</c:v>
                </c:pt>
                <c:pt idx="15">
                  <c:v>11.7141</c:v>
                </c:pt>
                <c:pt idx="16">
                  <c:v>9.6854999999999993</c:v>
                </c:pt>
                <c:pt idx="17">
                  <c:v>7.8997999999999999</c:v>
                </c:pt>
                <c:pt idx="18">
                  <c:v>6.5734000000000004</c:v>
                </c:pt>
                <c:pt idx="19">
                  <c:v>4.2807000000000004</c:v>
                </c:pt>
                <c:pt idx="20">
                  <c:v>5.9332000000000003</c:v>
                </c:pt>
                <c:pt idx="21">
                  <c:v>6.2320000000000002</c:v>
                </c:pt>
                <c:pt idx="22">
                  <c:v>5.8437999999999999</c:v>
                </c:pt>
                <c:pt idx="23">
                  <c:v>4.3085000000000004</c:v>
                </c:pt>
                <c:pt idx="24">
                  <c:v>5.1231</c:v>
                </c:pt>
                <c:pt idx="25">
                  <c:v>6.3224</c:v>
                </c:pt>
                <c:pt idx="26">
                  <c:v>6.5707000000000004</c:v>
                </c:pt>
                <c:pt idx="27">
                  <c:v>5.3597000000000001</c:v>
                </c:pt>
                <c:pt idx="28">
                  <c:v>5.9280999999999997</c:v>
                </c:pt>
                <c:pt idx="29">
                  <c:v>5.2409999999999997</c:v>
                </c:pt>
                <c:pt idx="30">
                  <c:v>5.8874000000000004</c:v>
                </c:pt>
                <c:pt idx="31">
                  <c:v>6.5560999999999998</c:v>
                </c:pt>
                <c:pt idx="32">
                  <c:v>4.8647</c:v>
                </c:pt>
                <c:pt idx="33">
                  <c:v>3.4923000000000002</c:v>
                </c:pt>
                <c:pt idx="34">
                  <c:v>3.5337000000000001</c:v>
                </c:pt>
                <c:pt idx="35">
                  <c:v>2.6597</c:v>
                </c:pt>
                <c:pt idx="36">
                  <c:v>2.1768000000000001</c:v>
                </c:pt>
                <c:pt idx="37">
                  <c:v>0.16569999999999999</c:v>
                </c:pt>
                <c:pt idx="38">
                  <c:v>0.24079999999999999</c:v>
                </c:pt>
                <c:pt idx="39">
                  <c:v>0.80220000000000002</c:v>
                </c:pt>
                <c:pt idx="40">
                  <c:v>0.75739999999999996</c:v>
                </c:pt>
                <c:pt idx="41">
                  <c:v>6.1800000000000001E-2</c:v>
                </c:pt>
                <c:pt idx="42">
                  <c:v>9.4600000000000004E-2</c:v>
                </c:pt>
                <c:pt idx="43">
                  <c:v>-0.159</c:v>
                </c:pt>
                <c:pt idx="44">
                  <c:v>0.93920000000000003</c:v>
                </c:pt>
                <c:pt idx="45">
                  <c:v>1.6087</c:v>
                </c:pt>
                <c:pt idx="46">
                  <c:v>0.32069999999999999</c:v>
                </c:pt>
                <c:pt idx="47">
                  <c:v>2.1196999999999999</c:v>
                </c:pt>
                <c:pt idx="48">
                  <c:v>2.0971000000000002</c:v>
                </c:pt>
                <c:pt idx="49">
                  <c:v>1.2714000000000001</c:v>
                </c:pt>
                <c:pt idx="50">
                  <c:v>0.40500000000000003</c:v>
                </c:pt>
                <c:pt idx="51">
                  <c:v>0.309</c:v>
                </c:pt>
                <c:pt idx="52">
                  <c:v>-1.2667999999999999</c:v>
                </c:pt>
                <c:pt idx="53">
                  <c:v>0.62690000000000001</c:v>
                </c:pt>
                <c:pt idx="54">
                  <c:v>-3.2288999999999999</c:v>
                </c:pt>
                <c:pt idx="55">
                  <c:v>-1.5406</c:v>
                </c:pt>
                <c:pt idx="56">
                  <c:v>-2.3919000000000001</c:v>
                </c:pt>
                <c:pt idx="57">
                  <c:v>-4.0845000000000002</c:v>
                </c:pt>
                <c:pt idx="58">
                  <c:v>-4.6761999999999997</c:v>
                </c:pt>
                <c:pt idx="59">
                  <c:v>-4.6127000000000002</c:v>
                </c:pt>
                <c:pt idx="60">
                  <c:v>-5.51</c:v>
                </c:pt>
                <c:pt idx="61">
                  <c:v>-6.0627000000000004</c:v>
                </c:pt>
                <c:pt idx="62">
                  <c:v>-4.1043000000000003</c:v>
                </c:pt>
                <c:pt idx="63">
                  <c:v>-4.3170000000000002</c:v>
                </c:pt>
                <c:pt idx="64">
                  <c:v>-2.0491000000000001</c:v>
                </c:pt>
                <c:pt idx="65">
                  <c:v>-3.0156999999999998</c:v>
                </c:pt>
                <c:pt idx="66">
                  <c:v>-4.3999999999999997E-2</c:v>
                </c:pt>
                <c:pt idx="67">
                  <c:v>-0.87039999999999995</c:v>
                </c:pt>
                <c:pt idx="68">
                  <c:v>0.76070000000000004</c:v>
                </c:pt>
                <c:pt idx="69">
                  <c:v>0.2051</c:v>
                </c:pt>
                <c:pt idx="70">
                  <c:v>3.5089999999999999</c:v>
                </c:pt>
                <c:pt idx="71">
                  <c:v>4.3571999999999997</c:v>
                </c:pt>
                <c:pt idx="72">
                  <c:v>4.2588999999999997</c:v>
                </c:pt>
                <c:pt idx="73">
                  <c:v>4.5858999999999996</c:v>
                </c:pt>
                <c:pt idx="74">
                  <c:v>4.7103999999999999</c:v>
                </c:pt>
                <c:pt idx="75">
                  <c:v>5.1946000000000003</c:v>
                </c:pt>
                <c:pt idx="76">
                  <c:v>4.1119000000000003</c:v>
                </c:pt>
                <c:pt idx="77">
                  <c:v>5.6886000000000001</c:v>
                </c:pt>
                <c:pt idx="78">
                  <c:v>3.6019999999999999</c:v>
                </c:pt>
                <c:pt idx="79">
                  <c:v>3.4496000000000002</c:v>
                </c:pt>
                <c:pt idx="80">
                  <c:v>2.8763999999999998</c:v>
                </c:pt>
                <c:pt idx="81">
                  <c:v>3.3140000000000001</c:v>
                </c:pt>
                <c:pt idx="82">
                  <c:v>3.5737999999999999</c:v>
                </c:pt>
                <c:pt idx="83">
                  <c:v>0.30409999999999998</c:v>
                </c:pt>
                <c:pt idx="84">
                  <c:v>1.9242999999999999</c:v>
                </c:pt>
                <c:pt idx="85">
                  <c:v>1.4632000000000001</c:v>
                </c:pt>
                <c:pt idx="86">
                  <c:v>0.49980000000000002</c:v>
                </c:pt>
                <c:pt idx="87">
                  <c:v>1.2797000000000001</c:v>
                </c:pt>
                <c:pt idx="88">
                  <c:v>0.18890000000000001</c:v>
                </c:pt>
                <c:pt idx="89">
                  <c:v>1.2246999999999999</c:v>
                </c:pt>
                <c:pt idx="90">
                  <c:v>2.2124999999999999</c:v>
                </c:pt>
                <c:pt idx="91">
                  <c:v>1.9432</c:v>
                </c:pt>
                <c:pt idx="92">
                  <c:v>1.9089</c:v>
                </c:pt>
                <c:pt idx="93">
                  <c:v>2.9011</c:v>
                </c:pt>
                <c:pt idx="94">
                  <c:v>2.7081</c:v>
                </c:pt>
                <c:pt idx="95">
                  <c:v>6.9297000000000004</c:v>
                </c:pt>
                <c:pt idx="96">
                  <c:v>2.7229000000000001</c:v>
                </c:pt>
                <c:pt idx="97">
                  <c:v>3.5817999999999999</c:v>
                </c:pt>
                <c:pt idx="98">
                  <c:v>4.6109999999999998</c:v>
                </c:pt>
                <c:pt idx="99">
                  <c:v>3.9462999999999999</c:v>
                </c:pt>
                <c:pt idx="100">
                  <c:v>4.1167999999999996</c:v>
                </c:pt>
                <c:pt idx="101">
                  <c:v>1.2827</c:v>
                </c:pt>
                <c:pt idx="102">
                  <c:v>3.6276000000000002</c:v>
                </c:pt>
                <c:pt idx="103">
                  <c:v>0.74609999999999999</c:v>
                </c:pt>
                <c:pt idx="104">
                  <c:v>0.99350000000000005</c:v>
                </c:pt>
                <c:pt idx="105">
                  <c:v>0.79310000000000003</c:v>
                </c:pt>
                <c:pt idx="106">
                  <c:v>-0.38640000000000002</c:v>
                </c:pt>
                <c:pt idx="107">
                  <c:v>-3.5329000000000002</c:v>
                </c:pt>
                <c:pt idx="108">
                  <c:v>-1.8920999999999999</c:v>
                </c:pt>
                <c:pt idx="109">
                  <c:v>0.28029999999999999</c:v>
                </c:pt>
                <c:pt idx="110">
                  <c:v>-2.5548999999999999</c:v>
                </c:pt>
                <c:pt idx="111">
                  <c:v>-1.9247000000000001</c:v>
                </c:pt>
                <c:pt idx="112">
                  <c:v>-0.16350000000000001</c:v>
                </c:pt>
                <c:pt idx="113">
                  <c:v>0.64219999999999999</c:v>
                </c:pt>
                <c:pt idx="114">
                  <c:v>-1.5409999999999999</c:v>
                </c:pt>
                <c:pt idx="115">
                  <c:v>2.2307999999999999</c:v>
                </c:pt>
                <c:pt idx="116">
                  <c:v>2.0758000000000001</c:v>
                </c:pt>
                <c:pt idx="117">
                  <c:v>2.8517000000000001</c:v>
                </c:pt>
                <c:pt idx="118">
                  <c:v>1.7524999999999999</c:v>
                </c:pt>
                <c:pt idx="119">
                  <c:v>1.9921</c:v>
                </c:pt>
                <c:pt idx="120">
                  <c:v>3.3001999999999998</c:v>
                </c:pt>
                <c:pt idx="121">
                  <c:v>0.1893</c:v>
                </c:pt>
                <c:pt idx="122">
                  <c:v>4.2178000000000004</c:v>
                </c:pt>
                <c:pt idx="123">
                  <c:v>2.9413999999999998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6-4357-B734-22CB5C7C1E36}"/>
            </c:ext>
          </c:extLst>
        </c:ser>
        <c:ser>
          <c:idx val="2"/>
          <c:order val="2"/>
          <c:tx>
            <c:strRef>
              <c:f>'2.8 '!$D$23</c:f>
              <c:strCache>
                <c:ptCount val="1"/>
                <c:pt idx="0">
                  <c:v>Stavanger og omegn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'2.8 '!$A$24:$A$147</c:f>
              <c:numCache>
                <c:formatCode>m/d/yyyy</c:formatCode>
                <c:ptCount val="124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</c:numCache>
            </c:numRef>
          </c:cat>
          <c:val>
            <c:numRef>
              <c:f>'2.8 '!$D$24:$D$147</c:f>
              <c:numCache>
                <c:formatCode>General</c:formatCode>
                <c:ptCount val="124"/>
                <c:pt idx="0">
                  <c:v>-4.9840999999999998</c:v>
                </c:pt>
                <c:pt idx="1">
                  <c:v>-6.4992000000000001</c:v>
                </c:pt>
                <c:pt idx="2">
                  <c:v>-6.6662999999999997</c:v>
                </c:pt>
                <c:pt idx="3">
                  <c:v>-5.8163</c:v>
                </c:pt>
                <c:pt idx="4">
                  <c:v>-3.1667000000000001</c:v>
                </c:pt>
                <c:pt idx="5">
                  <c:v>-2.109</c:v>
                </c:pt>
                <c:pt idx="6">
                  <c:v>2.0324</c:v>
                </c:pt>
                <c:pt idx="7">
                  <c:v>1.6762999999999999</c:v>
                </c:pt>
                <c:pt idx="8">
                  <c:v>1.9844999999999999</c:v>
                </c:pt>
                <c:pt idx="9">
                  <c:v>7.7503000000000002</c:v>
                </c:pt>
                <c:pt idx="10">
                  <c:v>10.928699999999999</c:v>
                </c:pt>
                <c:pt idx="11">
                  <c:v>15.1624</c:v>
                </c:pt>
                <c:pt idx="12">
                  <c:v>12.264099999999999</c:v>
                </c:pt>
                <c:pt idx="13">
                  <c:v>13.2677</c:v>
                </c:pt>
                <c:pt idx="14">
                  <c:v>14.074</c:v>
                </c:pt>
                <c:pt idx="15">
                  <c:v>15.451499999999999</c:v>
                </c:pt>
                <c:pt idx="16">
                  <c:v>13.8726</c:v>
                </c:pt>
                <c:pt idx="17">
                  <c:v>12.808199999999999</c:v>
                </c:pt>
                <c:pt idx="18">
                  <c:v>11.8142</c:v>
                </c:pt>
                <c:pt idx="19">
                  <c:v>10.1968</c:v>
                </c:pt>
                <c:pt idx="20">
                  <c:v>13.088699999999999</c:v>
                </c:pt>
                <c:pt idx="21">
                  <c:v>13.5284</c:v>
                </c:pt>
                <c:pt idx="22">
                  <c:v>13.583</c:v>
                </c:pt>
                <c:pt idx="23">
                  <c:v>11.8878</c:v>
                </c:pt>
                <c:pt idx="24">
                  <c:v>13.046900000000001</c:v>
                </c:pt>
                <c:pt idx="25">
                  <c:v>14.1264</c:v>
                </c:pt>
                <c:pt idx="26">
                  <c:v>14.548</c:v>
                </c:pt>
                <c:pt idx="27">
                  <c:v>13.1044</c:v>
                </c:pt>
                <c:pt idx="28">
                  <c:v>12.8863</c:v>
                </c:pt>
                <c:pt idx="29">
                  <c:v>11.853300000000001</c:v>
                </c:pt>
                <c:pt idx="30">
                  <c:v>12.281700000000001</c:v>
                </c:pt>
                <c:pt idx="31">
                  <c:v>12.513500000000001</c:v>
                </c:pt>
                <c:pt idx="32">
                  <c:v>10.4353</c:v>
                </c:pt>
                <c:pt idx="33">
                  <c:v>8.7990999999999993</c:v>
                </c:pt>
                <c:pt idx="34">
                  <c:v>8.8171999999999997</c:v>
                </c:pt>
                <c:pt idx="35">
                  <c:v>8.2199000000000009</c:v>
                </c:pt>
                <c:pt idx="36">
                  <c:v>7.8433999999999999</c:v>
                </c:pt>
                <c:pt idx="37">
                  <c:v>5.9596</c:v>
                </c:pt>
                <c:pt idx="38">
                  <c:v>5.4542999999999999</c:v>
                </c:pt>
                <c:pt idx="39">
                  <c:v>5.9203999999999999</c:v>
                </c:pt>
                <c:pt idx="40">
                  <c:v>6.2961999999999998</c:v>
                </c:pt>
                <c:pt idx="41">
                  <c:v>5.6824000000000003</c:v>
                </c:pt>
                <c:pt idx="42">
                  <c:v>6.3266999999999998</c:v>
                </c:pt>
                <c:pt idx="43">
                  <c:v>7.0058999999999996</c:v>
                </c:pt>
                <c:pt idx="44">
                  <c:v>8.5383999999999993</c:v>
                </c:pt>
                <c:pt idx="45">
                  <c:v>9.5490999999999993</c:v>
                </c:pt>
                <c:pt idx="46">
                  <c:v>8.1647999999999996</c:v>
                </c:pt>
                <c:pt idx="47">
                  <c:v>9.5805000000000007</c:v>
                </c:pt>
                <c:pt idx="48">
                  <c:v>9.1435999999999993</c:v>
                </c:pt>
                <c:pt idx="49">
                  <c:v>8.0976999999999997</c:v>
                </c:pt>
                <c:pt idx="50">
                  <c:v>7.1513999999999998</c:v>
                </c:pt>
                <c:pt idx="51">
                  <c:v>7.4612999999999996</c:v>
                </c:pt>
                <c:pt idx="52">
                  <c:v>5.7521000000000004</c:v>
                </c:pt>
                <c:pt idx="53">
                  <c:v>7.415</c:v>
                </c:pt>
                <c:pt idx="54">
                  <c:v>2.6324000000000001</c:v>
                </c:pt>
                <c:pt idx="55">
                  <c:v>3.2753999999999999</c:v>
                </c:pt>
                <c:pt idx="56">
                  <c:v>1.6462000000000001</c:v>
                </c:pt>
                <c:pt idx="57">
                  <c:v>-0.3327</c:v>
                </c:pt>
                <c:pt idx="58">
                  <c:v>-1.7196</c:v>
                </c:pt>
                <c:pt idx="59">
                  <c:v>-1.5985</c:v>
                </c:pt>
                <c:pt idx="60">
                  <c:v>-2.6564000000000001</c:v>
                </c:pt>
                <c:pt idx="61">
                  <c:v>-3.7961</c:v>
                </c:pt>
                <c:pt idx="62">
                  <c:v>-2.5024000000000002</c:v>
                </c:pt>
                <c:pt idx="63">
                  <c:v>-3.8451</c:v>
                </c:pt>
                <c:pt idx="64">
                  <c:v>-2.6145</c:v>
                </c:pt>
                <c:pt idx="65">
                  <c:v>-3.8224</c:v>
                </c:pt>
                <c:pt idx="66">
                  <c:v>-1.2824</c:v>
                </c:pt>
                <c:pt idx="67">
                  <c:v>-2.1213000000000002</c:v>
                </c:pt>
                <c:pt idx="68">
                  <c:v>-1.4123000000000001</c:v>
                </c:pt>
                <c:pt idx="69">
                  <c:v>-2.7660999999999998</c:v>
                </c:pt>
                <c:pt idx="70">
                  <c:v>0.24060000000000001</c:v>
                </c:pt>
                <c:pt idx="71">
                  <c:v>1.0487</c:v>
                </c:pt>
                <c:pt idx="72">
                  <c:v>0.46260000000000001</c:v>
                </c:pt>
                <c:pt idx="73">
                  <c:v>0.3367</c:v>
                </c:pt>
                <c:pt idx="74">
                  <c:v>7.51E-2</c:v>
                </c:pt>
                <c:pt idx="75">
                  <c:v>0.30070000000000002</c:v>
                </c:pt>
                <c:pt idx="76">
                  <c:v>-1.2344999999999999</c:v>
                </c:pt>
                <c:pt idx="77">
                  <c:v>-0.70299999999999996</c:v>
                </c:pt>
                <c:pt idx="78">
                  <c:v>-2.3412000000000002</c:v>
                </c:pt>
                <c:pt idx="79">
                  <c:v>-3.4108000000000001</c:v>
                </c:pt>
                <c:pt idx="80">
                  <c:v>-4.2225999999999999</c:v>
                </c:pt>
                <c:pt idx="81">
                  <c:v>-4.3457999999999997</c:v>
                </c:pt>
                <c:pt idx="82">
                  <c:v>-4.4764999999999997</c:v>
                </c:pt>
                <c:pt idx="83">
                  <c:v>-8.0414999999999992</c:v>
                </c:pt>
                <c:pt idx="84">
                  <c:v>-6.9459999999999997</c:v>
                </c:pt>
                <c:pt idx="85">
                  <c:v>-7.3636999999999997</c:v>
                </c:pt>
                <c:pt idx="86">
                  <c:v>-8.5012000000000008</c:v>
                </c:pt>
                <c:pt idx="87">
                  <c:v>-8.3199000000000005</c:v>
                </c:pt>
                <c:pt idx="88">
                  <c:v>-9.1969999999999992</c:v>
                </c:pt>
                <c:pt idx="89">
                  <c:v>-8.2469000000000001</c:v>
                </c:pt>
                <c:pt idx="90">
                  <c:v>-7.5552000000000001</c:v>
                </c:pt>
                <c:pt idx="91">
                  <c:v>-7.2942</c:v>
                </c:pt>
                <c:pt idx="92">
                  <c:v>-6.5740999999999996</c:v>
                </c:pt>
                <c:pt idx="93">
                  <c:v>-4.6501000000000001</c:v>
                </c:pt>
                <c:pt idx="94">
                  <c:v>-4.1913999999999998</c:v>
                </c:pt>
                <c:pt idx="95">
                  <c:v>0.23680000000000001</c:v>
                </c:pt>
                <c:pt idx="96">
                  <c:v>-2.7387999999999999</c:v>
                </c:pt>
                <c:pt idx="97">
                  <c:v>-1.036</c:v>
                </c:pt>
                <c:pt idx="98">
                  <c:v>1.0345</c:v>
                </c:pt>
                <c:pt idx="99">
                  <c:v>2.0556000000000001</c:v>
                </c:pt>
                <c:pt idx="100">
                  <c:v>3.4668999999999999</c:v>
                </c:pt>
                <c:pt idx="101">
                  <c:v>1.7677</c:v>
                </c:pt>
                <c:pt idx="102">
                  <c:v>4.5331999999999999</c:v>
                </c:pt>
                <c:pt idx="103">
                  <c:v>2.2061000000000002</c:v>
                </c:pt>
                <c:pt idx="104">
                  <c:v>2.6322999999999999</c:v>
                </c:pt>
                <c:pt idx="105">
                  <c:v>2.2101999999999999</c:v>
                </c:pt>
                <c:pt idx="106">
                  <c:v>1.0449999999999999</c:v>
                </c:pt>
                <c:pt idx="107">
                  <c:v>-2.0668000000000002</c:v>
                </c:pt>
                <c:pt idx="108">
                  <c:v>-0.87949999999999995</c:v>
                </c:pt>
                <c:pt idx="109">
                  <c:v>0.70440000000000003</c:v>
                </c:pt>
                <c:pt idx="110">
                  <c:v>-1.9937</c:v>
                </c:pt>
                <c:pt idx="111">
                  <c:v>-2.0066000000000002</c:v>
                </c:pt>
                <c:pt idx="112">
                  <c:v>-0.77380000000000004</c:v>
                </c:pt>
                <c:pt idx="113">
                  <c:v>-0.27850000000000003</c:v>
                </c:pt>
                <c:pt idx="114">
                  <c:v>-2.7568999999999999</c:v>
                </c:pt>
                <c:pt idx="115">
                  <c:v>0.62890000000000001</c:v>
                </c:pt>
                <c:pt idx="116">
                  <c:v>0.26</c:v>
                </c:pt>
                <c:pt idx="117">
                  <c:v>1.0028999999999999</c:v>
                </c:pt>
                <c:pt idx="118">
                  <c:v>0.25950000000000001</c:v>
                </c:pt>
                <c:pt idx="119">
                  <c:v>0.42609999999999998</c:v>
                </c:pt>
                <c:pt idx="120">
                  <c:v>2.1486000000000001</c:v>
                </c:pt>
                <c:pt idx="121">
                  <c:v>-0.82069999999999999</c:v>
                </c:pt>
                <c:pt idx="122">
                  <c:v>2.4956</c:v>
                </c:pt>
                <c:pt idx="123">
                  <c:v>1.2496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06-4357-B734-22CB5C7C1E36}"/>
            </c:ext>
          </c:extLst>
        </c:ser>
        <c:ser>
          <c:idx val="3"/>
          <c:order val="3"/>
          <c:tx>
            <c:strRef>
              <c:f>'2.8 '!$E$23</c:f>
              <c:strCache>
                <c:ptCount val="1"/>
                <c:pt idx="0">
                  <c:v>Bergen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'2.8 '!$A$24:$A$147</c:f>
              <c:numCache>
                <c:formatCode>m/d/yyyy</c:formatCode>
                <c:ptCount val="124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</c:numCache>
            </c:numRef>
          </c:cat>
          <c:val>
            <c:numRef>
              <c:f>'2.8 '!$E$24:$E$147</c:f>
              <c:numCache>
                <c:formatCode>General</c:formatCode>
                <c:ptCount val="124"/>
                <c:pt idx="0">
                  <c:v>-11.622199999999999</c:v>
                </c:pt>
                <c:pt idx="1">
                  <c:v>-9.5687999999999995</c:v>
                </c:pt>
                <c:pt idx="2">
                  <c:v>-8.5108999999999995</c:v>
                </c:pt>
                <c:pt idx="3">
                  <c:v>-7.8017000000000003</c:v>
                </c:pt>
                <c:pt idx="4">
                  <c:v>-3.2877000000000001</c:v>
                </c:pt>
                <c:pt idx="5">
                  <c:v>-1.6020000000000001</c:v>
                </c:pt>
                <c:pt idx="6">
                  <c:v>3.7427999999999999</c:v>
                </c:pt>
                <c:pt idx="7">
                  <c:v>6.0717999999999996</c:v>
                </c:pt>
                <c:pt idx="8">
                  <c:v>7.6055999999999999</c:v>
                </c:pt>
                <c:pt idx="9">
                  <c:v>12.017899999999999</c:v>
                </c:pt>
                <c:pt idx="10">
                  <c:v>15.025499999999999</c:v>
                </c:pt>
                <c:pt idx="11">
                  <c:v>15.9656</c:v>
                </c:pt>
                <c:pt idx="12">
                  <c:v>15.077999999999999</c:v>
                </c:pt>
                <c:pt idx="13">
                  <c:v>13.4816</c:v>
                </c:pt>
                <c:pt idx="14">
                  <c:v>13.9915</c:v>
                </c:pt>
                <c:pt idx="15">
                  <c:v>13.6595</c:v>
                </c:pt>
                <c:pt idx="16">
                  <c:v>9.4991000000000003</c:v>
                </c:pt>
                <c:pt idx="17">
                  <c:v>10.7332</c:v>
                </c:pt>
                <c:pt idx="18">
                  <c:v>9.7645999999999997</c:v>
                </c:pt>
                <c:pt idx="19">
                  <c:v>8.1873000000000005</c:v>
                </c:pt>
                <c:pt idx="20">
                  <c:v>8.5701000000000001</c:v>
                </c:pt>
                <c:pt idx="21">
                  <c:v>10.1595</c:v>
                </c:pt>
                <c:pt idx="22">
                  <c:v>10.6511</c:v>
                </c:pt>
                <c:pt idx="23">
                  <c:v>8.4054000000000002</c:v>
                </c:pt>
                <c:pt idx="24">
                  <c:v>10.977600000000001</c:v>
                </c:pt>
                <c:pt idx="25">
                  <c:v>11.104900000000001</c:v>
                </c:pt>
                <c:pt idx="26">
                  <c:v>10.500299999999999</c:v>
                </c:pt>
                <c:pt idx="27">
                  <c:v>9.6439000000000004</c:v>
                </c:pt>
                <c:pt idx="28">
                  <c:v>10.5191</c:v>
                </c:pt>
                <c:pt idx="29">
                  <c:v>7.4493999999999998</c:v>
                </c:pt>
                <c:pt idx="30">
                  <c:v>7.8021000000000003</c:v>
                </c:pt>
                <c:pt idx="31">
                  <c:v>8.6900999999999993</c:v>
                </c:pt>
                <c:pt idx="32">
                  <c:v>7.9257999999999997</c:v>
                </c:pt>
                <c:pt idx="33">
                  <c:v>8.4504999999999999</c:v>
                </c:pt>
                <c:pt idx="34">
                  <c:v>6.6810999999999998</c:v>
                </c:pt>
                <c:pt idx="35">
                  <c:v>8.2063000000000006</c:v>
                </c:pt>
                <c:pt idx="36">
                  <c:v>7.7202999999999999</c:v>
                </c:pt>
                <c:pt idx="37">
                  <c:v>5.9808000000000003</c:v>
                </c:pt>
                <c:pt idx="38">
                  <c:v>5.9142000000000001</c:v>
                </c:pt>
                <c:pt idx="39">
                  <c:v>6.4158999999999997</c:v>
                </c:pt>
                <c:pt idx="40">
                  <c:v>6.6639999999999997</c:v>
                </c:pt>
                <c:pt idx="41">
                  <c:v>7.1508000000000003</c:v>
                </c:pt>
                <c:pt idx="42">
                  <c:v>8.3521000000000001</c:v>
                </c:pt>
                <c:pt idx="43">
                  <c:v>4.9859999999999998</c:v>
                </c:pt>
                <c:pt idx="44">
                  <c:v>6.7126999999999999</c:v>
                </c:pt>
                <c:pt idx="45">
                  <c:v>5.1357999999999997</c:v>
                </c:pt>
                <c:pt idx="46">
                  <c:v>7.2371999999999996</c:v>
                </c:pt>
                <c:pt idx="47">
                  <c:v>7.9275000000000002</c:v>
                </c:pt>
                <c:pt idx="48">
                  <c:v>6.1757999999999997</c:v>
                </c:pt>
                <c:pt idx="49">
                  <c:v>9.0015999999999998</c:v>
                </c:pt>
                <c:pt idx="50">
                  <c:v>6.0673000000000004</c:v>
                </c:pt>
                <c:pt idx="51">
                  <c:v>8.8748000000000005</c:v>
                </c:pt>
                <c:pt idx="52">
                  <c:v>9.5955999999999992</c:v>
                </c:pt>
                <c:pt idx="53">
                  <c:v>8.6790000000000003</c:v>
                </c:pt>
                <c:pt idx="54">
                  <c:v>6.4996999999999998</c:v>
                </c:pt>
                <c:pt idx="55">
                  <c:v>8.7676999999999996</c:v>
                </c:pt>
                <c:pt idx="56">
                  <c:v>6.1508000000000003</c:v>
                </c:pt>
                <c:pt idx="57">
                  <c:v>5.7347999999999999</c:v>
                </c:pt>
                <c:pt idx="58">
                  <c:v>2.0758000000000001</c:v>
                </c:pt>
                <c:pt idx="59">
                  <c:v>0.70130000000000003</c:v>
                </c:pt>
                <c:pt idx="60">
                  <c:v>2.1991999999999998</c:v>
                </c:pt>
                <c:pt idx="61">
                  <c:v>-0.36320000000000002</c:v>
                </c:pt>
                <c:pt idx="62">
                  <c:v>3.4462999999999999</c:v>
                </c:pt>
                <c:pt idx="63">
                  <c:v>1.8817999999999999</c:v>
                </c:pt>
                <c:pt idx="64">
                  <c:v>1.0822000000000001</c:v>
                </c:pt>
                <c:pt idx="65">
                  <c:v>2.1846999999999999</c:v>
                </c:pt>
                <c:pt idx="66">
                  <c:v>3.0667</c:v>
                </c:pt>
                <c:pt idx="67">
                  <c:v>2.5146999999999999</c:v>
                </c:pt>
                <c:pt idx="68">
                  <c:v>4.3249000000000004</c:v>
                </c:pt>
                <c:pt idx="69">
                  <c:v>5.9008000000000003</c:v>
                </c:pt>
                <c:pt idx="70">
                  <c:v>8.2972000000000001</c:v>
                </c:pt>
                <c:pt idx="71">
                  <c:v>11.1243</c:v>
                </c:pt>
                <c:pt idx="72">
                  <c:v>10.491400000000001</c:v>
                </c:pt>
                <c:pt idx="73">
                  <c:v>11.582599999999999</c:v>
                </c:pt>
                <c:pt idx="74">
                  <c:v>10.460599999999999</c:v>
                </c:pt>
                <c:pt idx="75">
                  <c:v>9.9872999999999994</c:v>
                </c:pt>
                <c:pt idx="76">
                  <c:v>8.7376000000000005</c:v>
                </c:pt>
                <c:pt idx="77">
                  <c:v>10.4557</c:v>
                </c:pt>
                <c:pt idx="78">
                  <c:v>10.2837</c:v>
                </c:pt>
                <c:pt idx="79">
                  <c:v>9.3712</c:v>
                </c:pt>
                <c:pt idx="80">
                  <c:v>7.6353999999999997</c:v>
                </c:pt>
                <c:pt idx="81">
                  <c:v>4.9339000000000004</c:v>
                </c:pt>
                <c:pt idx="82">
                  <c:v>2.9336000000000002</c:v>
                </c:pt>
                <c:pt idx="83">
                  <c:v>1.1709000000000001</c:v>
                </c:pt>
                <c:pt idx="84">
                  <c:v>1.8601000000000001</c:v>
                </c:pt>
                <c:pt idx="85">
                  <c:v>-0.66520000000000001</c:v>
                </c:pt>
                <c:pt idx="86">
                  <c:v>-1.8932</c:v>
                </c:pt>
                <c:pt idx="87">
                  <c:v>-0.85309999999999997</c:v>
                </c:pt>
                <c:pt idx="88">
                  <c:v>-0.18609999999999999</c:v>
                </c:pt>
                <c:pt idx="89">
                  <c:v>-1.6387</c:v>
                </c:pt>
                <c:pt idx="90">
                  <c:v>-0.43440000000000001</c:v>
                </c:pt>
                <c:pt idx="91">
                  <c:v>-0.38790000000000002</c:v>
                </c:pt>
                <c:pt idx="92">
                  <c:v>-0.1406</c:v>
                </c:pt>
                <c:pt idx="93">
                  <c:v>0.50080000000000002</c:v>
                </c:pt>
                <c:pt idx="94">
                  <c:v>3.5836999999999999</c:v>
                </c:pt>
                <c:pt idx="95">
                  <c:v>1.0065999999999999</c:v>
                </c:pt>
                <c:pt idx="96">
                  <c:v>2.9304000000000001</c:v>
                </c:pt>
                <c:pt idx="97">
                  <c:v>5.4764999999999997</c:v>
                </c:pt>
                <c:pt idx="98">
                  <c:v>5.2840999999999996</c:v>
                </c:pt>
                <c:pt idx="99">
                  <c:v>5.7130000000000001</c:v>
                </c:pt>
                <c:pt idx="100">
                  <c:v>4.8465999999999996</c:v>
                </c:pt>
                <c:pt idx="101">
                  <c:v>3.7867999999999999</c:v>
                </c:pt>
                <c:pt idx="102">
                  <c:v>2.3614999999999999</c:v>
                </c:pt>
                <c:pt idx="103">
                  <c:v>3.1383999999999999</c:v>
                </c:pt>
                <c:pt idx="104">
                  <c:v>1.5843</c:v>
                </c:pt>
                <c:pt idx="105">
                  <c:v>2.3649</c:v>
                </c:pt>
                <c:pt idx="106">
                  <c:v>-0.41880000000000001</c:v>
                </c:pt>
                <c:pt idx="107">
                  <c:v>-4.4400000000000002E-2</c:v>
                </c:pt>
                <c:pt idx="108">
                  <c:v>-2.4641000000000002</c:v>
                </c:pt>
                <c:pt idx="109">
                  <c:v>-2.8666</c:v>
                </c:pt>
                <c:pt idx="110">
                  <c:v>-3.2423000000000002</c:v>
                </c:pt>
                <c:pt idx="111">
                  <c:v>-2.7130999999999998</c:v>
                </c:pt>
                <c:pt idx="112">
                  <c:v>-1.1037999999999999</c:v>
                </c:pt>
                <c:pt idx="113">
                  <c:v>0.61939999999999995</c:v>
                </c:pt>
                <c:pt idx="114">
                  <c:v>0.4113</c:v>
                </c:pt>
                <c:pt idx="115">
                  <c:v>-0.54200000000000004</c:v>
                </c:pt>
                <c:pt idx="116">
                  <c:v>1.1397999999999999</c:v>
                </c:pt>
                <c:pt idx="117">
                  <c:v>0.1391</c:v>
                </c:pt>
                <c:pt idx="118">
                  <c:v>-0.29870000000000002</c:v>
                </c:pt>
                <c:pt idx="119">
                  <c:v>1.9496</c:v>
                </c:pt>
                <c:pt idx="120">
                  <c:v>3.3969</c:v>
                </c:pt>
                <c:pt idx="121">
                  <c:v>0.9244</c:v>
                </c:pt>
                <c:pt idx="122">
                  <c:v>2.8628</c:v>
                </c:pt>
                <c:pt idx="123">
                  <c:v>1.0287999999999999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06-4357-B734-22CB5C7C1E36}"/>
            </c:ext>
          </c:extLst>
        </c:ser>
        <c:ser>
          <c:idx val="4"/>
          <c:order val="4"/>
          <c:tx>
            <c:strRef>
              <c:f>'2.8 '!$F$23</c:f>
              <c:strCache>
                <c:ptCount val="1"/>
                <c:pt idx="0">
                  <c:v>Trondheim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'2.8 '!$A$24:$A$147</c:f>
              <c:numCache>
                <c:formatCode>m/d/yyyy</c:formatCode>
                <c:ptCount val="124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</c:numCache>
            </c:numRef>
          </c:cat>
          <c:val>
            <c:numRef>
              <c:f>'2.8 '!$F$24:$F$147</c:f>
              <c:numCache>
                <c:formatCode>General</c:formatCode>
                <c:ptCount val="124"/>
                <c:pt idx="0">
                  <c:v>-7.4371</c:v>
                </c:pt>
                <c:pt idx="1">
                  <c:v>-6.1326999999999998</c:v>
                </c:pt>
                <c:pt idx="2">
                  <c:v>-4.2854999999999999</c:v>
                </c:pt>
                <c:pt idx="3">
                  <c:v>-2.0304000000000002</c:v>
                </c:pt>
                <c:pt idx="4">
                  <c:v>-0.75639999999999996</c:v>
                </c:pt>
                <c:pt idx="5">
                  <c:v>0.62150000000000005</c:v>
                </c:pt>
                <c:pt idx="6">
                  <c:v>2.7446000000000002</c:v>
                </c:pt>
                <c:pt idx="7">
                  <c:v>6.04</c:v>
                </c:pt>
                <c:pt idx="8">
                  <c:v>7.5029000000000003</c:v>
                </c:pt>
                <c:pt idx="9">
                  <c:v>11.223599999999999</c:v>
                </c:pt>
                <c:pt idx="10">
                  <c:v>14.0578</c:v>
                </c:pt>
                <c:pt idx="11">
                  <c:v>12.694900000000001</c:v>
                </c:pt>
                <c:pt idx="12">
                  <c:v>13.833600000000001</c:v>
                </c:pt>
                <c:pt idx="13">
                  <c:v>12.3348</c:v>
                </c:pt>
                <c:pt idx="14">
                  <c:v>11.200200000000001</c:v>
                </c:pt>
                <c:pt idx="15">
                  <c:v>9.9894999999999996</c:v>
                </c:pt>
                <c:pt idx="16">
                  <c:v>10.527699999999999</c:v>
                </c:pt>
                <c:pt idx="17">
                  <c:v>10.3771</c:v>
                </c:pt>
                <c:pt idx="18">
                  <c:v>9.1054999999999993</c:v>
                </c:pt>
                <c:pt idx="19">
                  <c:v>8.4496000000000002</c:v>
                </c:pt>
                <c:pt idx="20">
                  <c:v>9.0496999999999996</c:v>
                </c:pt>
                <c:pt idx="21">
                  <c:v>8.8610000000000007</c:v>
                </c:pt>
                <c:pt idx="22">
                  <c:v>10.211399999999999</c:v>
                </c:pt>
                <c:pt idx="23">
                  <c:v>9.2051999999999996</c:v>
                </c:pt>
                <c:pt idx="24">
                  <c:v>9.9</c:v>
                </c:pt>
                <c:pt idx="25">
                  <c:v>9.3937000000000008</c:v>
                </c:pt>
                <c:pt idx="26">
                  <c:v>11.0877</c:v>
                </c:pt>
                <c:pt idx="27">
                  <c:v>11.548999999999999</c:v>
                </c:pt>
                <c:pt idx="28">
                  <c:v>11.971</c:v>
                </c:pt>
                <c:pt idx="29">
                  <c:v>12.246700000000001</c:v>
                </c:pt>
                <c:pt idx="30">
                  <c:v>10.905799999999999</c:v>
                </c:pt>
                <c:pt idx="31">
                  <c:v>11.5304</c:v>
                </c:pt>
                <c:pt idx="32">
                  <c:v>12.211399999999999</c:v>
                </c:pt>
                <c:pt idx="33">
                  <c:v>11.1028</c:v>
                </c:pt>
                <c:pt idx="34">
                  <c:v>10.7051</c:v>
                </c:pt>
                <c:pt idx="35">
                  <c:v>11.6922</c:v>
                </c:pt>
                <c:pt idx="36">
                  <c:v>10.097200000000001</c:v>
                </c:pt>
                <c:pt idx="37">
                  <c:v>9.7065999999999999</c:v>
                </c:pt>
                <c:pt idx="38">
                  <c:v>10.008100000000001</c:v>
                </c:pt>
                <c:pt idx="39">
                  <c:v>9.2822999999999993</c:v>
                </c:pt>
                <c:pt idx="40">
                  <c:v>8.6172000000000004</c:v>
                </c:pt>
                <c:pt idx="41">
                  <c:v>8.7850999999999999</c:v>
                </c:pt>
                <c:pt idx="42">
                  <c:v>9.7803000000000004</c:v>
                </c:pt>
                <c:pt idx="43">
                  <c:v>10.25</c:v>
                </c:pt>
                <c:pt idx="44">
                  <c:v>9.1390999999999991</c:v>
                </c:pt>
                <c:pt idx="45">
                  <c:v>9.6249000000000002</c:v>
                </c:pt>
                <c:pt idx="46">
                  <c:v>9.0068000000000001</c:v>
                </c:pt>
                <c:pt idx="47">
                  <c:v>9.7274999999999991</c:v>
                </c:pt>
                <c:pt idx="48">
                  <c:v>11.4436</c:v>
                </c:pt>
                <c:pt idx="49">
                  <c:v>12.97</c:v>
                </c:pt>
                <c:pt idx="50">
                  <c:v>10.026999999999999</c:v>
                </c:pt>
                <c:pt idx="51">
                  <c:v>11.4194</c:v>
                </c:pt>
                <c:pt idx="52">
                  <c:v>11.0352</c:v>
                </c:pt>
                <c:pt idx="53">
                  <c:v>9.1465999999999994</c:v>
                </c:pt>
                <c:pt idx="54">
                  <c:v>8.2563999999999993</c:v>
                </c:pt>
                <c:pt idx="55">
                  <c:v>7.7648000000000001</c:v>
                </c:pt>
                <c:pt idx="56">
                  <c:v>5.6077000000000004</c:v>
                </c:pt>
                <c:pt idx="57">
                  <c:v>5.5282</c:v>
                </c:pt>
                <c:pt idx="58">
                  <c:v>2.8060999999999998</c:v>
                </c:pt>
                <c:pt idx="59">
                  <c:v>1.9165000000000001</c:v>
                </c:pt>
                <c:pt idx="60">
                  <c:v>0.7419</c:v>
                </c:pt>
                <c:pt idx="61">
                  <c:v>-0.18240000000000001</c:v>
                </c:pt>
                <c:pt idx="62">
                  <c:v>0.60340000000000005</c:v>
                </c:pt>
                <c:pt idx="63">
                  <c:v>-0.57330000000000003</c:v>
                </c:pt>
                <c:pt idx="64">
                  <c:v>-0.26619999999999999</c:v>
                </c:pt>
                <c:pt idx="65">
                  <c:v>0.87070000000000003</c:v>
                </c:pt>
                <c:pt idx="66">
                  <c:v>1.2770999999999999</c:v>
                </c:pt>
                <c:pt idx="67">
                  <c:v>0.78310000000000002</c:v>
                </c:pt>
                <c:pt idx="68">
                  <c:v>2.0972</c:v>
                </c:pt>
                <c:pt idx="69">
                  <c:v>1.7761</c:v>
                </c:pt>
                <c:pt idx="70">
                  <c:v>5.1241000000000003</c:v>
                </c:pt>
                <c:pt idx="71">
                  <c:v>6.5770999999999997</c:v>
                </c:pt>
                <c:pt idx="72">
                  <c:v>5.4894999999999996</c:v>
                </c:pt>
                <c:pt idx="73">
                  <c:v>6.87</c:v>
                </c:pt>
                <c:pt idx="74">
                  <c:v>5.7576999999999998</c:v>
                </c:pt>
                <c:pt idx="75">
                  <c:v>6.6460999999999997</c:v>
                </c:pt>
                <c:pt idx="76">
                  <c:v>5.6673999999999998</c:v>
                </c:pt>
                <c:pt idx="77">
                  <c:v>5.7969999999999997</c:v>
                </c:pt>
                <c:pt idx="78">
                  <c:v>4.7529000000000003</c:v>
                </c:pt>
                <c:pt idx="79">
                  <c:v>6.2203999999999997</c:v>
                </c:pt>
                <c:pt idx="80">
                  <c:v>6.2016999999999998</c:v>
                </c:pt>
                <c:pt idx="81">
                  <c:v>5.3586999999999998</c:v>
                </c:pt>
                <c:pt idx="82">
                  <c:v>4.4641000000000002</c:v>
                </c:pt>
                <c:pt idx="83">
                  <c:v>2.7944</c:v>
                </c:pt>
                <c:pt idx="84">
                  <c:v>3.7219000000000002</c:v>
                </c:pt>
                <c:pt idx="85">
                  <c:v>1.3057000000000001</c:v>
                </c:pt>
                <c:pt idx="86">
                  <c:v>5.9987000000000004</c:v>
                </c:pt>
                <c:pt idx="87">
                  <c:v>4.2922000000000002</c:v>
                </c:pt>
                <c:pt idx="88">
                  <c:v>4.8623000000000003</c:v>
                </c:pt>
                <c:pt idx="89">
                  <c:v>5.2847</c:v>
                </c:pt>
                <c:pt idx="90">
                  <c:v>5.1475</c:v>
                </c:pt>
                <c:pt idx="91">
                  <c:v>4.7568000000000001</c:v>
                </c:pt>
                <c:pt idx="92">
                  <c:v>5.3539000000000003</c:v>
                </c:pt>
                <c:pt idx="93">
                  <c:v>6.5292000000000003</c:v>
                </c:pt>
                <c:pt idx="94">
                  <c:v>6.2073999999999998</c:v>
                </c:pt>
                <c:pt idx="95">
                  <c:v>4.5744999999999996</c:v>
                </c:pt>
                <c:pt idx="96">
                  <c:v>6.9702999999999999</c:v>
                </c:pt>
                <c:pt idx="97">
                  <c:v>9.9443999999999999</c:v>
                </c:pt>
                <c:pt idx="98">
                  <c:v>5.5918999999999999</c:v>
                </c:pt>
                <c:pt idx="99">
                  <c:v>5.5164</c:v>
                </c:pt>
                <c:pt idx="100">
                  <c:v>6.4062999999999999</c:v>
                </c:pt>
                <c:pt idx="101">
                  <c:v>5.1257000000000001</c:v>
                </c:pt>
                <c:pt idx="102">
                  <c:v>7.6935000000000002</c:v>
                </c:pt>
                <c:pt idx="103">
                  <c:v>3.8972000000000002</c:v>
                </c:pt>
                <c:pt idx="104">
                  <c:v>1.9100999999999999</c:v>
                </c:pt>
                <c:pt idx="105">
                  <c:v>2.3205</c:v>
                </c:pt>
                <c:pt idx="106">
                  <c:v>0.38540000000000002</c:v>
                </c:pt>
                <c:pt idx="107">
                  <c:v>2.3529</c:v>
                </c:pt>
                <c:pt idx="108">
                  <c:v>0.44779999999999998</c:v>
                </c:pt>
                <c:pt idx="109">
                  <c:v>-2.4419</c:v>
                </c:pt>
                <c:pt idx="110">
                  <c:v>-1.3924000000000001</c:v>
                </c:pt>
                <c:pt idx="111">
                  <c:v>0.35249999999999998</c:v>
                </c:pt>
                <c:pt idx="112">
                  <c:v>-0.16700000000000001</c:v>
                </c:pt>
                <c:pt idx="113">
                  <c:v>-0.49020000000000002</c:v>
                </c:pt>
                <c:pt idx="114">
                  <c:v>-2.8397000000000001</c:v>
                </c:pt>
                <c:pt idx="115">
                  <c:v>-0.13139999999999999</c:v>
                </c:pt>
                <c:pt idx="116">
                  <c:v>0.3795</c:v>
                </c:pt>
                <c:pt idx="117">
                  <c:v>0.3876</c:v>
                </c:pt>
                <c:pt idx="118">
                  <c:v>0.39179999999999998</c:v>
                </c:pt>
                <c:pt idx="119">
                  <c:v>-0.78210000000000002</c:v>
                </c:pt>
                <c:pt idx="120">
                  <c:v>0.28050000000000003</c:v>
                </c:pt>
                <c:pt idx="121">
                  <c:v>1.3705000000000001</c:v>
                </c:pt>
                <c:pt idx="122">
                  <c:v>0.73839999999999995</c:v>
                </c:pt>
                <c:pt idx="123">
                  <c:v>-0.62780000000000002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06-4357-B734-22CB5C7C1E36}"/>
            </c:ext>
          </c:extLst>
        </c:ser>
        <c:ser>
          <c:idx val="5"/>
          <c:order val="5"/>
          <c:tx>
            <c:strRef>
              <c:f>'2.8 '!$G$23</c:f>
              <c:strCache>
                <c:ptCount val="1"/>
                <c:pt idx="0">
                  <c:v>Tromsø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numRef>
              <c:f>'2.8 '!$A$24:$A$147</c:f>
              <c:numCache>
                <c:formatCode>m/d/yyyy</c:formatCode>
                <c:ptCount val="124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</c:numCache>
            </c:numRef>
          </c:cat>
          <c:val>
            <c:numRef>
              <c:f>'2.8 '!$G$24:$G$147</c:f>
              <c:numCache>
                <c:formatCode>General</c:formatCode>
                <c:ptCount val="124"/>
                <c:pt idx="0">
                  <c:v>-10.968299999999999</c:v>
                </c:pt>
                <c:pt idx="1">
                  <c:v>-9.7838999999999992</c:v>
                </c:pt>
                <c:pt idx="2">
                  <c:v>-8.1187000000000005</c:v>
                </c:pt>
                <c:pt idx="3">
                  <c:v>-6.3358999999999996</c:v>
                </c:pt>
                <c:pt idx="4">
                  <c:v>-4.3228</c:v>
                </c:pt>
                <c:pt idx="5">
                  <c:v>-3.0026999999999999</c:v>
                </c:pt>
                <c:pt idx="6">
                  <c:v>-0.97709999999999997</c:v>
                </c:pt>
                <c:pt idx="7">
                  <c:v>2.0493000000000001</c:v>
                </c:pt>
                <c:pt idx="8">
                  <c:v>4.1134000000000004</c:v>
                </c:pt>
                <c:pt idx="9">
                  <c:v>8.1075999999999997</c:v>
                </c:pt>
                <c:pt idx="10">
                  <c:v>10.4604</c:v>
                </c:pt>
                <c:pt idx="11">
                  <c:v>9.5121000000000002</c:v>
                </c:pt>
                <c:pt idx="12">
                  <c:v>9.7181999999999995</c:v>
                </c:pt>
                <c:pt idx="13">
                  <c:v>7.4625000000000004</c:v>
                </c:pt>
                <c:pt idx="14">
                  <c:v>6.1547999999999998</c:v>
                </c:pt>
                <c:pt idx="15">
                  <c:v>4.7752999999999997</c:v>
                </c:pt>
                <c:pt idx="16">
                  <c:v>4.4642999999999997</c:v>
                </c:pt>
                <c:pt idx="17">
                  <c:v>4.0041000000000002</c:v>
                </c:pt>
                <c:pt idx="18">
                  <c:v>2.8892000000000002</c:v>
                </c:pt>
                <c:pt idx="19">
                  <c:v>2.7357</c:v>
                </c:pt>
                <c:pt idx="20">
                  <c:v>2.8988999999999998</c:v>
                </c:pt>
                <c:pt idx="21">
                  <c:v>2.2721</c:v>
                </c:pt>
                <c:pt idx="22">
                  <c:v>3.5518999999999998</c:v>
                </c:pt>
                <c:pt idx="23">
                  <c:v>2.5324</c:v>
                </c:pt>
                <c:pt idx="24">
                  <c:v>3.6924999999999999</c:v>
                </c:pt>
                <c:pt idx="25">
                  <c:v>3.7334999999999998</c:v>
                </c:pt>
                <c:pt idx="26">
                  <c:v>4.3914999999999997</c:v>
                </c:pt>
                <c:pt idx="27">
                  <c:v>5.0781000000000001</c:v>
                </c:pt>
                <c:pt idx="28">
                  <c:v>5.7762000000000002</c:v>
                </c:pt>
                <c:pt idx="29">
                  <c:v>5.3669000000000002</c:v>
                </c:pt>
                <c:pt idx="30">
                  <c:v>3.7153999999999998</c:v>
                </c:pt>
                <c:pt idx="31">
                  <c:v>3.4618000000000002</c:v>
                </c:pt>
                <c:pt idx="32">
                  <c:v>4.6973000000000003</c:v>
                </c:pt>
                <c:pt idx="33">
                  <c:v>3.992</c:v>
                </c:pt>
                <c:pt idx="34">
                  <c:v>3.8553000000000002</c:v>
                </c:pt>
                <c:pt idx="35">
                  <c:v>4.6165000000000003</c:v>
                </c:pt>
                <c:pt idx="36">
                  <c:v>3.2480000000000002</c:v>
                </c:pt>
                <c:pt idx="37">
                  <c:v>3.0232999999999999</c:v>
                </c:pt>
                <c:pt idx="38">
                  <c:v>4.4871999999999996</c:v>
                </c:pt>
                <c:pt idx="39">
                  <c:v>3.9020000000000001</c:v>
                </c:pt>
                <c:pt idx="40">
                  <c:v>3.2894000000000001</c:v>
                </c:pt>
                <c:pt idx="41">
                  <c:v>4.3681999999999999</c:v>
                </c:pt>
                <c:pt idx="42">
                  <c:v>5.9741999999999997</c:v>
                </c:pt>
                <c:pt idx="43">
                  <c:v>7.8198999999999996</c:v>
                </c:pt>
                <c:pt idx="44">
                  <c:v>6.8734999999999999</c:v>
                </c:pt>
                <c:pt idx="45">
                  <c:v>7.7268999999999997</c:v>
                </c:pt>
                <c:pt idx="46">
                  <c:v>7.8611000000000004</c:v>
                </c:pt>
                <c:pt idx="47">
                  <c:v>9.1013999999999999</c:v>
                </c:pt>
                <c:pt idx="48">
                  <c:v>11.1755</c:v>
                </c:pt>
                <c:pt idx="49">
                  <c:v>13.0496</c:v>
                </c:pt>
                <c:pt idx="50">
                  <c:v>10.3416</c:v>
                </c:pt>
                <c:pt idx="51">
                  <c:v>12.581200000000001</c:v>
                </c:pt>
                <c:pt idx="52">
                  <c:v>12.7438</c:v>
                </c:pt>
                <c:pt idx="53">
                  <c:v>12.012700000000001</c:v>
                </c:pt>
                <c:pt idx="54">
                  <c:v>11.165100000000001</c:v>
                </c:pt>
                <c:pt idx="55">
                  <c:v>11.1585</c:v>
                </c:pt>
                <c:pt idx="56">
                  <c:v>9.5381</c:v>
                </c:pt>
                <c:pt idx="57">
                  <c:v>9.9612999999999996</c:v>
                </c:pt>
                <c:pt idx="58">
                  <c:v>7.1870000000000003</c:v>
                </c:pt>
                <c:pt idx="59">
                  <c:v>6.4412000000000003</c:v>
                </c:pt>
                <c:pt idx="60">
                  <c:v>5.5861000000000001</c:v>
                </c:pt>
                <c:pt idx="61">
                  <c:v>5.3056999999999999</c:v>
                </c:pt>
                <c:pt idx="62">
                  <c:v>6.8921000000000001</c:v>
                </c:pt>
                <c:pt idx="63">
                  <c:v>6.0016999999999996</c:v>
                </c:pt>
                <c:pt idx="64">
                  <c:v>7.6577000000000002</c:v>
                </c:pt>
                <c:pt idx="65">
                  <c:v>9.2829999999999995</c:v>
                </c:pt>
                <c:pt idx="66">
                  <c:v>10.2834</c:v>
                </c:pt>
                <c:pt idx="67">
                  <c:v>9.8922000000000008</c:v>
                </c:pt>
                <c:pt idx="68">
                  <c:v>11.548299999999999</c:v>
                </c:pt>
                <c:pt idx="69">
                  <c:v>11.6412</c:v>
                </c:pt>
                <c:pt idx="70">
                  <c:v>15.020300000000001</c:v>
                </c:pt>
                <c:pt idx="71">
                  <c:v>16.529699999999998</c:v>
                </c:pt>
                <c:pt idx="72">
                  <c:v>15.207599999999999</c:v>
                </c:pt>
                <c:pt idx="73">
                  <c:v>16.076699999999999</c:v>
                </c:pt>
                <c:pt idx="74">
                  <c:v>14.104699999999999</c:v>
                </c:pt>
                <c:pt idx="75">
                  <c:v>14.540900000000001</c:v>
                </c:pt>
                <c:pt idx="76">
                  <c:v>12.2011</c:v>
                </c:pt>
                <c:pt idx="77">
                  <c:v>11.1282</c:v>
                </c:pt>
                <c:pt idx="78">
                  <c:v>9.6356000000000002</c:v>
                </c:pt>
                <c:pt idx="79">
                  <c:v>10.402900000000001</c:v>
                </c:pt>
                <c:pt idx="80">
                  <c:v>9.5343</c:v>
                </c:pt>
                <c:pt idx="81">
                  <c:v>7.2089999999999996</c:v>
                </c:pt>
                <c:pt idx="82">
                  <c:v>6.1619999999999999</c:v>
                </c:pt>
                <c:pt idx="83">
                  <c:v>4.0068000000000001</c:v>
                </c:pt>
                <c:pt idx="84">
                  <c:v>4.2439</c:v>
                </c:pt>
                <c:pt idx="85">
                  <c:v>1.3068</c:v>
                </c:pt>
                <c:pt idx="86">
                  <c:v>5.8461999999999996</c:v>
                </c:pt>
                <c:pt idx="87">
                  <c:v>3.6823999999999999</c:v>
                </c:pt>
                <c:pt idx="88">
                  <c:v>3.9127999999999998</c:v>
                </c:pt>
                <c:pt idx="89">
                  <c:v>4.0293000000000001</c:v>
                </c:pt>
                <c:pt idx="90">
                  <c:v>3.0125000000000002</c:v>
                </c:pt>
                <c:pt idx="91">
                  <c:v>2.5796999999999999</c:v>
                </c:pt>
                <c:pt idx="92">
                  <c:v>2.9318</c:v>
                </c:pt>
                <c:pt idx="93">
                  <c:v>4.6403999999999996</c:v>
                </c:pt>
                <c:pt idx="94">
                  <c:v>4.2575000000000003</c:v>
                </c:pt>
                <c:pt idx="95">
                  <c:v>3.1234999999999999</c:v>
                </c:pt>
                <c:pt idx="96">
                  <c:v>5.6227999999999998</c:v>
                </c:pt>
                <c:pt idx="97">
                  <c:v>8.7111999999999998</c:v>
                </c:pt>
                <c:pt idx="98">
                  <c:v>4.2523999999999997</c:v>
                </c:pt>
                <c:pt idx="99">
                  <c:v>4.4089999999999998</c:v>
                </c:pt>
                <c:pt idx="100">
                  <c:v>5.1806999999999999</c:v>
                </c:pt>
                <c:pt idx="101">
                  <c:v>4.5490000000000004</c:v>
                </c:pt>
                <c:pt idx="102">
                  <c:v>7.6826999999999996</c:v>
                </c:pt>
                <c:pt idx="103">
                  <c:v>3.5649000000000002</c:v>
                </c:pt>
                <c:pt idx="104">
                  <c:v>1.9308000000000001</c:v>
                </c:pt>
                <c:pt idx="105">
                  <c:v>2.4727000000000001</c:v>
                </c:pt>
                <c:pt idx="106">
                  <c:v>0.80120000000000002</c:v>
                </c:pt>
                <c:pt idx="107">
                  <c:v>2.3296000000000001</c:v>
                </c:pt>
                <c:pt idx="108">
                  <c:v>0.62909999999999999</c:v>
                </c:pt>
                <c:pt idx="109">
                  <c:v>-1.8716999999999999</c:v>
                </c:pt>
                <c:pt idx="110">
                  <c:v>-0.39689999999999998</c:v>
                </c:pt>
                <c:pt idx="111">
                  <c:v>1.2955000000000001</c:v>
                </c:pt>
                <c:pt idx="112">
                  <c:v>1.1769000000000001</c:v>
                </c:pt>
                <c:pt idx="113">
                  <c:v>0.66749999999999998</c:v>
                </c:pt>
                <c:pt idx="114">
                  <c:v>-1.6153999999999999</c:v>
                </c:pt>
                <c:pt idx="115">
                  <c:v>1.5846</c:v>
                </c:pt>
                <c:pt idx="116">
                  <c:v>2.2050999999999998</c:v>
                </c:pt>
                <c:pt idx="117">
                  <c:v>2.2612999999999999</c:v>
                </c:pt>
                <c:pt idx="118">
                  <c:v>2.2077</c:v>
                </c:pt>
                <c:pt idx="119">
                  <c:v>1.2293000000000001</c:v>
                </c:pt>
                <c:pt idx="120">
                  <c:v>2.5945</c:v>
                </c:pt>
                <c:pt idx="121">
                  <c:v>3.5125999999999999</c:v>
                </c:pt>
                <c:pt idx="122">
                  <c:v>2.5011999999999999</c:v>
                </c:pt>
                <c:pt idx="123">
                  <c:v>1.6004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06-4357-B734-22CB5C7C1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6242704"/>
        <c:axId val="876240408"/>
      </c:lineChart>
      <c:dateAx>
        <c:axId val="876242704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76240408"/>
        <c:crossesAt val="0"/>
        <c:auto val="1"/>
        <c:lblOffset val="100"/>
        <c:baseTimeUnit val="months"/>
        <c:majorUnit val="3"/>
        <c:majorTimeUnit val="years"/>
      </c:dateAx>
      <c:valAx>
        <c:axId val="876240408"/>
        <c:scaling>
          <c:orientation val="minMax"/>
          <c:min val="-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294384030943500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76242704"/>
        <c:crosses val="autoZero"/>
        <c:crossBetween val="midCat"/>
        <c:majorUnit val="1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175079430860616"/>
          <c:w val="1"/>
          <c:h val="9.82492056913938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7</xdr:col>
      <xdr:colOff>1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7938</xdr:colOff>
      <xdr:row>22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7</xdr:col>
      <xdr:colOff>1</xdr:colOff>
      <xdr:row>20</xdr:row>
      <xdr:rowOff>176893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169336</xdr:rowOff>
    </xdr:from>
    <xdr:to>
      <xdr:col>7</xdr:col>
      <xdr:colOff>10583</xdr:colOff>
      <xdr:row>21</xdr:row>
      <xdr:rowOff>1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19049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21</xdr:row>
      <xdr:rowOff>161924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7</xdr:col>
      <xdr:colOff>9524</xdr:colOff>
      <xdr:row>21</xdr:row>
      <xdr:rowOff>180975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732</xdr:rowOff>
    </xdr:from>
    <xdr:to>
      <xdr:col>7</xdr:col>
      <xdr:colOff>0</xdr:colOff>
      <xdr:row>22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2</xdr:rowOff>
    </xdr:from>
    <xdr:to>
      <xdr:col>7</xdr:col>
      <xdr:colOff>1</xdr:colOff>
      <xdr:row>22</xdr:row>
      <xdr:rowOff>7328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752475</xdr:colOff>
      <xdr:row>20</xdr:row>
      <xdr:rowOff>180975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9525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9525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9525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9525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9525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9525</xdr:colOff>
      <xdr:row>21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sielt%20Utsyn/2018_v&#229;r/Figurer/Kap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 JIS"/>
      <sheetName val="2.2 JIS"/>
      <sheetName val="2.3 JIS"/>
      <sheetName val="2.4 A JIS"/>
      <sheetName val="2.4 B JIS"/>
      <sheetName val="2.4 C JIS"/>
      <sheetName val="2.4 D JIS"/>
      <sheetName val="2.5 JIS"/>
      <sheetName val="2.5b KAPE "/>
      <sheetName val="2.6 JIS"/>
      <sheetName val="2.7 JIS"/>
      <sheetName val="Næringseiendom"/>
      <sheetName val="2.8 AOD"/>
      <sheetName val="2.9 AOD"/>
      <sheetName val="2.10 AOD"/>
      <sheetName val="2.11 AOD"/>
      <sheetName val="2.12 AOD"/>
      <sheetName val="2.13 AOD"/>
      <sheetName val="2.14 AOD"/>
      <sheetName val="Reprising"/>
      <sheetName val="2.18  KEE"/>
      <sheetName val="2.19  KEE"/>
      <sheetName val="2.20 a kee "/>
      <sheetName val="2.20 KEE"/>
      <sheetName val="2.21 KEE"/>
      <sheetName val="2.22 KEE"/>
      <sheetName val="2.23 KEE"/>
    </sheetNames>
    <sheetDataSet>
      <sheetData sheetId="0"/>
      <sheetData sheetId="1"/>
      <sheetData sheetId="2">
        <row r="4">
          <cell r="C4" t="str">
            <v>Rentebelastning (venstre akse)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zoomScaleNormal="100" workbookViewId="0">
      <selection activeCell="N14" sqref="N14"/>
    </sheetView>
  </sheetViews>
  <sheetFormatPr baseColWidth="10" defaultRowHeight="12.75"/>
  <cols>
    <col min="1" max="16384" width="11.42578125" style="1"/>
  </cols>
  <sheetData>
    <row r="1" spans="1:2" ht="23.25">
      <c r="A1" s="1" t="s">
        <v>0</v>
      </c>
      <c r="B1" s="2" t="s">
        <v>23</v>
      </c>
    </row>
    <row r="2" spans="1:2">
      <c r="A2" s="1" t="s">
        <v>115</v>
      </c>
      <c r="B2" s="1" t="s">
        <v>25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4" ht="15" customHeight="1"/>
    <row r="18" spans="1:4" ht="15" customHeight="1"/>
    <row r="19" spans="1:4" ht="15" customHeight="1"/>
    <row r="20" spans="1:4" ht="15" customHeight="1"/>
    <row r="21" spans="1:4" ht="15" customHeight="1"/>
    <row r="23" spans="1:4">
      <c r="B23" s="1" t="s">
        <v>26</v>
      </c>
      <c r="C23" s="1" t="s">
        <v>27</v>
      </c>
      <c r="D23" s="1" t="s">
        <v>28</v>
      </c>
    </row>
    <row r="24" spans="1:4">
      <c r="A24" s="7">
        <v>38047</v>
      </c>
      <c r="B24" s="1">
        <v>994069.57974488544</v>
      </c>
      <c r="C24" s="1">
        <v>136874.42025511459</v>
      </c>
      <c r="D24" s="3">
        <v>11.1</v>
      </c>
    </row>
    <row r="25" spans="1:4">
      <c r="A25" s="7">
        <v>38139</v>
      </c>
      <c r="B25" s="1">
        <v>1030238.7623557824</v>
      </c>
      <c r="C25" s="1">
        <v>135396.23764421753</v>
      </c>
      <c r="D25" s="3">
        <v>11.8</v>
      </c>
    </row>
    <row r="26" spans="1:4">
      <c r="A26" s="7">
        <v>38231</v>
      </c>
      <c r="B26" s="1">
        <v>1063813.7469667217</v>
      </c>
      <c r="C26" s="1">
        <v>128681.25303327822</v>
      </c>
      <c r="D26" s="3">
        <v>11.1</v>
      </c>
    </row>
    <row r="27" spans="1:4">
      <c r="A27" s="7">
        <v>38322</v>
      </c>
      <c r="B27" s="1">
        <v>1106751.685188221</v>
      </c>
      <c r="C27" s="1">
        <v>121616.31481177906</v>
      </c>
      <c r="D27" s="3">
        <v>11.4</v>
      </c>
    </row>
    <row r="28" spans="1:4">
      <c r="A28" s="7">
        <v>38412</v>
      </c>
      <c r="B28" s="1">
        <v>1134588.6414890008</v>
      </c>
      <c r="C28" s="1">
        <v>124320.35851099921</v>
      </c>
      <c r="D28" s="3">
        <v>11.5</v>
      </c>
    </row>
    <row r="29" spans="1:4">
      <c r="A29" s="7">
        <v>38504</v>
      </c>
      <c r="B29" s="1">
        <v>1182378.2861413509</v>
      </c>
      <c r="C29" s="1">
        <v>121789.71385864919</v>
      </c>
      <c r="D29" s="3">
        <v>12</v>
      </c>
    </row>
    <row r="30" spans="1:4">
      <c r="A30" s="7">
        <v>38596</v>
      </c>
      <c r="B30" s="1">
        <v>1228179.0378634119</v>
      </c>
      <c r="C30" s="1">
        <v>114712.96213658794</v>
      </c>
      <c r="D30" s="3">
        <v>12.7</v>
      </c>
    </row>
    <row r="31" spans="1:4">
      <c r="A31" s="7">
        <v>38687</v>
      </c>
      <c r="B31" s="1">
        <v>1285950.8527543328</v>
      </c>
      <c r="C31" s="1">
        <v>107310.14724566713</v>
      </c>
      <c r="D31" s="3">
        <v>13.4</v>
      </c>
    </row>
    <row r="32" spans="1:4">
      <c r="A32" s="7">
        <v>38777</v>
      </c>
      <c r="B32" s="1">
        <v>1336118.8396945412</v>
      </c>
      <c r="C32" s="1">
        <v>92271.160305458732</v>
      </c>
      <c r="D32" s="3">
        <v>13.5</v>
      </c>
    </row>
    <row r="33" spans="1:4">
      <c r="A33" s="7">
        <v>38869</v>
      </c>
      <c r="B33" s="1">
        <v>1388900.1452489693</v>
      </c>
      <c r="C33" s="1">
        <v>83503.854751030711</v>
      </c>
      <c r="D33" s="3">
        <v>12.9</v>
      </c>
    </row>
    <row r="34" spans="1:4">
      <c r="A34" s="7">
        <v>38961</v>
      </c>
      <c r="B34" s="1">
        <v>1436984.5391719628</v>
      </c>
      <c r="C34" s="1">
        <v>79521.460828037205</v>
      </c>
      <c r="D34" s="3">
        <v>12.9</v>
      </c>
    </row>
    <row r="35" spans="1:4">
      <c r="A35" s="7">
        <v>39052</v>
      </c>
      <c r="B35" s="1">
        <v>1489283.0048996722</v>
      </c>
      <c r="C35" s="1">
        <v>76645.995100327869</v>
      </c>
      <c r="D35" s="3">
        <v>12.4</v>
      </c>
    </row>
    <row r="36" spans="1:4">
      <c r="A36" s="7">
        <v>39142</v>
      </c>
      <c r="B36" s="1">
        <v>1521271.3312642025</v>
      </c>
      <c r="C36" s="1">
        <v>76305.668735797415</v>
      </c>
      <c r="D36" s="3">
        <v>11.9</v>
      </c>
    </row>
    <row r="37" spans="1:4">
      <c r="A37" s="7">
        <v>39234</v>
      </c>
      <c r="B37" s="1">
        <v>1574082.9977487219</v>
      </c>
      <c r="C37" s="1">
        <v>75678.002251278143</v>
      </c>
      <c r="D37" s="3">
        <v>12.1</v>
      </c>
    </row>
    <row r="38" spans="1:4">
      <c r="A38" s="7">
        <v>39326</v>
      </c>
      <c r="B38" s="1">
        <v>1619574.6698696841</v>
      </c>
      <c r="C38" s="1">
        <v>74443.330130315953</v>
      </c>
      <c r="D38" s="3">
        <v>11.8</v>
      </c>
    </row>
    <row r="39" spans="1:4">
      <c r="A39" s="7">
        <v>39417</v>
      </c>
      <c r="B39" s="1">
        <v>1667815.7792202402</v>
      </c>
      <c r="C39" s="1">
        <v>72601.220779759853</v>
      </c>
      <c r="D39" s="3">
        <v>11.2</v>
      </c>
    </row>
    <row r="40" spans="1:4">
      <c r="A40" s="7">
        <v>39508</v>
      </c>
      <c r="B40" s="1">
        <v>1702133.0383751157</v>
      </c>
      <c r="C40" s="1">
        <v>70372.961624884221</v>
      </c>
      <c r="D40" s="3">
        <v>11</v>
      </c>
    </row>
    <row r="41" spans="1:4">
      <c r="A41" s="7">
        <v>39600</v>
      </c>
      <c r="B41" s="1">
        <v>1741532.9910304165</v>
      </c>
      <c r="C41" s="1">
        <v>69861.008969583592</v>
      </c>
      <c r="D41" s="3">
        <v>9.9</v>
      </c>
    </row>
    <row r="42" spans="1:4">
      <c r="A42" s="7">
        <v>39692</v>
      </c>
      <c r="B42" s="1">
        <v>1771299.4032387715</v>
      </c>
      <c r="C42" s="1">
        <v>71615.596761228633</v>
      </c>
      <c r="D42" s="3">
        <v>8.8000000000000007</v>
      </c>
    </row>
    <row r="43" spans="1:4">
      <c r="A43" s="7">
        <v>39783</v>
      </c>
      <c r="B43" s="1">
        <v>1797504.6250918058</v>
      </c>
      <c r="C43" s="1">
        <v>72298.374908194266</v>
      </c>
      <c r="D43" s="3">
        <v>7.1</v>
      </c>
    </row>
    <row r="44" spans="1:4">
      <c r="A44" s="7">
        <v>39873</v>
      </c>
      <c r="B44" s="1">
        <v>1787476.917281636</v>
      </c>
      <c r="C44" s="1">
        <v>106973.08271836404</v>
      </c>
      <c r="D44" s="3">
        <v>6.7</v>
      </c>
    </row>
    <row r="45" spans="1:4">
      <c r="A45" s="7">
        <v>39965</v>
      </c>
      <c r="B45" s="1">
        <v>1814989.2959995952</v>
      </c>
      <c r="C45" s="1">
        <v>115710.7040004047</v>
      </c>
      <c r="D45" s="3">
        <v>6.4</v>
      </c>
    </row>
    <row r="46" spans="1:4">
      <c r="A46" s="7">
        <v>40057</v>
      </c>
      <c r="B46" s="1">
        <v>1845125.8548082241</v>
      </c>
      <c r="C46" s="1">
        <v>115503.1451917759</v>
      </c>
      <c r="D46" s="3">
        <v>6.4</v>
      </c>
    </row>
    <row r="47" spans="1:4">
      <c r="A47" s="7">
        <v>40148</v>
      </c>
      <c r="B47" s="1">
        <v>1874315.9847708091</v>
      </c>
      <c r="C47" s="1">
        <v>115212.01522919092</v>
      </c>
      <c r="D47" s="3">
        <v>6.7</v>
      </c>
    </row>
    <row r="48" spans="1:4">
      <c r="A48" s="7">
        <v>40238</v>
      </c>
      <c r="B48" s="1">
        <v>1900617.0998411966</v>
      </c>
      <c r="C48" s="1">
        <v>111177.90015880349</v>
      </c>
      <c r="D48" s="3">
        <v>6.4</v>
      </c>
    </row>
    <row r="49" spans="1:4">
      <c r="A49" s="7">
        <v>40330</v>
      </c>
      <c r="B49" s="1">
        <v>1938609.1850170544</v>
      </c>
      <c r="C49" s="1">
        <v>110058.81498294562</v>
      </c>
      <c r="D49" s="3">
        <v>6.2</v>
      </c>
    </row>
    <row r="50" spans="1:4">
      <c r="A50" s="7">
        <v>40422</v>
      </c>
      <c r="B50" s="1">
        <v>1965316.9123370897</v>
      </c>
      <c r="C50" s="1">
        <v>107136.08766291036</v>
      </c>
      <c r="D50" s="3">
        <v>6.3</v>
      </c>
    </row>
    <row r="51" spans="1:4">
      <c r="A51" s="7">
        <v>40513</v>
      </c>
      <c r="B51" s="1">
        <v>2000872.7275836656</v>
      </c>
      <c r="C51" s="1">
        <v>106571.27241633434</v>
      </c>
      <c r="D51" s="3">
        <v>6.5</v>
      </c>
    </row>
    <row r="52" spans="1:4">
      <c r="A52" s="7">
        <v>40603</v>
      </c>
      <c r="B52" s="1">
        <v>2031268.2014914062</v>
      </c>
      <c r="C52" s="1">
        <v>105181.79850859383</v>
      </c>
      <c r="D52" s="3">
        <v>6.8</v>
      </c>
    </row>
    <row r="53" spans="1:4">
      <c r="A53" s="7">
        <v>40695</v>
      </c>
      <c r="B53" s="1">
        <v>2077171.4913474466</v>
      </c>
      <c r="C53" s="1">
        <v>103562.50865255331</v>
      </c>
      <c r="D53" s="3">
        <v>7.1</v>
      </c>
    </row>
    <row r="54" spans="1:4">
      <c r="A54" s="7">
        <v>40787</v>
      </c>
      <c r="B54" s="1">
        <v>2116789.5558498697</v>
      </c>
      <c r="C54" s="1">
        <v>105455.44415013009</v>
      </c>
      <c r="D54" s="3">
        <v>7.2</v>
      </c>
    </row>
    <row r="55" spans="1:4">
      <c r="A55" s="7">
        <v>40878</v>
      </c>
      <c r="B55" s="1">
        <v>2131730.4124494749</v>
      </c>
      <c r="C55" s="1">
        <v>128872.58755052522</v>
      </c>
      <c r="D55" s="3">
        <v>7.2</v>
      </c>
    </row>
    <row r="56" spans="1:4">
      <c r="A56" s="7">
        <v>40969</v>
      </c>
      <c r="B56" s="1">
        <v>2085050.4599923894</v>
      </c>
      <c r="C56" s="1">
        <v>161452.54000761054</v>
      </c>
      <c r="D56" s="3">
        <v>7.1</v>
      </c>
    </row>
    <row r="57" spans="1:4">
      <c r="A57" s="7">
        <v>41061</v>
      </c>
      <c r="B57" s="1">
        <v>2125315.2769030868</v>
      </c>
      <c r="C57" s="1">
        <v>169553.72309691337</v>
      </c>
      <c r="D57" s="3">
        <v>7.1</v>
      </c>
    </row>
    <row r="58" spans="1:4">
      <c r="A58" s="7">
        <v>41153</v>
      </c>
      <c r="B58" s="1">
        <v>2148107.2863180242</v>
      </c>
      <c r="C58" s="1">
        <v>183870.71368197587</v>
      </c>
      <c r="D58" s="3">
        <v>7</v>
      </c>
    </row>
    <row r="59" spans="1:4">
      <c r="A59" s="7">
        <v>41244</v>
      </c>
      <c r="B59" s="1">
        <v>2173753.2167159705</v>
      </c>
      <c r="C59" s="1">
        <v>203823.7832840294</v>
      </c>
      <c r="D59" s="3">
        <v>7.2</v>
      </c>
    </row>
    <row r="60" spans="1:4">
      <c r="A60" s="7">
        <v>41334</v>
      </c>
      <c r="B60" s="1">
        <v>2217202.9219378107</v>
      </c>
      <c r="C60" s="1">
        <v>192304.07806218922</v>
      </c>
      <c r="D60" s="3">
        <v>7.4</v>
      </c>
    </row>
    <row r="61" spans="1:4">
      <c r="A61" s="7">
        <v>41426</v>
      </c>
      <c r="B61" s="1">
        <v>2268307.2808496775</v>
      </c>
      <c r="C61" s="1">
        <v>191912.71915032266</v>
      </c>
      <c r="D61" s="3">
        <v>7.4</v>
      </c>
    </row>
    <row r="62" spans="1:4">
      <c r="A62" s="7">
        <v>41518</v>
      </c>
      <c r="B62" s="1">
        <v>2290607.2961098766</v>
      </c>
      <c r="C62" s="1">
        <v>211401.7038901234</v>
      </c>
      <c r="D62" s="3">
        <v>7.2</v>
      </c>
    </row>
    <row r="63" spans="1:4">
      <c r="A63" s="7">
        <v>41609</v>
      </c>
      <c r="B63" s="1">
        <v>2356385.7994450862</v>
      </c>
      <c r="C63" s="1">
        <v>200973.20055491399</v>
      </c>
      <c r="D63" s="3">
        <v>7</v>
      </c>
    </row>
    <row r="64" spans="1:4">
      <c r="A64" s="7">
        <v>41699</v>
      </c>
      <c r="B64" s="1">
        <v>2391942.0918636164</v>
      </c>
      <c r="C64" s="1">
        <v>195721.9081363838</v>
      </c>
      <c r="D64" s="3">
        <v>6.9</v>
      </c>
    </row>
    <row r="65" spans="1:4">
      <c r="A65" s="7">
        <v>41791</v>
      </c>
      <c r="B65" s="1">
        <v>2446467.3500690474</v>
      </c>
      <c r="C65" s="1">
        <v>186170.64993095255</v>
      </c>
      <c r="D65" s="3">
        <v>6.5</v>
      </c>
    </row>
    <row r="66" spans="1:4">
      <c r="A66" s="7">
        <v>41883</v>
      </c>
      <c r="B66" s="1">
        <v>2495224.0694335443</v>
      </c>
      <c r="C66" s="1">
        <v>180267.93056645562</v>
      </c>
      <c r="D66" s="3">
        <v>6.4</v>
      </c>
    </row>
    <row r="67" spans="1:4">
      <c r="A67" s="7">
        <v>41974</v>
      </c>
      <c r="B67" s="1">
        <v>2543706.5303706992</v>
      </c>
      <c r="C67" s="1">
        <v>172523.46962930093</v>
      </c>
      <c r="D67" s="3">
        <v>6.1</v>
      </c>
    </row>
    <row r="68" spans="1:4">
      <c r="A68" s="7">
        <v>42064</v>
      </c>
      <c r="B68" s="1">
        <v>2530689.143097152</v>
      </c>
      <c r="C68" s="1">
        <v>224459.85690284811</v>
      </c>
      <c r="D68" s="3">
        <v>6.3</v>
      </c>
    </row>
    <row r="69" spans="1:4">
      <c r="A69" s="7">
        <v>42156</v>
      </c>
      <c r="B69" s="1">
        <v>2544840.9861268681</v>
      </c>
      <c r="C69" s="1">
        <v>261048.01387313195</v>
      </c>
      <c r="D69" s="3">
        <v>6.5</v>
      </c>
    </row>
    <row r="70" spans="1:4">
      <c r="A70" s="7">
        <v>42248</v>
      </c>
      <c r="B70" s="1">
        <v>2572892.3161102124</v>
      </c>
      <c r="C70" s="1">
        <v>275576.68388978741</v>
      </c>
      <c r="D70" s="3">
        <v>6.3</v>
      </c>
    </row>
    <row r="71" spans="1:4">
      <c r="A71" s="7">
        <v>42339</v>
      </c>
      <c r="B71" s="1">
        <v>2642835.8791306359</v>
      </c>
      <c r="C71" s="1">
        <v>241229.12086936415</v>
      </c>
      <c r="D71" s="3">
        <v>6.1</v>
      </c>
    </row>
    <row r="72" spans="1:4">
      <c r="A72" s="7">
        <v>42430</v>
      </c>
      <c r="B72" s="1">
        <v>2677018.8446160397</v>
      </c>
      <c r="C72" s="1">
        <v>238367.15538396034</v>
      </c>
      <c r="D72" s="3">
        <v>5.8</v>
      </c>
    </row>
    <row r="73" spans="1:4">
      <c r="A73" s="7">
        <v>42522</v>
      </c>
      <c r="B73" s="1">
        <v>2737916.5712893056</v>
      </c>
      <c r="C73" s="1">
        <v>236101.42871069434</v>
      </c>
      <c r="D73" s="3">
        <v>6</v>
      </c>
    </row>
    <row r="74" spans="1:4">
      <c r="A74" s="7">
        <v>42614</v>
      </c>
      <c r="B74" s="1">
        <v>2799712.0125375907</v>
      </c>
      <c r="C74" s="1">
        <v>226861.9874624091</v>
      </c>
      <c r="D74" s="3">
        <v>6.3</v>
      </c>
    </row>
    <row r="75" spans="1:4">
      <c r="A75" s="7">
        <v>42705</v>
      </c>
      <c r="B75" s="1">
        <v>2842229.027344407</v>
      </c>
      <c r="C75" s="1">
        <v>224268.97265559313</v>
      </c>
      <c r="D75" s="3">
        <v>6.3</v>
      </c>
    </row>
    <row r="76" spans="1:4">
      <c r="A76" s="7">
        <v>42795</v>
      </c>
      <c r="B76" s="1">
        <v>2885947.4181569014</v>
      </c>
      <c r="C76" s="1">
        <v>224875.58184309863</v>
      </c>
      <c r="D76" s="3">
        <v>6.7</v>
      </c>
    </row>
    <row r="77" spans="1:4">
      <c r="A77" s="7">
        <v>42887</v>
      </c>
      <c r="B77" s="1">
        <v>2948011.6602128162</v>
      </c>
      <c r="C77" s="1">
        <v>222268.33978718368</v>
      </c>
      <c r="D77" s="3">
        <v>6.6</v>
      </c>
    </row>
    <row r="78" spans="1:4">
      <c r="A78" s="7">
        <v>42979</v>
      </c>
      <c r="B78" s="1">
        <v>3011610.2979640164</v>
      </c>
      <c r="C78" s="1">
        <v>207914.70203598368</v>
      </c>
      <c r="D78" s="3">
        <v>6.4</v>
      </c>
    </row>
    <row r="79" spans="1:4">
      <c r="A79" s="7">
        <v>43070</v>
      </c>
      <c r="B79" s="1">
        <v>3076151.8433721988</v>
      </c>
      <c r="C79" s="1">
        <v>187688.1566278011</v>
      </c>
      <c r="D79" s="3">
        <v>6.4</v>
      </c>
    </row>
    <row r="80" spans="1:4">
      <c r="A80" s="7">
        <v>43160</v>
      </c>
      <c r="B80" s="1">
        <v>3054594.7463497678</v>
      </c>
      <c r="C80" s="1">
        <v>250970.25365023231</v>
      </c>
      <c r="D80" s="3">
        <v>6</v>
      </c>
    </row>
    <row r="81" spans="1:4">
      <c r="A81" s="7">
        <v>43252</v>
      </c>
      <c r="B81" s="1">
        <v>3105781.8278059028</v>
      </c>
      <c r="C81" s="1">
        <v>259523.17219409696</v>
      </c>
      <c r="D81" s="3">
        <v>5.9</v>
      </c>
    </row>
    <row r="82" spans="1:4">
      <c r="A82" s="7">
        <v>43344</v>
      </c>
      <c r="B82" s="1">
        <v>3138959.4454745995</v>
      </c>
      <c r="C82" s="1">
        <v>278010.55452540051</v>
      </c>
      <c r="D82" s="3">
        <v>5.8</v>
      </c>
    </row>
    <row r="83" spans="1:4">
      <c r="A83" s="7">
        <v>43435</v>
      </c>
      <c r="B83" s="1">
        <v>3166762.3230950977</v>
      </c>
      <c r="C83" s="1">
        <v>282848.67690490233</v>
      </c>
      <c r="D83" s="3">
        <v>5.5</v>
      </c>
    </row>
    <row r="84" spans="1:4">
      <c r="A84" s="7">
        <v>43525</v>
      </c>
      <c r="B84" s="1">
        <v>3203029.0535572264</v>
      </c>
      <c r="C84" s="1">
        <v>286087.94644277339</v>
      </c>
      <c r="D84" s="1">
        <v>5.6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zoomScaleNormal="100" workbookViewId="0">
      <selection activeCell="H27" sqref="H27"/>
    </sheetView>
  </sheetViews>
  <sheetFormatPr baseColWidth="10" defaultRowHeight="12.75"/>
  <cols>
    <col min="1" max="16384" width="11.42578125" style="1"/>
  </cols>
  <sheetData>
    <row r="1" spans="1:2" ht="23.25">
      <c r="A1" s="1" t="s">
        <v>0</v>
      </c>
      <c r="B1" s="2" t="s">
        <v>65</v>
      </c>
    </row>
    <row r="2" spans="1:2">
      <c r="A2" s="1" t="s">
        <v>1</v>
      </c>
      <c r="B2" s="1" t="s">
        <v>24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5" ht="15" customHeight="1"/>
    <row r="18" spans="1:5" ht="15" customHeight="1"/>
    <row r="19" spans="1:5" ht="15" customHeight="1"/>
    <row r="20" spans="1:5" ht="15" customHeight="1"/>
    <row r="21" spans="1:5" ht="15" customHeight="1"/>
    <row r="23" spans="1:5" ht="15">
      <c r="A23" s="13"/>
      <c r="B23" s="13"/>
      <c r="C23" s="14" t="s">
        <v>78</v>
      </c>
      <c r="D23" s="14" t="s">
        <v>79</v>
      </c>
      <c r="E23" s="13" t="s">
        <v>80</v>
      </c>
    </row>
    <row r="24" spans="1:5" ht="15">
      <c r="A24" s="25" t="s">
        <v>81</v>
      </c>
      <c r="B24" s="14">
        <v>2000</v>
      </c>
      <c r="C24" s="15">
        <v>23460</v>
      </c>
      <c r="D24" s="15">
        <v>19407</v>
      </c>
      <c r="E24" s="13"/>
    </row>
    <row r="25" spans="1:5" ht="15">
      <c r="A25" s="25"/>
      <c r="B25" s="14">
        <v>2001</v>
      </c>
      <c r="C25" s="15">
        <v>25089</v>
      </c>
      <c r="D25" s="15">
        <v>23183</v>
      </c>
      <c r="E25" s="13"/>
    </row>
    <row r="26" spans="1:5" ht="15">
      <c r="A26" s="25"/>
      <c r="B26" s="14">
        <v>2002</v>
      </c>
      <c r="C26" s="15">
        <v>22434</v>
      </c>
      <c r="D26" s="15">
        <v>21157</v>
      </c>
      <c r="E26" s="13"/>
    </row>
    <row r="27" spans="1:5" ht="15">
      <c r="A27" s="25"/>
      <c r="B27" s="14">
        <v>2003</v>
      </c>
      <c r="C27" s="15">
        <v>22487</v>
      </c>
      <c r="D27" s="15">
        <v>21185</v>
      </c>
      <c r="E27" s="13"/>
    </row>
    <row r="28" spans="1:5" ht="15">
      <c r="A28" s="25"/>
      <c r="B28" s="14">
        <v>2004</v>
      </c>
      <c r="C28" s="15">
        <v>29466</v>
      </c>
      <c r="D28" s="15">
        <v>23504</v>
      </c>
      <c r="E28" s="13"/>
    </row>
    <row r="29" spans="1:5" ht="15">
      <c r="A29" s="25"/>
      <c r="B29" s="14">
        <v>2005</v>
      </c>
      <c r="C29" s="15">
        <v>31608</v>
      </c>
      <c r="D29" s="15">
        <v>29544</v>
      </c>
      <c r="E29">
        <v>25900</v>
      </c>
    </row>
    <row r="30" spans="1:5" ht="15">
      <c r="A30" s="25"/>
      <c r="B30" s="14">
        <v>2006</v>
      </c>
      <c r="C30" s="15">
        <v>32762</v>
      </c>
      <c r="D30" s="15">
        <v>28455</v>
      </c>
      <c r="E30">
        <v>27941</v>
      </c>
    </row>
    <row r="31" spans="1:5" ht="15">
      <c r="A31" s="25"/>
      <c r="B31" s="14">
        <v>2007</v>
      </c>
      <c r="C31" s="15">
        <v>32402</v>
      </c>
      <c r="D31" s="15">
        <v>31056</v>
      </c>
      <c r="E31">
        <v>39690</v>
      </c>
    </row>
    <row r="32" spans="1:5" ht="15">
      <c r="A32" s="25"/>
      <c r="B32" s="14">
        <v>2008</v>
      </c>
      <c r="C32" s="15">
        <v>25917</v>
      </c>
      <c r="D32" s="15">
        <v>28640</v>
      </c>
      <c r="E32">
        <v>38107</v>
      </c>
    </row>
    <row r="33" spans="1:5" ht="15">
      <c r="A33" s="25"/>
      <c r="B33" s="14">
        <v>2009</v>
      </c>
      <c r="C33" s="15">
        <v>19576</v>
      </c>
      <c r="D33" s="15">
        <v>21705</v>
      </c>
      <c r="E33">
        <v>28255</v>
      </c>
    </row>
    <row r="34" spans="1:5" ht="15">
      <c r="A34" s="25"/>
      <c r="B34" s="14">
        <v>2010</v>
      </c>
      <c r="C34" s="15">
        <v>21278</v>
      </c>
      <c r="D34" s="15">
        <v>18090</v>
      </c>
      <c r="E34">
        <v>30894</v>
      </c>
    </row>
    <row r="35" spans="1:5" ht="15">
      <c r="A35" s="25"/>
      <c r="B35" s="14">
        <v>2011</v>
      </c>
      <c r="C35" s="15">
        <v>27735</v>
      </c>
      <c r="D35" s="15">
        <v>20046</v>
      </c>
      <c r="E35">
        <v>24259</v>
      </c>
    </row>
    <row r="36" spans="1:5" ht="15">
      <c r="A36" s="25"/>
      <c r="B36" s="14">
        <v>2012</v>
      </c>
      <c r="C36" s="15">
        <v>30142</v>
      </c>
      <c r="D36" s="15">
        <v>26275</v>
      </c>
      <c r="E36">
        <v>32748</v>
      </c>
    </row>
    <row r="37" spans="1:5" ht="15">
      <c r="A37" s="25"/>
      <c r="B37" s="14">
        <v>2013</v>
      </c>
      <c r="C37" s="15">
        <v>30252</v>
      </c>
      <c r="D37" s="15">
        <v>28456</v>
      </c>
      <c r="E37">
        <v>27651</v>
      </c>
    </row>
    <row r="38" spans="1:5" ht="15">
      <c r="A38" s="25"/>
      <c r="B38" s="14">
        <v>2014</v>
      </c>
      <c r="C38" s="15">
        <v>27130</v>
      </c>
      <c r="D38" s="15">
        <v>28072</v>
      </c>
      <c r="E38">
        <v>30202</v>
      </c>
    </row>
    <row r="39" spans="1:5" ht="15">
      <c r="A39" s="25"/>
      <c r="B39" s="14">
        <v>2015</v>
      </c>
      <c r="C39" s="15">
        <v>30927</v>
      </c>
      <c r="D39" s="15">
        <v>28265</v>
      </c>
      <c r="E39">
        <v>32150</v>
      </c>
    </row>
    <row r="40" spans="1:5" ht="15">
      <c r="A40" s="25"/>
      <c r="B40" s="14">
        <v>2016</v>
      </c>
      <c r="C40" s="15">
        <v>36530</v>
      </c>
      <c r="D40" s="15">
        <v>29286</v>
      </c>
      <c r="E40">
        <v>28174</v>
      </c>
    </row>
    <row r="41" spans="1:5" ht="15">
      <c r="A41" s="25"/>
      <c r="B41" s="14">
        <v>2017</v>
      </c>
      <c r="C41" s="15">
        <v>35294</v>
      </c>
      <c r="D41" s="15">
        <v>31470</v>
      </c>
      <c r="E41">
        <v>32286</v>
      </c>
    </row>
    <row r="42" spans="1:5" ht="15">
      <c r="A42" s="25"/>
      <c r="B42" s="14">
        <v>2018</v>
      </c>
      <c r="C42" s="15">
        <v>31527</v>
      </c>
      <c r="D42" s="15">
        <v>32830</v>
      </c>
      <c r="E42" s="13"/>
    </row>
    <row r="43" spans="1:5" ht="15">
      <c r="A43" s="13"/>
      <c r="B43" s="13"/>
      <c r="C43" s="13"/>
      <c r="D43" s="13"/>
      <c r="E43" s="13"/>
    </row>
    <row r="44" spans="1:5" ht="15">
      <c r="A44" s="25" t="s">
        <v>82</v>
      </c>
      <c r="B44" s="14">
        <v>2017</v>
      </c>
      <c r="C44" s="15">
        <v>12158</v>
      </c>
      <c r="D44" s="15">
        <v>8714</v>
      </c>
      <c r="E44" s="13"/>
    </row>
    <row r="45" spans="1:5" ht="15">
      <c r="A45" s="25"/>
      <c r="B45" s="14">
        <v>2018</v>
      </c>
      <c r="C45" s="15">
        <v>9811</v>
      </c>
      <c r="D45" s="15">
        <v>9309</v>
      </c>
      <c r="E45" s="13"/>
    </row>
    <row r="46" spans="1:5" ht="15">
      <c r="A46" s="25"/>
      <c r="B46" s="14">
        <v>2019</v>
      </c>
      <c r="C46" s="15">
        <v>10769</v>
      </c>
      <c r="D46" s="15">
        <v>9198</v>
      </c>
      <c r="E46" s="13"/>
    </row>
  </sheetData>
  <mergeCells count="2">
    <mergeCell ref="A24:A42"/>
    <mergeCell ref="A44:A46"/>
  </mergeCells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zoomScaleNormal="100" workbookViewId="0">
      <selection activeCell="A3" sqref="A3"/>
    </sheetView>
  </sheetViews>
  <sheetFormatPr baseColWidth="10" defaultRowHeight="12.75"/>
  <cols>
    <col min="1" max="16384" width="11.42578125" style="1"/>
  </cols>
  <sheetData>
    <row r="1" spans="1:2" ht="23.25">
      <c r="A1" s="1" t="s">
        <v>0</v>
      </c>
      <c r="B1" s="2" t="s">
        <v>66</v>
      </c>
    </row>
    <row r="2" spans="1:2">
      <c r="A2" s="1" t="s">
        <v>115</v>
      </c>
      <c r="B2" s="1" t="s">
        <v>67</v>
      </c>
    </row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7" ht="15" customHeight="1"/>
    <row r="18" spans="1:7" ht="15" customHeight="1"/>
    <row r="19" spans="1:7" ht="15" customHeight="1"/>
    <row r="20" spans="1:7" ht="15" customHeight="1"/>
    <row r="21" spans="1:7" ht="15" customHeight="1"/>
    <row r="22" spans="1:7" ht="15" customHeight="1"/>
    <row r="24" spans="1:7">
      <c r="B24" s="1" t="s">
        <v>45</v>
      </c>
      <c r="C24" s="1" t="s">
        <v>73</v>
      </c>
      <c r="D24" s="1" t="s">
        <v>83</v>
      </c>
      <c r="E24" s="1" t="s">
        <v>75</v>
      </c>
      <c r="F24" s="1" t="s">
        <v>76</v>
      </c>
      <c r="G24" s="1" t="s">
        <v>77</v>
      </c>
    </row>
    <row r="25" spans="1:7">
      <c r="A25" s="7">
        <v>32478</v>
      </c>
      <c r="B25" s="11">
        <v>1975</v>
      </c>
      <c r="C25" s="11">
        <v>1100</v>
      </c>
      <c r="D25" s="11">
        <v>800</v>
      </c>
      <c r="E25" s="11">
        <v>1500</v>
      </c>
      <c r="F25" s="11">
        <v>1150</v>
      </c>
      <c r="G25" s="11">
        <v>1600</v>
      </c>
    </row>
    <row r="26" spans="1:7">
      <c r="A26" s="7">
        <v>32660</v>
      </c>
      <c r="B26" s="11">
        <v>1881.25</v>
      </c>
      <c r="C26" s="11">
        <v>1050</v>
      </c>
      <c r="D26" s="11">
        <v>650</v>
      </c>
      <c r="E26" s="11">
        <v>1250</v>
      </c>
      <c r="F26" s="11">
        <v>1087.5</v>
      </c>
      <c r="G26" s="11">
        <v>1475</v>
      </c>
    </row>
    <row r="27" spans="1:7">
      <c r="A27" s="7">
        <v>32843</v>
      </c>
      <c r="B27" s="11">
        <v>1787.5</v>
      </c>
      <c r="C27" s="11">
        <v>1000</v>
      </c>
      <c r="D27" s="11">
        <v>500</v>
      </c>
      <c r="E27" s="11">
        <v>1000</v>
      </c>
      <c r="F27" s="11">
        <v>1025</v>
      </c>
      <c r="G27" s="11">
        <v>1350</v>
      </c>
    </row>
    <row r="28" spans="1:7">
      <c r="A28" s="7">
        <v>33025</v>
      </c>
      <c r="B28" s="11">
        <v>1712.5</v>
      </c>
      <c r="C28" s="11">
        <v>950</v>
      </c>
      <c r="D28" s="11">
        <v>475</v>
      </c>
      <c r="E28" s="11">
        <v>950</v>
      </c>
      <c r="F28" s="11">
        <v>1012.5</v>
      </c>
      <c r="G28" s="11">
        <v>1200</v>
      </c>
    </row>
    <row r="29" spans="1:7">
      <c r="A29" s="7">
        <v>33208</v>
      </c>
      <c r="B29" s="11">
        <v>1637.5</v>
      </c>
      <c r="C29" s="11">
        <v>900</v>
      </c>
      <c r="D29" s="11">
        <v>450</v>
      </c>
      <c r="E29" s="11">
        <v>900</v>
      </c>
      <c r="F29" s="11">
        <v>1000</v>
      </c>
      <c r="G29" s="11">
        <v>1050</v>
      </c>
    </row>
    <row r="30" spans="1:7">
      <c r="A30" s="7">
        <v>33390</v>
      </c>
      <c r="B30" s="11">
        <v>1562.5</v>
      </c>
      <c r="C30" s="11">
        <v>850</v>
      </c>
      <c r="D30" s="11">
        <v>450</v>
      </c>
      <c r="E30" s="11">
        <v>875</v>
      </c>
      <c r="F30" s="11">
        <v>975</v>
      </c>
      <c r="G30" s="11">
        <v>975</v>
      </c>
    </row>
    <row r="31" spans="1:7">
      <c r="A31" s="7">
        <v>33573</v>
      </c>
      <c r="B31" s="11">
        <v>1487.5</v>
      </c>
      <c r="C31" s="11">
        <v>800</v>
      </c>
      <c r="D31" s="11">
        <v>450</v>
      </c>
      <c r="E31" s="11">
        <v>850</v>
      </c>
      <c r="F31" s="11">
        <v>950</v>
      </c>
      <c r="G31" s="11">
        <v>900</v>
      </c>
    </row>
    <row r="32" spans="1:7">
      <c r="A32" s="7">
        <v>33756</v>
      </c>
      <c r="B32" s="11">
        <v>1393.75</v>
      </c>
      <c r="C32" s="11">
        <v>800</v>
      </c>
      <c r="D32" s="11">
        <v>475</v>
      </c>
      <c r="E32" s="11">
        <v>850</v>
      </c>
      <c r="F32" s="11">
        <v>875</v>
      </c>
      <c r="G32" s="11">
        <v>850</v>
      </c>
    </row>
    <row r="33" spans="1:7">
      <c r="A33" s="7">
        <v>33939</v>
      </c>
      <c r="B33" s="11">
        <v>1300</v>
      </c>
      <c r="C33" s="11">
        <v>800</v>
      </c>
      <c r="D33" s="11">
        <v>500</v>
      </c>
      <c r="E33" s="11">
        <v>850</v>
      </c>
      <c r="F33" s="11">
        <v>800</v>
      </c>
      <c r="G33" s="11">
        <v>800</v>
      </c>
    </row>
    <row r="34" spans="1:7">
      <c r="A34" s="7">
        <v>34121</v>
      </c>
      <c r="B34" s="11">
        <v>1237.5</v>
      </c>
      <c r="C34" s="11">
        <v>800</v>
      </c>
      <c r="D34" s="11">
        <v>500</v>
      </c>
      <c r="E34" s="11">
        <v>800</v>
      </c>
      <c r="F34" s="11">
        <v>775</v>
      </c>
      <c r="G34" s="11">
        <v>775</v>
      </c>
    </row>
    <row r="35" spans="1:7">
      <c r="A35" s="7">
        <v>34304</v>
      </c>
      <c r="B35" s="11">
        <v>1175</v>
      </c>
      <c r="C35" s="11">
        <v>800</v>
      </c>
      <c r="D35" s="11">
        <v>500</v>
      </c>
      <c r="E35" s="11">
        <v>750</v>
      </c>
      <c r="F35" s="11">
        <v>750</v>
      </c>
      <c r="G35" s="11">
        <v>750</v>
      </c>
    </row>
    <row r="36" spans="1:7">
      <c r="A36" s="7">
        <v>34486</v>
      </c>
      <c r="B36" s="11">
        <v>1193.75</v>
      </c>
      <c r="C36" s="11">
        <v>800</v>
      </c>
      <c r="D36" s="11">
        <v>525</v>
      </c>
      <c r="E36" s="11">
        <v>775</v>
      </c>
      <c r="F36" s="11">
        <v>750</v>
      </c>
      <c r="G36" s="11">
        <v>750</v>
      </c>
    </row>
    <row r="37" spans="1:7">
      <c r="A37" s="7">
        <v>34669</v>
      </c>
      <c r="B37" s="11">
        <v>1212.5</v>
      </c>
      <c r="C37" s="11">
        <v>800</v>
      </c>
      <c r="D37" s="11">
        <v>550</v>
      </c>
      <c r="E37" s="11">
        <v>800</v>
      </c>
      <c r="F37" s="11">
        <v>750</v>
      </c>
      <c r="G37" s="11">
        <v>750</v>
      </c>
    </row>
    <row r="38" spans="1:7">
      <c r="A38" s="7">
        <v>34851</v>
      </c>
      <c r="B38" s="11">
        <v>1225</v>
      </c>
      <c r="C38" s="11">
        <v>775</v>
      </c>
      <c r="D38" s="11">
        <v>550</v>
      </c>
      <c r="E38" s="11">
        <v>800</v>
      </c>
      <c r="F38" s="11">
        <v>775</v>
      </c>
      <c r="G38" s="11">
        <v>775</v>
      </c>
    </row>
    <row r="39" spans="1:7">
      <c r="A39" s="7">
        <v>35034</v>
      </c>
      <c r="B39" s="11">
        <v>1237.5</v>
      </c>
      <c r="C39" s="11">
        <v>750</v>
      </c>
      <c r="D39" s="11">
        <v>550</v>
      </c>
      <c r="E39" s="11">
        <v>800</v>
      </c>
      <c r="F39" s="11">
        <v>800</v>
      </c>
      <c r="G39" s="11">
        <v>800</v>
      </c>
    </row>
    <row r="40" spans="1:7">
      <c r="A40" s="7">
        <v>35217</v>
      </c>
      <c r="B40" s="11">
        <v>1287.5</v>
      </c>
      <c r="C40" s="11">
        <v>750</v>
      </c>
      <c r="D40" s="11">
        <v>575</v>
      </c>
      <c r="E40" s="11">
        <v>825</v>
      </c>
      <c r="F40" s="11">
        <v>825</v>
      </c>
      <c r="G40" s="11">
        <v>825</v>
      </c>
    </row>
    <row r="41" spans="1:7">
      <c r="A41" s="7">
        <v>35400</v>
      </c>
      <c r="B41" s="11">
        <v>1337.5</v>
      </c>
      <c r="C41" s="11">
        <v>750</v>
      </c>
      <c r="D41" s="11">
        <v>600</v>
      </c>
      <c r="E41" s="11">
        <v>850</v>
      </c>
      <c r="F41" s="11">
        <v>850</v>
      </c>
      <c r="G41" s="11">
        <v>850</v>
      </c>
    </row>
    <row r="42" spans="1:7">
      <c r="A42" s="7">
        <v>35582</v>
      </c>
      <c r="B42" s="11">
        <v>1425</v>
      </c>
      <c r="C42" s="11">
        <v>750</v>
      </c>
      <c r="D42" s="11">
        <v>650</v>
      </c>
      <c r="E42" s="11">
        <v>900</v>
      </c>
      <c r="F42" s="11">
        <v>850</v>
      </c>
      <c r="G42" s="11">
        <v>850</v>
      </c>
    </row>
    <row r="43" spans="1:7">
      <c r="A43" s="7">
        <v>35765</v>
      </c>
      <c r="B43" s="11">
        <v>1512.5</v>
      </c>
      <c r="C43" s="11">
        <v>750</v>
      </c>
      <c r="D43" s="11">
        <v>700</v>
      </c>
      <c r="E43" s="11">
        <v>950</v>
      </c>
      <c r="F43" s="11">
        <v>850</v>
      </c>
      <c r="G43" s="11">
        <v>850</v>
      </c>
    </row>
    <row r="44" spans="1:7">
      <c r="A44" s="7">
        <v>35947</v>
      </c>
      <c r="B44" s="11">
        <v>1625</v>
      </c>
      <c r="C44" s="11">
        <v>825</v>
      </c>
      <c r="D44" s="11">
        <v>750</v>
      </c>
      <c r="E44" s="11">
        <v>950</v>
      </c>
      <c r="F44" s="11">
        <v>875</v>
      </c>
      <c r="G44" s="11">
        <v>875</v>
      </c>
    </row>
    <row r="45" spans="1:7">
      <c r="A45" s="7">
        <v>36130</v>
      </c>
      <c r="B45" s="11">
        <v>1737.5</v>
      </c>
      <c r="C45" s="11">
        <v>900</v>
      </c>
      <c r="D45" s="11">
        <v>800</v>
      </c>
      <c r="E45" s="11">
        <v>950</v>
      </c>
      <c r="F45" s="11">
        <v>900</v>
      </c>
      <c r="G45" s="11">
        <v>900</v>
      </c>
    </row>
    <row r="46" spans="1:7">
      <c r="A46" s="7">
        <v>36312</v>
      </c>
      <c r="B46" s="11">
        <v>1818.75</v>
      </c>
      <c r="C46" s="11">
        <v>950</v>
      </c>
      <c r="D46" s="11">
        <v>825</v>
      </c>
      <c r="E46" s="11">
        <v>975</v>
      </c>
      <c r="F46" s="11">
        <v>925</v>
      </c>
      <c r="G46" s="11">
        <v>875</v>
      </c>
    </row>
    <row r="47" spans="1:7">
      <c r="A47" s="7">
        <v>36495</v>
      </c>
      <c r="B47" s="11">
        <v>1900</v>
      </c>
      <c r="C47" s="11">
        <v>1000</v>
      </c>
      <c r="D47" s="11">
        <v>850</v>
      </c>
      <c r="E47" s="11">
        <v>1000</v>
      </c>
      <c r="F47" s="11">
        <v>950</v>
      </c>
      <c r="G47" s="11">
        <v>850</v>
      </c>
    </row>
    <row r="48" spans="1:7">
      <c r="A48" s="7">
        <v>36678</v>
      </c>
      <c r="B48" s="11">
        <v>1931.25</v>
      </c>
      <c r="C48" s="11">
        <v>1000</v>
      </c>
      <c r="D48" s="11">
        <v>850</v>
      </c>
      <c r="E48" s="11">
        <v>1050</v>
      </c>
      <c r="F48" s="11">
        <v>1000</v>
      </c>
      <c r="G48" s="11">
        <v>850</v>
      </c>
    </row>
    <row r="49" spans="1:7">
      <c r="A49" s="7">
        <v>36861</v>
      </c>
      <c r="B49" s="11">
        <v>1962.5</v>
      </c>
      <c r="C49" s="11">
        <v>1000</v>
      </c>
      <c r="D49" s="11">
        <v>850</v>
      </c>
      <c r="E49" s="11">
        <v>1100</v>
      </c>
      <c r="F49" s="11">
        <v>1050</v>
      </c>
      <c r="G49" s="11">
        <v>850</v>
      </c>
    </row>
    <row r="50" spans="1:7">
      <c r="A50" s="7">
        <v>37043</v>
      </c>
      <c r="B50" s="11">
        <v>2056.25</v>
      </c>
      <c r="C50" s="11">
        <v>1050</v>
      </c>
      <c r="D50" s="11">
        <v>975</v>
      </c>
      <c r="E50" s="11">
        <v>1137.5</v>
      </c>
      <c r="F50" s="11">
        <v>1075</v>
      </c>
      <c r="G50" s="11">
        <v>900</v>
      </c>
    </row>
    <row r="51" spans="1:7">
      <c r="A51" s="7">
        <v>37226</v>
      </c>
      <c r="B51" s="11">
        <v>2150</v>
      </c>
      <c r="C51" s="11">
        <v>1100</v>
      </c>
      <c r="D51" s="11">
        <v>1100</v>
      </c>
      <c r="E51" s="11">
        <v>1175</v>
      </c>
      <c r="F51" s="11">
        <v>1100</v>
      </c>
      <c r="G51" s="11">
        <v>950</v>
      </c>
    </row>
    <row r="52" spans="1:7">
      <c r="A52" s="7">
        <v>37408</v>
      </c>
      <c r="B52" s="11">
        <v>2156.25</v>
      </c>
      <c r="C52" s="11">
        <v>1100</v>
      </c>
      <c r="D52" s="11">
        <v>1175</v>
      </c>
      <c r="E52" s="11">
        <v>1212.5</v>
      </c>
      <c r="F52" s="11">
        <v>1125</v>
      </c>
      <c r="G52" s="11">
        <v>975</v>
      </c>
    </row>
    <row r="53" spans="1:7">
      <c r="A53" s="7">
        <v>37591</v>
      </c>
      <c r="B53" s="11">
        <v>2162.5</v>
      </c>
      <c r="C53" s="11">
        <v>1100</v>
      </c>
      <c r="D53" s="11">
        <v>1250</v>
      </c>
      <c r="E53" s="11">
        <v>1250</v>
      </c>
      <c r="F53" s="11">
        <v>1150</v>
      </c>
      <c r="G53" s="11">
        <v>1000</v>
      </c>
    </row>
    <row r="54" spans="1:7">
      <c r="A54" s="7">
        <v>37773</v>
      </c>
      <c r="B54" s="11">
        <v>1987.5</v>
      </c>
      <c r="C54" s="11">
        <v>1050</v>
      </c>
      <c r="D54" s="11">
        <v>1250</v>
      </c>
      <c r="E54" s="11">
        <v>1200</v>
      </c>
      <c r="F54" s="11">
        <v>1100</v>
      </c>
      <c r="G54" s="11">
        <v>1000</v>
      </c>
    </row>
    <row r="55" spans="1:7">
      <c r="A55" s="7">
        <v>37956</v>
      </c>
      <c r="B55" s="11">
        <v>1812.5</v>
      </c>
      <c r="C55" s="11">
        <v>1000</v>
      </c>
      <c r="D55" s="11">
        <v>1250</v>
      </c>
      <c r="E55" s="11">
        <v>1150</v>
      </c>
      <c r="F55" s="11">
        <v>1050</v>
      </c>
      <c r="G55" s="11">
        <v>1000</v>
      </c>
    </row>
    <row r="56" spans="1:7">
      <c r="A56" s="7">
        <v>38139</v>
      </c>
      <c r="B56" s="11">
        <v>1718.75</v>
      </c>
      <c r="C56" s="11">
        <v>1000</v>
      </c>
      <c r="D56" s="11">
        <v>1225</v>
      </c>
      <c r="E56" s="11">
        <v>1112.5</v>
      </c>
      <c r="F56" s="11">
        <v>1025</v>
      </c>
      <c r="G56" s="11">
        <v>1000</v>
      </c>
    </row>
    <row r="57" spans="1:7">
      <c r="A57" s="7">
        <v>38322</v>
      </c>
      <c r="B57" s="11">
        <v>1625</v>
      </c>
      <c r="C57" s="11">
        <v>1000</v>
      </c>
      <c r="D57" s="11">
        <v>1200</v>
      </c>
      <c r="E57" s="11">
        <v>1075</v>
      </c>
      <c r="F57" s="11">
        <v>1000</v>
      </c>
      <c r="G57" s="11">
        <v>1000</v>
      </c>
    </row>
    <row r="58" spans="1:7">
      <c r="A58" s="7">
        <v>38504</v>
      </c>
      <c r="B58" s="11">
        <v>1625</v>
      </c>
      <c r="C58" s="11">
        <v>1000</v>
      </c>
      <c r="D58" s="11">
        <v>1200</v>
      </c>
      <c r="E58" s="11">
        <v>1075</v>
      </c>
      <c r="F58" s="11">
        <v>1000</v>
      </c>
      <c r="G58" s="11">
        <v>1000</v>
      </c>
    </row>
    <row r="59" spans="1:7">
      <c r="A59" s="7">
        <v>38687</v>
      </c>
      <c r="B59" s="11">
        <v>1662.5</v>
      </c>
      <c r="C59" s="11">
        <v>1200</v>
      </c>
      <c r="D59" s="11">
        <v>1300</v>
      </c>
      <c r="E59" s="11">
        <v>1100</v>
      </c>
      <c r="F59" s="11">
        <v>1200</v>
      </c>
      <c r="G59" s="11">
        <v>1000</v>
      </c>
    </row>
    <row r="60" spans="1:7">
      <c r="A60" s="7">
        <v>38869</v>
      </c>
      <c r="B60" s="11">
        <v>1800</v>
      </c>
      <c r="C60" s="11">
        <v>1300</v>
      </c>
      <c r="D60" s="11">
        <v>1400</v>
      </c>
      <c r="E60" s="11">
        <v>1150</v>
      </c>
      <c r="F60" s="11">
        <v>1250</v>
      </c>
      <c r="G60" s="11">
        <v>1000</v>
      </c>
    </row>
    <row r="61" spans="1:7">
      <c r="A61" s="7">
        <v>39052</v>
      </c>
      <c r="B61" s="11">
        <v>2000</v>
      </c>
      <c r="C61" s="11">
        <v>1350</v>
      </c>
      <c r="D61" s="11">
        <v>1500</v>
      </c>
      <c r="E61" s="11">
        <v>1225</v>
      </c>
      <c r="F61" s="11">
        <v>1350</v>
      </c>
      <c r="G61" s="11">
        <v>1000</v>
      </c>
    </row>
    <row r="62" spans="1:7">
      <c r="A62" s="7">
        <v>39234</v>
      </c>
      <c r="B62" s="11">
        <v>2387.5</v>
      </c>
      <c r="C62" s="11">
        <v>1450</v>
      </c>
      <c r="D62" s="11">
        <v>1600</v>
      </c>
      <c r="E62" s="11">
        <v>1350</v>
      </c>
      <c r="F62" s="11">
        <v>1600</v>
      </c>
      <c r="G62" s="11">
        <v>1200</v>
      </c>
    </row>
    <row r="63" spans="1:7">
      <c r="A63" s="7">
        <v>39417</v>
      </c>
      <c r="B63" s="11">
        <v>2675</v>
      </c>
      <c r="C63" s="11">
        <v>1525</v>
      </c>
      <c r="D63" s="11">
        <v>1650</v>
      </c>
      <c r="E63" s="11">
        <v>1400</v>
      </c>
      <c r="F63" s="11">
        <v>1650</v>
      </c>
      <c r="G63" s="11">
        <v>1300</v>
      </c>
    </row>
    <row r="64" spans="1:7">
      <c r="A64" s="7">
        <v>39600</v>
      </c>
      <c r="B64" s="11">
        <v>2700</v>
      </c>
      <c r="C64" s="11">
        <v>1575</v>
      </c>
      <c r="D64" s="11">
        <v>1700</v>
      </c>
      <c r="E64" s="11">
        <v>1500</v>
      </c>
      <c r="F64" s="11">
        <v>1650</v>
      </c>
      <c r="G64" s="11">
        <v>1300</v>
      </c>
    </row>
    <row r="65" spans="1:7">
      <c r="A65" s="7">
        <v>39783</v>
      </c>
      <c r="B65" s="11">
        <v>2637.5</v>
      </c>
      <c r="C65" s="11">
        <v>1550</v>
      </c>
      <c r="D65" s="11">
        <v>1700</v>
      </c>
      <c r="E65" s="11">
        <v>1550</v>
      </c>
      <c r="F65" s="11">
        <v>1650</v>
      </c>
      <c r="G65" s="11">
        <v>1300</v>
      </c>
    </row>
    <row r="66" spans="1:7">
      <c r="A66" s="7">
        <v>39965</v>
      </c>
      <c r="B66" s="11">
        <v>2362.5</v>
      </c>
      <c r="C66" s="11">
        <v>1500</v>
      </c>
      <c r="D66" s="11">
        <v>1650</v>
      </c>
      <c r="E66" s="11">
        <v>1500</v>
      </c>
      <c r="F66" s="11">
        <v>1600</v>
      </c>
      <c r="G66" s="11">
        <v>1300</v>
      </c>
    </row>
    <row r="67" spans="1:7">
      <c r="A67" s="7">
        <v>40148</v>
      </c>
      <c r="B67" s="11">
        <v>2312.5</v>
      </c>
      <c r="C67" s="11">
        <v>1425</v>
      </c>
      <c r="D67" s="11">
        <v>1600</v>
      </c>
      <c r="E67" s="11">
        <v>1475</v>
      </c>
      <c r="F67" s="11">
        <v>1600</v>
      </c>
      <c r="G67" s="11">
        <v>1300</v>
      </c>
    </row>
    <row r="68" spans="1:7">
      <c r="A68" s="7">
        <v>40330</v>
      </c>
      <c r="B68" s="11">
        <v>2387.5</v>
      </c>
      <c r="C68" s="11">
        <v>1400</v>
      </c>
      <c r="D68" s="11">
        <v>1600</v>
      </c>
      <c r="E68" s="11">
        <v>1475</v>
      </c>
      <c r="F68" s="11">
        <v>1600</v>
      </c>
      <c r="G68" s="11">
        <v>1400</v>
      </c>
    </row>
    <row r="69" spans="1:7">
      <c r="A69" s="7">
        <v>40513</v>
      </c>
      <c r="B69" s="11">
        <v>2412.5</v>
      </c>
      <c r="C69" s="11">
        <v>1400</v>
      </c>
      <c r="D69" s="11">
        <v>1600</v>
      </c>
      <c r="E69" s="11">
        <v>1475</v>
      </c>
      <c r="F69" s="11">
        <v>1600</v>
      </c>
      <c r="G69" s="11">
        <v>1450</v>
      </c>
    </row>
    <row r="70" spans="1:7">
      <c r="A70" s="7">
        <v>40695</v>
      </c>
      <c r="B70" s="11">
        <v>2575</v>
      </c>
      <c r="C70" s="11">
        <v>1400</v>
      </c>
      <c r="D70" s="11">
        <v>1650</v>
      </c>
      <c r="E70" s="11">
        <v>1475</v>
      </c>
      <c r="F70" s="11">
        <v>1650</v>
      </c>
      <c r="G70" s="11">
        <v>1450</v>
      </c>
    </row>
    <row r="71" spans="1:7">
      <c r="A71" s="7">
        <v>40878</v>
      </c>
      <c r="B71" s="11">
        <v>2637.5</v>
      </c>
      <c r="C71" s="11">
        <v>1400</v>
      </c>
      <c r="D71" s="11">
        <v>1700</v>
      </c>
      <c r="E71" s="11">
        <v>1475</v>
      </c>
      <c r="F71" s="11">
        <v>1650</v>
      </c>
      <c r="G71" s="11">
        <v>1450</v>
      </c>
    </row>
    <row r="72" spans="1:7">
      <c r="A72" s="7">
        <v>41061</v>
      </c>
      <c r="B72" s="11">
        <v>2737.5</v>
      </c>
      <c r="C72" s="11">
        <v>1375</v>
      </c>
      <c r="D72" s="11">
        <v>1800</v>
      </c>
      <c r="E72" s="11">
        <v>1475</v>
      </c>
      <c r="F72" s="11">
        <v>1700</v>
      </c>
      <c r="G72" s="11">
        <v>1450</v>
      </c>
    </row>
    <row r="73" spans="1:7">
      <c r="A73" s="7">
        <v>41244</v>
      </c>
      <c r="B73" s="11">
        <v>2837.5</v>
      </c>
      <c r="C73" s="11">
        <v>1375</v>
      </c>
      <c r="D73" s="11">
        <v>1900</v>
      </c>
      <c r="E73" s="11">
        <v>1475</v>
      </c>
      <c r="F73" s="11">
        <v>1700</v>
      </c>
      <c r="G73" s="11">
        <v>1500</v>
      </c>
    </row>
    <row r="74" spans="1:7">
      <c r="A74" s="7">
        <v>41426</v>
      </c>
      <c r="B74" s="11">
        <v>2925</v>
      </c>
      <c r="C74" s="11">
        <v>1400</v>
      </c>
      <c r="D74" s="11">
        <v>1950</v>
      </c>
      <c r="E74" s="11">
        <v>1475</v>
      </c>
      <c r="F74" s="11">
        <v>1700</v>
      </c>
      <c r="G74" s="11">
        <v>1650</v>
      </c>
    </row>
    <row r="75" spans="1:7">
      <c r="A75" s="7">
        <v>41609</v>
      </c>
      <c r="B75" s="11">
        <v>2987.5</v>
      </c>
      <c r="C75" s="11">
        <v>1400</v>
      </c>
      <c r="D75" s="11">
        <v>2000</v>
      </c>
      <c r="E75" s="11">
        <v>1475</v>
      </c>
      <c r="F75" s="11">
        <v>1700</v>
      </c>
      <c r="G75" s="11">
        <v>1600</v>
      </c>
    </row>
    <row r="76" spans="1:7">
      <c r="A76" s="7">
        <v>41791</v>
      </c>
      <c r="B76" s="11">
        <v>3000</v>
      </c>
      <c r="C76" s="11">
        <v>1400</v>
      </c>
      <c r="D76" s="11">
        <v>2000</v>
      </c>
      <c r="E76" s="11">
        <v>1475</v>
      </c>
      <c r="F76" s="11">
        <v>1700</v>
      </c>
      <c r="G76" s="11">
        <v>1650</v>
      </c>
    </row>
    <row r="77" spans="1:7">
      <c r="A77" s="7">
        <v>41974</v>
      </c>
      <c r="B77" s="11">
        <v>3012.5</v>
      </c>
      <c r="C77" s="11">
        <v>1400</v>
      </c>
      <c r="D77" s="11">
        <v>2050</v>
      </c>
      <c r="E77" s="11">
        <v>1475</v>
      </c>
      <c r="F77" s="11">
        <v>1750</v>
      </c>
      <c r="G77" s="11">
        <v>1650</v>
      </c>
    </row>
    <row r="78" spans="1:7">
      <c r="A78" s="7">
        <v>42156</v>
      </c>
      <c r="B78" s="11">
        <v>2962.5</v>
      </c>
      <c r="C78" s="11">
        <v>1400</v>
      </c>
      <c r="D78" s="11">
        <v>2050</v>
      </c>
      <c r="E78" s="11">
        <v>1475</v>
      </c>
      <c r="F78" s="11">
        <v>1750</v>
      </c>
      <c r="G78" s="11">
        <v>1650</v>
      </c>
    </row>
    <row r="79" spans="1:7">
      <c r="A79" s="7">
        <v>42339</v>
      </c>
      <c r="B79" s="11">
        <v>2937.5</v>
      </c>
      <c r="C79" s="11">
        <v>1400</v>
      </c>
      <c r="D79" s="11">
        <v>2000</v>
      </c>
      <c r="E79" s="11">
        <v>1450</v>
      </c>
      <c r="F79" s="11">
        <v>1650</v>
      </c>
      <c r="G79" s="11">
        <v>1650</v>
      </c>
    </row>
    <row r="80" spans="1:7">
      <c r="A80" s="7">
        <v>42522</v>
      </c>
      <c r="B80" s="11">
        <v>2937.5</v>
      </c>
      <c r="C80" s="11">
        <v>1350</v>
      </c>
      <c r="D80" s="11">
        <v>1900</v>
      </c>
      <c r="E80" s="11">
        <v>1450</v>
      </c>
      <c r="F80" s="11">
        <v>1600</v>
      </c>
      <c r="G80" s="11">
        <v>1650</v>
      </c>
    </row>
    <row r="81" spans="1:7">
      <c r="A81" s="7">
        <v>42705</v>
      </c>
      <c r="B81" s="11">
        <v>3087.5</v>
      </c>
      <c r="C81" s="11">
        <v>1300</v>
      </c>
      <c r="D81" s="11">
        <v>1850</v>
      </c>
      <c r="E81" s="11">
        <v>1450</v>
      </c>
      <c r="F81" s="11">
        <v>1600</v>
      </c>
      <c r="G81" s="11">
        <v>1750</v>
      </c>
    </row>
    <row r="82" spans="1:7">
      <c r="A82" s="7">
        <v>42887</v>
      </c>
      <c r="B82" s="11">
        <v>3000</v>
      </c>
      <c r="C82" s="11">
        <v>1300</v>
      </c>
      <c r="D82" s="11">
        <v>1850</v>
      </c>
      <c r="E82" s="11">
        <v>1400</v>
      </c>
      <c r="F82" s="11">
        <v>1600</v>
      </c>
      <c r="G82" s="11">
        <v>1750</v>
      </c>
    </row>
    <row r="83" spans="1:7">
      <c r="A83" s="7">
        <v>43070</v>
      </c>
      <c r="B83" s="11">
        <v>3125</v>
      </c>
      <c r="C83" s="11">
        <v>1325</v>
      </c>
      <c r="D83" s="11">
        <v>1850</v>
      </c>
      <c r="E83" s="11">
        <v>1450</v>
      </c>
      <c r="F83" s="11">
        <v>1675</v>
      </c>
      <c r="G83" s="11">
        <v>1750</v>
      </c>
    </row>
    <row r="84" spans="1:7">
      <c r="A84" s="7">
        <v>43313</v>
      </c>
      <c r="B84" s="11">
        <v>3337.5</v>
      </c>
      <c r="C84" s="11">
        <v>1325</v>
      </c>
      <c r="D84" s="11">
        <v>1900</v>
      </c>
      <c r="E84" s="11">
        <v>1450</v>
      </c>
      <c r="F84" s="11">
        <v>1700</v>
      </c>
      <c r="G84" s="11">
        <v>1750</v>
      </c>
    </row>
    <row r="85" spans="1:7">
      <c r="A85" s="7">
        <v>43556</v>
      </c>
      <c r="B85" s="11">
        <v>3612.5</v>
      </c>
      <c r="C85" s="11">
        <v>1350</v>
      </c>
      <c r="D85" s="11">
        <v>1900</v>
      </c>
      <c r="E85" s="11">
        <v>1475</v>
      </c>
      <c r="F85" s="11">
        <v>1700</v>
      </c>
      <c r="G85" s="11">
        <v>1750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zoomScaleNormal="100" workbookViewId="0">
      <selection activeCell="P19" sqref="P19"/>
    </sheetView>
  </sheetViews>
  <sheetFormatPr baseColWidth="10" defaultRowHeight="12.75"/>
  <cols>
    <col min="1" max="16384" width="11.42578125" style="1"/>
  </cols>
  <sheetData>
    <row r="1" spans="1:2" ht="23.25">
      <c r="A1" s="1" t="s">
        <v>0</v>
      </c>
      <c r="B1" s="2" t="s">
        <v>121</v>
      </c>
    </row>
    <row r="2" spans="1:2">
      <c r="A2" s="1" t="s">
        <v>1</v>
      </c>
      <c r="B2" s="1" t="s">
        <v>68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4" ht="15" customHeight="1"/>
    <row r="18" spans="1:4" ht="15" customHeight="1"/>
    <row r="19" spans="1:4" ht="15" customHeight="1"/>
    <row r="20" spans="1:4" ht="15" customHeight="1"/>
    <row r="21" spans="1:4" ht="15" customHeight="1"/>
    <row r="22" spans="1:4" hidden="1"/>
    <row r="24" spans="1:4">
      <c r="B24" s="16"/>
      <c r="C24" s="16" t="s">
        <v>84</v>
      </c>
      <c r="D24" s="16" t="s">
        <v>114</v>
      </c>
    </row>
    <row r="25" spans="1:4">
      <c r="A25" s="26"/>
      <c r="B25" s="1">
        <v>2008</v>
      </c>
      <c r="C25" s="17">
        <v>28</v>
      </c>
      <c r="D25" s="18">
        <v>55.3</v>
      </c>
    </row>
    <row r="26" spans="1:4">
      <c r="A26" s="26"/>
      <c r="B26" s="1">
        <v>2009</v>
      </c>
      <c r="C26" s="17">
        <v>14</v>
      </c>
      <c r="D26" s="18">
        <v>55.3</v>
      </c>
    </row>
    <row r="27" spans="1:4">
      <c r="A27" s="26"/>
      <c r="B27" s="1">
        <v>2010</v>
      </c>
      <c r="C27" s="17">
        <v>38</v>
      </c>
      <c r="D27" s="18">
        <v>55.3</v>
      </c>
    </row>
    <row r="28" spans="1:4">
      <c r="A28" s="26"/>
      <c r="B28" s="1">
        <v>2011</v>
      </c>
      <c r="C28" s="17">
        <v>35</v>
      </c>
      <c r="D28" s="18">
        <v>55.3</v>
      </c>
    </row>
    <row r="29" spans="1:4">
      <c r="A29" s="26"/>
      <c r="B29" s="1">
        <v>2012</v>
      </c>
      <c r="C29" s="17">
        <v>52</v>
      </c>
      <c r="D29" s="18">
        <v>55.3</v>
      </c>
    </row>
    <row r="30" spans="1:4">
      <c r="A30" s="26"/>
      <c r="B30" s="1">
        <v>2013</v>
      </c>
      <c r="C30" s="17">
        <v>40</v>
      </c>
      <c r="D30" s="18">
        <v>55.3</v>
      </c>
    </row>
    <row r="31" spans="1:4">
      <c r="A31" s="26"/>
      <c r="B31" s="1">
        <v>2014</v>
      </c>
      <c r="C31" s="19">
        <v>62</v>
      </c>
      <c r="D31" s="18">
        <v>55.3</v>
      </c>
    </row>
    <row r="32" spans="1:4">
      <c r="A32" s="26"/>
      <c r="B32" s="1">
        <v>2015</v>
      </c>
      <c r="C32" s="19">
        <v>123</v>
      </c>
      <c r="D32" s="18">
        <v>55.3</v>
      </c>
    </row>
    <row r="33" spans="1:4">
      <c r="A33" s="26"/>
      <c r="B33" s="1">
        <v>2016</v>
      </c>
      <c r="C33" s="1">
        <v>74</v>
      </c>
      <c r="D33" s="18">
        <v>55.3</v>
      </c>
    </row>
    <row r="34" spans="1:4">
      <c r="A34" s="26"/>
      <c r="B34" s="1">
        <v>2017</v>
      </c>
      <c r="C34" s="1">
        <v>87</v>
      </c>
      <c r="D34" s="18">
        <v>55.3</v>
      </c>
    </row>
    <row r="35" spans="1:4">
      <c r="A35" s="26" t="s">
        <v>85</v>
      </c>
      <c r="B35" s="1">
        <v>2018</v>
      </c>
      <c r="C35" s="1">
        <v>89</v>
      </c>
    </row>
    <row r="36" spans="1:4">
      <c r="A36" s="26"/>
      <c r="B36" s="1">
        <v>2019</v>
      </c>
      <c r="C36" s="1">
        <v>83</v>
      </c>
    </row>
    <row r="37" spans="1:4">
      <c r="A37" s="26"/>
      <c r="B37" s="1">
        <v>2020</v>
      </c>
      <c r="C37" s="1">
        <v>78</v>
      </c>
    </row>
    <row r="38" spans="1:4">
      <c r="A38" s="26"/>
      <c r="B38" s="1">
        <v>2021</v>
      </c>
      <c r="C38" s="1">
        <v>77</v>
      </c>
    </row>
  </sheetData>
  <mergeCells count="2">
    <mergeCell ref="A25:A34"/>
    <mergeCell ref="A35:A38"/>
  </mergeCells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zoomScaleNormal="100" workbookViewId="0">
      <selection activeCell="J9" sqref="J9"/>
    </sheetView>
  </sheetViews>
  <sheetFormatPr baseColWidth="10" defaultRowHeight="12.75"/>
  <cols>
    <col min="1" max="16384" width="11.42578125" style="1"/>
  </cols>
  <sheetData>
    <row r="1" spans="1:2" ht="19.5">
      <c r="A1" s="1" t="s">
        <v>0</v>
      </c>
      <c r="B1" s="4" t="s">
        <v>127</v>
      </c>
    </row>
    <row r="2" spans="1:2" ht="14.25">
      <c r="A2" s="5" t="s">
        <v>1</v>
      </c>
      <c r="B2" s="1" t="s">
        <v>44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19" ht="15" customHeight="1"/>
    <row r="18" spans="1:19" ht="15" customHeight="1"/>
    <row r="19" spans="1:19" ht="15" customHeight="1"/>
    <row r="20" spans="1:19" ht="15" customHeight="1"/>
    <row r="21" spans="1:19" ht="15" customHeight="1"/>
    <row r="26" spans="1:19">
      <c r="B26" s="1" t="s">
        <v>17</v>
      </c>
      <c r="C26" s="1" t="s">
        <v>18</v>
      </c>
      <c r="D26" s="1" t="s">
        <v>5</v>
      </c>
      <c r="E26" s="1" t="s">
        <v>19</v>
      </c>
      <c r="F26" s="1" t="s">
        <v>6</v>
      </c>
      <c r="G26" s="1" t="s">
        <v>4</v>
      </c>
      <c r="H26" s="1" t="s">
        <v>3</v>
      </c>
      <c r="I26" s="1" t="s">
        <v>11</v>
      </c>
      <c r="J26" s="1" t="s">
        <v>8</v>
      </c>
      <c r="K26" s="1" t="s">
        <v>7</v>
      </c>
      <c r="L26" s="1" t="s">
        <v>10</v>
      </c>
      <c r="M26" s="1" t="s">
        <v>20</v>
      </c>
      <c r="N26" s="1" t="s">
        <v>9</v>
      </c>
      <c r="O26" s="1" t="s">
        <v>12</v>
      </c>
      <c r="P26" s="1" t="s">
        <v>13</v>
      </c>
      <c r="Q26" s="1" t="s">
        <v>15</v>
      </c>
      <c r="R26" s="1" t="s">
        <v>14</v>
      </c>
      <c r="S26" s="1" t="s">
        <v>16</v>
      </c>
    </row>
    <row r="27" spans="1:19">
      <c r="A27" s="1" t="s">
        <v>21</v>
      </c>
      <c r="B27" s="6">
        <v>772.10599088499396</v>
      </c>
      <c r="C27" s="6">
        <v>337.82155248712013</v>
      </c>
      <c r="D27" s="6">
        <v>260.62721166213458</v>
      </c>
      <c r="E27" s="6">
        <v>239.24354099738653</v>
      </c>
      <c r="F27" s="6">
        <v>196.86929390168029</v>
      </c>
      <c r="G27" s="6">
        <v>125.47462290005996</v>
      </c>
      <c r="H27" s="6">
        <v>108.46620329434728</v>
      </c>
      <c r="I27" s="6">
        <v>84.764134429129655</v>
      </c>
      <c r="J27" s="6">
        <v>79.112834759200382</v>
      </c>
      <c r="K27" s="6">
        <v>21.80725630526485</v>
      </c>
      <c r="L27" s="6">
        <v>16.421757051561837</v>
      </c>
      <c r="M27" s="6">
        <v>12.275998251745939</v>
      </c>
      <c r="N27" s="6">
        <v>1.5432581003664545</v>
      </c>
      <c r="O27" s="6">
        <v>0.83567475571265037</v>
      </c>
      <c r="P27" s="6">
        <v>-9.1894043657249131</v>
      </c>
      <c r="Q27" s="3">
        <v>-23.160070963070702</v>
      </c>
      <c r="R27" s="3">
        <v>-27.128970533205976</v>
      </c>
      <c r="S27" s="3">
        <v>-48.892857154958932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zoomScaleNormal="100" workbookViewId="0">
      <selection activeCell="J10" sqref="J10"/>
    </sheetView>
  </sheetViews>
  <sheetFormatPr baseColWidth="10" defaultRowHeight="12.75"/>
  <cols>
    <col min="1" max="16384" width="11.42578125" style="1"/>
  </cols>
  <sheetData>
    <row r="1" spans="1:2" ht="23.25">
      <c r="A1" s="4" t="s">
        <v>22</v>
      </c>
      <c r="B1" s="2"/>
    </row>
    <row r="2" spans="1:2" ht="14.25">
      <c r="A2" s="5" t="s">
        <v>2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19" ht="15" customHeight="1"/>
    <row r="18" spans="1:19" ht="15" customHeight="1"/>
    <row r="19" spans="1:19" ht="15" customHeight="1"/>
    <row r="20" spans="1:19" ht="15" customHeight="1"/>
    <row r="21" spans="1:19" ht="15" customHeight="1"/>
    <row r="23" spans="1:19">
      <c r="B23" s="1" t="s">
        <v>11</v>
      </c>
      <c r="C23" s="1" t="s">
        <v>18</v>
      </c>
      <c r="D23" s="1" t="s">
        <v>8</v>
      </c>
      <c r="E23" s="1" t="s">
        <v>3</v>
      </c>
      <c r="F23" s="1" t="s">
        <v>14</v>
      </c>
      <c r="G23" s="1" t="s">
        <v>4</v>
      </c>
      <c r="H23" s="1" t="s">
        <v>10</v>
      </c>
      <c r="I23" s="1" t="s">
        <v>12</v>
      </c>
      <c r="J23" s="1" t="s">
        <v>17</v>
      </c>
      <c r="K23" s="1" t="s">
        <v>6</v>
      </c>
      <c r="L23" s="1" t="s">
        <v>15</v>
      </c>
      <c r="M23" s="1" t="s">
        <v>7</v>
      </c>
      <c r="N23" s="1" t="s">
        <v>13</v>
      </c>
      <c r="O23" s="1" t="s">
        <v>19</v>
      </c>
      <c r="P23" s="1" t="s">
        <v>20</v>
      </c>
      <c r="Q23" s="1" t="s">
        <v>5</v>
      </c>
      <c r="R23" s="1" t="s">
        <v>16</v>
      </c>
      <c r="S23" s="1" t="s">
        <v>9</v>
      </c>
    </row>
    <row r="24" spans="1:19">
      <c r="A24" s="1">
        <v>2008</v>
      </c>
      <c r="B24" s="3">
        <v>39.555398728506013</v>
      </c>
      <c r="C24" s="3">
        <v>44.194889008567522</v>
      </c>
      <c r="D24" s="3">
        <v>37.989871452419223</v>
      </c>
      <c r="E24" s="3">
        <v>33.260820034041323</v>
      </c>
      <c r="F24" s="3">
        <v>32.692372932026764</v>
      </c>
      <c r="G24" s="3">
        <v>30.813332495416667</v>
      </c>
      <c r="H24" s="3">
        <v>32.803320022202712</v>
      </c>
      <c r="I24" s="3">
        <v>40.36349715093575</v>
      </c>
      <c r="J24" s="3">
        <v>35.658757361655823</v>
      </c>
      <c r="K24" s="3">
        <v>33.990131913893926</v>
      </c>
      <c r="L24" s="3">
        <v>33.370837780634567</v>
      </c>
      <c r="M24" s="3">
        <v>29.938604046577041</v>
      </c>
      <c r="N24" s="3">
        <v>31.352494765721882</v>
      </c>
      <c r="O24" s="3">
        <v>27.87354423722331</v>
      </c>
      <c r="P24" s="3">
        <v>30.153086126647491</v>
      </c>
      <c r="Q24" s="3">
        <v>32.627818955640358</v>
      </c>
      <c r="R24" s="3">
        <v>30.696194127885686</v>
      </c>
      <c r="S24" s="3">
        <v>26.664433874927543</v>
      </c>
    </row>
    <row r="25" spans="1:19">
      <c r="A25" s="1">
        <v>2017</v>
      </c>
      <c r="B25" s="3">
        <v>40.450591848182569</v>
      </c>
      <c r="C25" s="3">
        <v>39.780718024496522</v>
      </c>
      <c r="D25" s="3">
        <v>38.858524554693332</v>
      </c>
      <c r="E25" s="3">
        <v>38.211890126038</v>
      </c>
      <c r="F25" s="3">
        <v>37.120147175854427</v>
      </c>
      <c r="G25" s="3">
        <v>36.719579840632441</v>
      </c>
      <c r="H25" s="3">
        <v>35.855373764491212</v>
      </c>
      <c r="I25" s="3">
        <v>35.296218584835529</v>
      </c>
      <c r="J25" s="3">
        <v>35.273422971316343</v>
      </c>
      <c r="K25" s="3">
        <v>33.720379215485757</v>
      </c>
      <c r="L25" s="3">
        <v>30.822368717960785</v>
      </c>
      <c r="M25" s="3">
        <v>29.760632890129369</v>
      </c>
      <c r="N25" s="3">
        <v>28.850777963059578</v>
      </c>
      <c r="O25" s="3">
        <v>28.818661781556312</v>
      </c>
      <c r="P25" s="3">
        <v>28.702971861645857</v>
      </c>
      <c r="Q25" s="3">
        <v>27.688373789592919</v>
      </c>
      <c r="R25" s="3">
        <v>26.006419804768438</v>
      </c>
      <c r="S25" s="3">
        <v>25.634493955786901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J11" sqref="J11"/>
    </sheetView>
  </sheetViews>
  <sheetFormatPr baseColWidth="10" defaultRowHeight="12.75"/>
  <cols>
    <col min="1" max="16384" width="11.42578125" style="1"/>
  </cols>
  <sheetData>
    <row r="1" spans="1:11" ht="23.25">
      <c r="A1" s="1" t="s">
        <v>0</v>
      </c>
      <c r="B1" s="2" t="s">
        <v>122</v>
      </c>
    </row>
    <row r="2" spans="1:11">
      <c r="A2" s="1" t="s">
        <v>1</v>
      </c>
      <c r="B2" s="1" t="s">
        <v>95</v>
      </c>
    </row>
    <row r="3" spans="1:11">
      <c r="A3" s="1" t="s">
        <v>120</v>
      </c>
      <c r="B3" s="1" t="s">
        <v>123</v>
      </c>
    </row>
    <row r="4" spans="1:11" ht="15" customHeight="1"/>
    <row r="5" spans="1:11" ht="15" customHeight="1"/>
    <row r="6" spans="1:11" ht="15" customHeight="1"/>
    <row r="7" spans="1:11" ht="15" customHeight="1"/>
    <row r="8" spans="1:11" ht="15" customHeight="1"/>
    <row r="9" spans="1:11" ht="15" customHeight="1"/>
    <row r="10" spans="1:11" ht="15" customHeight="1">
      <c r="K10" s="22"/>
    </row>
    <row r="11" spans="1:11" ht="15" customHeight="1"/>
    <row r="12" spans="1:11" ht="15" customHeight="1"/>
    <row r="13" spans="1:11" ht="15" customHeight="1"/>
    <row r="14" spans="1:11" ht="15" customHeight="1"/>
    <row r="15" spans="1:11" ht="15" customHeight="1"/>
    <row r="16" spans="1:11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/>
    <row r="22" spans="1:9" ht="15" customHeight="1"/>
    <row r="24" spans="1:9" ht="14.25">
      <c r="B24" s="23"/>
      <c r="C24" s="24"/>
      <c r="D24" s="24"/>
    </row>
    <row r="25" spans="1:9">
      <c r="B25" s="1" t="s">
        <v>88</v>
      </c>
      <c r="F25" s="1" t="s">
        <v>93</v>
      </c>
    </row>
    <row r="26" spans="1:9">
      <c r="B26" s="1">
        <v>2008</v>
      </c>
      <c r="C26" s="1">
        <v>2011</v>
      </c>
      <c r="D26" s="1">
        <v>2014</v>
      </c>
      <c r="E26" s="1" t="s">
        <v>89</v>
      </c>
      <c r="F26" s="1">
        <v>2008</v>
      </c>
      <c r="G26" s="1">
        <v>2011</v>
      </c>
      <c r="H26" s="1">
        <v>2014</v>
      </c>
      <c r="I26" s="1" t="s">
        <v>89</v>
      </c>
    </row>
    <row r="27" spans="1:9">
      <c r="A27" s="1" t="s">
        <v>90</v>
      </c>
      <c r="B27" s="1">
        <v>79.400000000000006</v>
      </c>
      <c r="C27" s="1">
        <v>77.599999999999994</v>
      </c>
      <c r="D27" s="1">
        <v>73.900000000000006</v>
      </c>
      <c r="E27" s="1">
        <v>72.400000000000006</v>
      </c>
      <c r="F27" s="1">
        <v>20.100000000000001</v>
      </c>
      <c r="G27" s="1">
        <v>24.7</v>
      </c>
      <c r="H27" s="1">
        <v>29.1</v>
      </c>
      <c r="I27" s="1">
        <v>36.200000000000003</v>
      </c>
    </row>
    <row r="28" spans="1:9">
      <c r="A28" s="1" t="s">
        <v>91</v>
      </c>
      <c r="B28" s="1">
        <v>88.7</v>
      </c>
      <c r="C28" s="1">
        <v>87.3</v>
      </c>
      <c r="D28" s="1">
        <v>87.7</v>
      </c>
      <c r="E28" s="1">
        <v>91.3</v>
      </c>
      <c r="F28" s="1">
        <v>60.1</v>
      </c>
      <c r="G28" s="1">
        <v>70.900000000000006</v>
      </c>
      <c r="H28" s="1">
        <v>87.3</v>
      </c>
      <c r="I28" s="1">
        <v>91.5</v>
      </c>
    </row>
    <row r="29" spans="1:9">
      <c r="A29" s="1" t="s">
        <v>92</v>
      </c>
      <c r="B29" s="1">
        <v>76.900000000000006</v>
      </c>
      <c r="C29" s="1">
        <v>101</v>
      </c>
      <c r="D29" s="1">
        <v>101.6</v>
      </c>
      <c r="E29" s="1">
        <v>100.4</v>
      </c>
      <c r="F29" s="1">
        <v>35.9</v>
      </c>
      <c r="G29" s="1">
        <v>38.499999999999986</v>
      </c>
      <c r="H29" s="1">
        <v>41.9</v>
      </c>
      <c r="I29" s="1">
        <v>48.8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zoomScaleNormal="100" workbookViewId="0">
      <selection activeCell="J8" sqref="J8"/>
    </sheetView>
  </sheetViews>
  <sheetFormatPr baseColWidth="10" defaultRowHeight="12.75"/>
  <cols>
    <col min="1" max="16384" width="11.42578125" style="1"/>
  </cols>
  <sheetData>
    <row r="1" spans="1:2" ht="23.25">
      <c r="A1" s="1" t="s">
        <v>0</v>
      </c>
      <c r="B1" s="2" t="s">
        <v>94</v>
      </c>
    </row>
    <row r="2" spans="1:2">
      <c r="A2" s="1" t="s">
        <v>1</v>
      </c>
      <c r="B2" s="1" t="s">
        <v>95</v>
      </c>
    </row>
    <row r="3" spans="1:2">
      <c r="A3" s="1" t="s">
        <v>120</v>
      </c>
      <c r="B3" s="1" t="s">
        <v>123</v>
      </c>
    </row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6" ht="15" customHeight="1"/>
    <row r="18" spans="1:6" ht="15" customHeight="1"/>
    <row r="19" spans="1:6" ht="15" customHeight="1"/>
    <row r="20" spans="1:6" ht="15" customHeight="1"/>
    <row r="21" spans="1:6" ht="15" customHeight="1"/>
    <row r="22" spans="1:6" ht="15" customHeight="1"/>
    <row r="24" spans="1:6" ht="14.25">
      <c r="B24" s="23"/>
      <c r="C24" s="24"/>
      <c r="D24" s="24"/>
    </row>
    <row r="26" spans="1:6">
      <c r="B26" s="1" t="s">
        <v>96</v>
      </c>
      <c r="C26" s="1" t="s">
        <v>97</v>
      </c>
      <c r="D26" s="1" t="s">
        <v>98</v>
      </c>
      <c r="E26" s="1" t="s">
        <v>99</v>
      </c>
      <c r="F26" s="1" t="s">
        <v>100</v>
      </c>
    </row>
    <row r="27" spans="1:6">
      <c r="A27" s="1">
        <v>2000</v>
      </c>
      <c r="B27" s="1">
        <v>105</v>
      </c>
      <c r="C27" s="1">
        <v>104.7</v>
      </c>
      <c r="D27" s="1">
        <v>50.3</v>
      </c>
      <c r="E27" s="1">
        <v>108.8</v>
      </c>
      <c r="F27" s="1">
        <v>68.099999999999994</v>
      </c>
    </row>
    <row r="28" spans="1:6">
      <c r="A28" s="1">
        <v>2001</v>
      </c>
      <c r="B28" s="1">
        <v>104.8</v>
      </c>
      <c r="C28" s="1">
        <v>107</v>
      </c>
      <c r="D28" s="1">
        <v>53.4</v>
      </c>
      <c r="E28" s="1">
        <v>107.6</v>
      </c>
      <c r="F28" s="1">
        <v>67.099999999999994</v>
      </c>
    </row>
    <row r="29" spans="1:6">
      <c r="A29" s="1">
        <v>2002</v>
      </c>
      <c r="B29" s="1">
        <v>102</v>
      </c>
      <c r="C29" s="1">
        <v>104.7</v>
      </c>
      <c r="D29" s="1">
        <v>56.2</v>
      </c>
      <c r="E29" s="1">
        <v>104.7</v>
      </c>
      <c r="F29" s="1">
        <v>66.900000000000006</v>
      </c>
    </row>
    <row r="30" spans="1:6">
      <c r="A30" s="1">
        <v>2003</v>
      </c>
      <c r="B30" s="1">
        <v>100.4</v>
      </c>
      <c r="C30" s="1">
        <v>101.3</v>
      </c>
      <c r="D30" s="1">
        <v>58.7</v>
      </c>
      <c r="E30" s="1">
        <v>101.1</v>
      </c>
      <c r="F30" s="1">
        <v>68.099999999999994</v>
      </c>
    </row>
    <row r="31" spans="1:6">
      <c r="A31" s="1">
        <v>2004</v>
      </c>
      <c r="B31" s="1">
        <v>100.2</v>
      </c>
      <c r="C31" s="1">
        <v>102.8</v>
      </c>
      <c r="D31" s="1">
        <v>62</v>
      </c>
      <c r="E31" s="1">
        <v>96.5</v>
      </c>
      <c r="F31" s="1">
        <v>68.599999999999994</v>
      </c>
    </row>
    <row r="32" spans="1:6">
      <c r="A32" s="1">
        <v>2005</v>
      </c>
      <c r="B32" s="1">
        <v>101.9</v>
      </c>
      <c r="C32" s="1">
        <v>107.3</v>
      </c>
      <c r="D32" s="1">
        <v>67.400000000000006</v>
      </c>
      <c r="E32" s="1">
        <v>94.7</v>
      </c>
      <c r="F32" s="1">
        <v>69.3</v>
      </c>
    </row>
    <row r="33" spans="1:6">
      <c r="A33" s="1">
        <v>2006</v>
      </c>
      <c r="B33" s="1">
        <v>102.4</v>
      </c>
      <c r="C33" s="1">
        <v>103.6</v>
      </c>
      <c r="D33" s="1">
        <v>69.2</v>
      </c>
      <c r="E33" s="1">
        <v>91</v>
      </c>
      <c r="F33" s="1">
        <v>67.400000000000006</v>
      </c>
    </row>
    <row r="34" spans="1:6">
      <c r="A34" s="1">
        <v>2007</v>
      </c>
      <c r="B34" s="1">
        <v>99.8</v>
      </c>
      <c r="C34" s="1">
        <v>103</v>
      </c>
      <c r="D34" s="1">
        <v>68.400000000000006</v>
      </c>
      <c r="E34" s="1">
        <v>87</v>
      </c>
      <c r="F34" s="1">
        <v>65</v>
      </c>
    </row>
    <row r="35" spans="1:6">
      <c r="A35" s="1">
        <v>2008</v>
      </c>
      <c r="B35" s="1">
        <v>102.4</v>
      </c>
      <c r="C35" s="1">
        <v>109.5</v>
      </c>
      <c r="D35" s="1">
        <v>71.7</v>
      </c>
      <c r="E35" s="1">
        <v>92.5</v>
      </c>
      <c r="F35" s="1">
        <v>68.8</v>
      </c>
    </row>
    <row r="36" spans="1:6">
      <c r="A36" s="1">
        <v>2009</v>
      </c>
      <c r="B36" s="1">
        <v>112.6</v>
      </c>
      <c r="C36" s="1">
        <v>126.7</v>
      </c>
      <c r="D36" s="1">
        <v>83.6</v>
      </c>
      <c r="E36" s="1">
        <v>99.5</v>
      </c>
      <c r="F36" s="1">
        <v>79.2</v>
      </c>
    </row>
    <row r="37" spans="1:6">
      <c r="A37" s="1">
        <v>2010</v>
      </c>
      <c r="B37" s="1">
        <v>115.5</v>
      </c>
      <c r="C37" s="1">
        <v>145.9</v>
      </c>
      <c r="D37" s="1">
        <v>96.2</v>
      </c>
      <c r="E37" s="1">
        <v>99.7</v>
      </c>
      <c r="F37" s="1">
        <v>84.7</v>
      </c>
    </row>
    <row r="38" spans="1:6">
      <c r="A38" s="1">
        <v>2011</v>
      </c>
      <c r="B38" s="1">
        <v>116.5</v>
      </c>
      <c r="C38" s="1">
        <v>171.9</v>
      </c>
      <c r="D38" s="1">
        <v>111.4</v>
      </c>
      <c r="E38" s="1">
        <v>102.6</v>
      </c>
      <c r="F38" s="1">
        <v>86.7</v>
      </c>
    </row>
    <row r="39" spans="1:6">
      <c r="A39" s="1">
        <v>2012</v>
      </c>
      <c r="B39" s="1">
        <v>123.4</v>
      </c>
      <c r="C39" s="1">
        <v>159.4</v>
      </c>
      <c r="D39" s="1">
        <v>126.2</v>
      </c>
      <c r="E39" s="1">
        <v>104.3</v>
      </c>
      <c r="F39" s="1">
        <v>89.6</v>
      </c>
    </row>
    <row r="40" spans="1:6">
      <c r="A40" s="1">
        <v>2013</v>
      </c>
      <c r="B40" s="1">
        <v>129.1</v>
      </c>
      <c r="C40" s="1">
        <v>177.5</v>
      </c>
      <c r="D40" s="1">
        <v>129</v>
      </c>
      <c r="E40" s="1">
        <v>105.5</v>
      </c>
      <c r="F40" s="1">
        <v>91.5</v>
      </c>
    </row>
    <row r="41" spans="1:6">
      <c r="A41" s="1">
        <v>2014</v>
      </c>
      <c r="B41" s="1">
        <v>131.69999999999999</v>
      </c>
      <c r="C41" s="1">
        <v>179.1</v>
      </c>
      <c r="D41" s="1">
        <v>130.6</v>
      </c>
      <c r="E41" s="1">
        <v>107.6</v>
      </c>
      <c r="F41" s="1">
        <v>91.7</v>
      </c>
    </row>
    <row r="42" spans="1:6">
      <c r="A42" s="1">
        <v>2015</v>
      </c>
      <c r="B42" s="1">
        <v>131.6</v>
      </c>
      <c r="C42" s="1">
        <v>176.2</v>
      </c>
      <c r="D42" s="1">
        <v>128.80000000000001</v>
      </c>
      <c r="E42" s="1">
        <v>106.5</v>
      </c>
      <c r="F42" s="1">
        <v>89.9</v>
      </c>
    </row>
    <row r="43" spans="1:6">
      <c r="A43" s="1">
        <v>2016</v>
      </c>
      <c r="B43" s="1">
        <v>131.30000000000001</v>
      </c>
      <c r="C43" s="1">
        <v>178.7</v>
      </c>
      <c r="D43" s="1">
        <v>129.19999999999999</v>
      </c>
      <c r="E43" s="1">
        <v>106.1</v>
      </c>
      <c r="F43" s="1">
        <v>89.1</v>
      </c>
    </row>
    <row r="44" spans="1:6">
      <c r="A44" s="1">
        <v>2017</v>
      </c>
      <c r="B44" s="1">
        <v>131.1</v>
      </c>
      <c r="C44" s="1">
        <v>176.6</v>
      </c>
      <c r="D44" s="1">
        <v>124.8</v>
      </c>
      <c r="E44" s="1">
        <v>103.4</v>
      </c>
      <c r="F44" s="1">
        <v>86.8</v>
      </c>
    </row>
    <row r="45" spans="1:6">
      <c r="A45" s="1" t="s">
        <v>89</v>
      </c>
      <c r="B45" s="1">
        <v>132.9</v>
      </c>
      <c r="C45" s="1">
        <v>182.9</v>
      </c>
      <c r="D45" s="1">
        <v>124.6</v>
      </c>
      <c r="E45" s="1">
        <v>105.4</v>
      </c>
      <c r="F45" s="1">
        <v>86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zoomScaleNormal="100" workbookViewId="0">
      <selection activeCell="I22" sqref="I22"/>
    </sheetView>
  </sheetViews>
  <sheetFormatPr baseColWidth="10" defaultRowHeight="12.75"/>
  <cols>
    <col min="1" max="16384" width="11.42578125" style="1"/>
  </cols>
  <sheetData>
    <row r="1" spans="1:2" ht="23.25">
      <c r="A1" s="1" t="s">
        <v>0</v>
      </c>
      <c r="B1" s="2" t="s">
        <v>101</v>
      </c>
    </row>
    <row r="2" spans="1:2">
      <c r="A2" s="1" t="s">
        <v>1</v>
      </c>
      <c r="B2" s="1" t="s">
        <v>95</v>
      </c>
    </row>
    <row r="3" spans="1:2">
      <c r="A3" s="1" t="s">
        <v>120</v>
      </c>
      <c r="B3" s="1" t="s">
        <v>123</v>
      </c>
    </row>
    <row r="4" spans="1:2" ht="15" customHeight="1">
      <c r="B4" s="21"/>
    </row>
    <row r="5" spans="1:2" ht="15" customHeight="1">
      <c r="B5" s="21"/>
    </row>
    <row r="6" spans="1:2" ht="15" customHeight="1">
      <c r="B6" s="21"/>
    </row>
    <row r="7" spans="1:2" ht="15" customHeight="1">
      <c r="B7" s="21"/>
    </row>
    <row r="8" spans="1:2" ht="15" customHeight="1">
      <c r="B8" s="21"/>
    </row>
    <row r="9" spans="1:2" ht="15" customHeight="1">
      <c r="B9" s="21"/>
    </row>
    <row r="10" spans="1:2" ht="15" customHeight="1">
      <c r="B10" s="21"/>
    </row>
    <row r="11" spans="1:2" ht="15" customHeight="1">
      <c r="B11" s="21"/>
    </row>
    <row r="12" spans="1:2" ht="15" customHeight="1">
      <c r="B12" s="21"/>
    </row>
    <row r="13" spans="1:2" ht="15" customHeight="1">
      <c r="B13" s="21"/>
    </row>
    <row r="14" spans="1:2" ht="15" customHeight="1">
      <c r="B14" s="21"/>
    </row>
    <row r="15" spans="1:2" ht="15" customHeight="1">
      <c r="B15" s="21"/>
    </row>
    <row r="16" spans="1:2" ht="15" customHeight="1">
      <c r="B16" s="21"/>
    </row>
    <row r="17" spans="1:4" ht="15" customHeight="1">
      <c r="B17" s="21"/>
    </row>
    <row r="18" spans="1:4" ht="15" customHeight="1">
      <c r="B18" s="21"/>
    </row>
    <row r="19" spans="1:4" ht="15" customHeight="1">
      <c r="B19" s="21"/>
    </row>
    <row r="20" spans="1:4" ht="15" customHeight="1">
      <c r="B20" s="21"/>
    </row>
    <row r="21" spans="1:4" ht="15" customHeight="1">
      <c r="B21" s="21"/>
    </row>
    <row r="22" spans="1:4" ht="15" customHeight="1">
      <c r="B22" s="21"/>
    </row>
    <row r="23" spans="1:4">
      <c r="B23" s="21"/>
    </row>
    <row r="24" spans="1:4" ht="14.25">
      <c r="B24" s="23"/>
      <c r="C24" s="24"/>
      <c r="D24" s="24"/>
    </row>
    <row r="26" spans="1:4">
      <c r="B26" s="1" t="s">
        <v>102</v>
      </c>
      <c r="C26" s="1" t="s">
        <v>103</v>
      </c>
      <c r="D26" s="1" t="s">
        <v>93</v>
      </c>
    </row>
    <row r="27" spans="1:4">
      <c r="A27" s="1">
        <v>2000</v>
      </c>
      <c r="B27" s="1">
        <v>42.1</v>
      </c>
      <c r="C27" s="1">
        <v>62.2</v>
      </c>
    </row>
    <row r="28" spans="1:4">
      <c r="A28" s="1">
        <v>2001</v>
      </c>
      <c r="B28" s="1">
        <v>49.5</v>
      </c>
      <c r="C28" s="1">
        <v>67.3</v>
      </c>
      <c r="D28" s="1">
        <v>47.3</v>
      </c>
    </row>
    <row r="29" spans="1:4">
      <c r="A29" s="1">
        <v>2002</v>
      </c>
      <c r="B29" s="1">
        <v>152.5</v>
      </c>
      <c r="C29" s="1">
        <v>76.099999999999994</v>
      </c>
      <c r="D29" s="1">
        <v>50</v>
      </c>
    </row>
    <row r="30" spans="1:4">
      <c r="A30" s="1">
        <v>2003</v>
      </c>
      <c r="B30" s="1">
        <v>129.30000000000001</v>
      </c>
      <c r="C30" s="1">
        <v>71.599999999999994</v>
      </c>
      <c r="D30" s="1">
        <v>47.6</v>
      </c>
    </row>
    <row r="31" spans="1:4">
      <c r="A31" s="1">
        <v>2004</v>
      </c>
      <c r="B31" s="1">
        <v>117.9</v>
      </c>
      <c r="C31" s="1">
        <v>68.099999999999994</v>
      </c>
      <c r="D31" s="1">
        <v>44.7</v>
      </c>
    </row>
    <row r="32" spans="1:4">
      <c r="A32" s="1">
        <v>2005</v>
      </c>
      <c r="B32" s="1">
        <v>95.3</v>
      </c>
      <c r="C32" s="1">
        <v>67</v>
      </c>
      <c r="D32" s="1">
        <v>41.1</v>
      </c>
    </row>
    <row r="33" spans="1:4">
      <c r="A33" s="1">
        <v>2006</v>
      </c>
      <c r="B33" s="1">
        <v>83.2</v>
      </c>
      <c r="C33" s="1">
        <v>64.7</v>
      </c>
      <c r="D33" s="1">
        <v>38</v>
      </c>
    </row>
    <row r="34" spans="1:4">
      <c r="A34" s="1">
        <v>2007</v>
      </c>
      <c r="B34" s="1">
        <v>72.099999999999994</v>
      </c>
      <c r="C34" s="1">
        <v>63.1</v>
      </c>
      <c r="D34" s="1">
        <v>37</v>
      </c>
    </row>
    <row r="35" spans="1:4">
      <c r="A35" s="1">
        <v>2008</v>
      </c>
      <c r="B35" s="1">
        <v>59.8</v>
      </c>
      <c r="C35" s="1">
        <v>61.5</v>
      </c>
      <c r="D35" s="1">
        <v>35.799999999999997</v>
      </c>
    </row>
    <row r="36" spans="1:4">
      <c r="A36" s="1">
        <v>2009</v>
      </c>
      <c r="B36" s="1">
        <v>60.9</v>
      </c>
      <c r="C36" s="1">
        <v>64.8</v>
      </c>
      <c r="D36" s="1">
        <v>40.4</v>
      </c>
    </row>
    <row r="37" spans="1:4">
      <c r="A37" s="1">
        <v>2010</v>
      </c>
      <c r="B37" s="1">
        <v>48.9</v>
      </c>
      <c r="C37" s="1">
        <v>62.5</v>
      </c>
      <c r="D37" s="1">
        <v>39</v>
      </c>
    </row>
    <row r="38" spans="1:4">
      <c r="A38" s="1">
        <v>2011</v>
      </c>
      <c r="B38" s="1">
        <v>42.9</v>
      </c>
      <c r="C38" s="1">
        <v>60.6</v>
      </c>
      <c r="D38" s="1">
        <v>38.5</v>
      </c>
    </row>
    <row r="39" spans="1:4">
      <c r="A39" s="1">
        <v>2012</v>
      </c>
      <c r="B39" s="1">
        <v>43.4</v>
      </c>
      <c r="C39" s="1">
        <v>61.6</v>
      </c>
      <c r="D39" s="1">
        <v>38.9</v>
      </c>
    </row>
    <row r="40" spans="1:4">
      <c r="A40" s="1">
        <v>2013</v>
      </c>
      <c r="B40" s="1">
        <v>46.6</v>
      </c>
      <c r="C40" s="1">
        <v>59.6</v>
      </c>
      <c r="D40" s="1">
        <v>40.4</v>
      </c>
    </row>
    <row r="41" spans="1:4">
      <c r="A41" s="1">
        <v>2014</v>
      </c>
      <c r="B41" s="1">
        <v>47.4</v>
      </c>
      <c r="C41" s="1">
        <v>61.6</v>
      </c>
      <c r="D41" s="1">
        <v>41.9</v>
      </c>
    </row>
    <row r="42" spans="1:4">
      <c r="A42" s="1">
        <v>2015</v>
      </c>
      <c r="B42" s="1">
        <v>55.5</v>
      </c>
      <c r="C42" s="1">
        <v>71.7</v>
      </c>
      <c r="D42" s="1">
        <v>44.4</v>
      </c>
    </row>
    <row r="43" spans="1:4">
      <c r="A43" s="1">
        <v>2016</v>
      </c>
      <c r="B43" s="1">
        <v>55.9</v>
      </c>
      <c r="C43" s="1">
        <v>77.5</v>
      </c>
      <c r="D43" s="1">
        <v>46.2</v>
      </c>
    </row>
    <row r="44" spans="1:4">
      <c r="A44" s="1">
        <v>2017</v>
      </c>
      <c r="B44" s="1">
        <v>59.5</v>
      </c>
      <c r="C44" s="1">
        <v>83.2</v>
      </c>
      <c r="D44" s="1">
        <v>47.4</v>
      </c>
    </row>
    <row r="45" spans="1:4">
      <c r="A45" s="1" t="s">
        <v>89</v>
      </c>
      <c r="B45" s="1">
        <v>80.900000000000006</v>
      </c>
      <c r="C45" s="1">
        <v>86.3</v>
      </c>
      <c r="D45" s="1">
        <v>48.8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G23" activeCellId="1" sqref="J15 G23"/>
    </sheetView>
  </sheetViews>
  <sheetFormatPr baseColWidth="10" defaultRowHeight="12.75"/>
  <cols>
    <col min="1" max="16384" width="11.42578125" style="1"/>
  </cols>
  <sheetData>
    <row r="1" spans="1:2" ht="23.25">
      <c r="A1" s="1" t="s">
        <v>0</v>
      </c>
      <c r="B1" s="2" t="s">
        <v>104</v>
      </c>
    </row>
    <row r="2" spans="1:2">
      <c r="A2" s="1" t="s">
        <v>1</v>
      </c>
      <c r="B2" s="1" t="s">
        <v>95</v>
      </c>
    </row>
    <row r="3" spans="1:2">
      <c r="A3" s="1" t="s">
        <v>120</v>
      </c>
      <c r="B3" s="1" t="s">
        <v>123</v>
      </c>
    </row>
    <row r="4" spans="1:2" ht="15" customHeight="1">
      <c r="B4" s="21"/>
    </row>
    <row r="5" spans="1:2" ht="15" customHeight="1">
      <c r="B5" s="21"/>
    </row>
    <row r="6" spans="1:2" ht="15" customHeight="1">
      <c r="B6" s="21"/>
    </row>
    <row r="7" spans="1:2" ht="15" customHeight="1">
      <c r="B7" s="21"/>
    </row>
    <row r="8" spans="1:2" ht="15" customHeight="1">
      <c r="B8" s="21"/>
    </row>
    <row r="9" spans="1:2" ht="15" customHeight="1">
      <c r="B9" s="21"/>
    </row>
    <row r="10" spans="1:2" ht="15" customHeight="1">
      <c r="B10" s="21"/>
    </row>
    <row r="11" spans="1:2" ht="15" customHeight="1">
      <c r="B11" s="21"/>
    </row>
    <row r="12" spans="1:2" ht="15" customHeight="1">
      <c r="B12" s="21"/>
    </row>
    <row r="13" spans="1:2" ht="15" customHeight="1">
      <c r="B13" s="21"/>
    </row>
    <row r="14" spans="1:2" ht="15" customHeight="1">
      <c r="B14" s="21"/>
    </row>
    <row r="15" spans="1:2" ht="15" customHeight="1">
      <c r="B15" s="21"/>
    </row>
    <row r="16" spans="1:2" ht="15" customHeight="1">
      <c r="B16" s="21"/>
    </row>
    <row r="17" spans="1:5" ht="15" customHeight="1">
      <c r="B17" s="21"/>
    </row>
    <row r="18" spans="1:5" ht="15" customHeight="1">
      <c r="B18" s="21"/>
    </row>
    <row r="19" spans="1:5" ht="15" customHeight="1">
      <c r="B19" s="21"/>
    </row>
    <row r="20" spans="1:5" ht="15" customHeight="1">
      <c r="B20" s="21"/>
    </row>
    <row r="21" spans="1:5" ht="15" customHeight="1">
      <c r="B21" s="21"/>
    </row>
    <row r="22" spans="1:5" ht="15" customHeight="1">
      <c r="B22" s="21"/>
    </row>
    <row r="23" spans="1:5">
      <c r="B23" s="21"/>
    </row>
    <row r="24" spans="1:5" ht="14.25">
      <c r="B24" s="23"/>
      <c r="C24" s="24"/>
      <c r="D24" s="24"/>
    </row>
    <row r="26" spans="1:5">
      <c r="B26" s="1" t="s">
        <v>105</v>
      </c>
      <c r="C26" s="1" t="s">
        <v>106</v>
      </c>
      <c r="D26" s="1" t="s">
        <v>107</v>
      </c>
      <c r="E26" s="1" t="s">
        <v>93</v>
      </c>
    </row>
    <row r="27" spans="1:5">
      <c r="A27" s="1">
        <v>2006</v>
      </c>
      <c r="B27" s="1">
        <v>107.7</v>
      </c>
      <c r="D27" s="1">
        <v>27.5</v>
      </c>
    </row>
    <row r="28" spans="1:5">
      <c r="A28" s="1">
        <v>2007</v>
      </c>
      <c r="B28" s="1">
        <v>97.9</v>
      </c>
      <c r="C28" s="1">
        <v>42.3</v>
      </c>
      <c r="D28" s="1">
        <v>29.9</v>
      </c>
    </row>
    <row r="29" spans="1:5">
      <c r="A29" s="1">
        <v>2008</v>
      </c>
      <c r="B29" s="1">
        <v>97.5</v>
      </c>
      <c r="C29" s="1">
        <v>46.2</v>
      </c>
      <c r="D29" s="1">
        <v>35.700000000000003</v>
      </c>
      <c r="E29" s="1">
        <v>60</v>
      </c>
    </row>
    <row r="30" spans="1:5">
      <c r="A30" s="1">
        <v>2009</v>
      </c>
      <c r="B30" s="1">
        <v>121.3</v>
      </c>
      <c r="C30" s="1">
        <v>47.3</v>
      </c>
      <c r="D30" s="1">
        <v>35.299999999999997</v>
      </c>
      <c r="E30" s="1">
        <v>69.7</v>
      </c>
    </row>
    <row r="31" spans="1:5">
      <c r="A31" s="1">
        <v>2010</v>
      </c>
      <c r="B31" s="1">
        <v>122.1</v>
      </c>
      <c r="C31" s="1">
        <v>50.3</v>
      </c>
      <c r="D31" s="1">
        <v>40.1</v>
      </c>
      <c r="E31" s="1">
        <v>70.2</v>
      </c>
    </row>
    <row r="32" spans="1:5">
      <c r="A32" s="1">
        <v>2011</v>
      </c>
      <c r="B32" s="1">
        <v>121.3</v>
      </c>
      <c r="C32" s="1">
        <v>50.4</v>
      </c>
      <c r="D32" s="1">
        <v>44.4</v>
      </c>
      <c r="E32" s="1">
        <v>71</v>
      </c>
    </row>
    <row r="33" spans="1:5">
      <c r="A33" s="1">
        <v>2012</v>
      </c>
      <c r="B33" s="1">
        <v>132.1</v>
      </c>
      <c r="C33" s="1">
        <v>51.9</v>
      </c>
      <c r="D33" s="1">
        <v>44.8</v>
      </c>
      <c r="E33" s="1">
        <v>75.900000000000006</v>
      </c>
    </row>
    <row r="34" spans="1:5">
      <c r="A34" s="1">
        <v>2013</v>
      </c>
      <c r="B34" s="1">
        <v>142.4</v>
      </c>
      <c r="C34" s="1">
        <v>52.2</v>
      </c>
      <c r="D34" s="1">
        <v>52.4</v>
      </c>
      <c r="E34" s="1">
        <v>82.1</v>
      </c>
    </row>
    <row r="35" spans="1:5">
      <c r="A35" s="1">
        <v>2014</v>
      </c>
      <c r="B35" s="1">
        <v>151.69999999999999</v>
      </c>
      <c r="C35" s="1">
        <v>50.3</v>
      </c>
      <c r="D35" s="1">
        <v>56.2</v>
      </c>
      <c r="E35" s="1">
        <v>87.7</v>
      </c>
    </row>
    <row r="36" spans="1:5">
      <c r="A36" s="1">
        <v>2015</v>
      </c>
      <c r="B36" s="1">
        <v>157.69999999999999</v>
      </c>
      <c r="C36" s="1">
        <v>50.3</v>
      </c>
      <c r="D36" s="1">
        <v>62</v>
      </c>
      <c r="E36" s="1">
        <v>92.1</v>
      </c>
    </row>
    <row r="37" spans="1:5">
      <c r="A37" s="1">
        <v>2016</v>
      </c>
      <c r="B37" s="1">
        <v>159.80000000000001</v>
      </c>
      <c r="C37" s="1">
        <v>46.3</v>
      </c>
      <c r="D37" s="1">
        <v>67.599999999999994</v>
      </c>
      <c r="E37" s="1">
        <v>92.9</v>
      </c>
    </row>
    <row r="38" spans="1:5">
      <c r="A38" s="1">
        <v>2017</v>
      </c>
      <c r="B38" s="1">
        <v>156.9</v>
      </c>
      <c r="C38" s="1">
        <v>44.8</v>
      </c>
      <c r="D38" s="1">
        <v>68.599999999999994</v>
      </c>
      <c r="E38" s="1">
        <v>92.2</v>
      </c>
    </row>
    <row r="39" spans="1:5">
      <c r="A39" s="1" t="s">
        <v>89</v>
      </c>
      <c r="B39" s="1">
        <v>152.9</v>
      </c>
      <c r="C39" s="1">
        <v>45.7</v>
      </c>
      <c r="D39" s="1">
        <v>80.3</v>
      </c>
      <c r="E39" s="1">
        <v>91.5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0"/>
  <sheetViews>
    <sheetView zoomScaleNormal="100" workbookViewId="0">
      <selection activeCell="M10" sqref="M10"/>
    </sheetView>
  </sheetViews>
  <sheetFormatPr baseColWidth="10" defaultRowHeight="12.75"/>
  <cols>
    <col min="1" max="16384" width="11.42578125" style="1"/>
  </cols>
  <sheetData>
    <row r="1" spans="1:2" ht="23.25">
      <c r="A1" s="1" t="s">
        <v>124</v>
      </c>
      <c r="B1" s="2" t="s">
        <v>116</v>
      </c>
    </row>
    <row r="2" spans="1:2">
      <c r="A2" s="1" t="s">
        <v>115</v>
      </c>
      <c r="B2" s="1" t="s">
        <v>25</v>
      </c>
    </row>
    <row r="3" spans="1:2">
      <c r="A3" s="1" t="s">
        <v>120</v>
      </c>
    </row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4" ht="15" customHeight="1"/>
    <row r="18" spans="1:4" ht="15" customHeight="1"/>
    <row r="19" spans="1:4" ht="15" customHeight="1"/>
    <row r="20" spans="1:4" ht="15" customHeight="1"/>
    <row r="21" spans="1:4" ht="15" customHeight="1"/>
    <row r="22" spans="1:4" ht="15" customHeight="1"/>
    <row r="24" spans="1:4">
      <c r="B24" s="1" t="s">
        <v>42</v>
      </c>
      <c r="C24" s="1" t="s">
        <v>86</v>
      </c>
      <c r="D24" s="1" t="s">
        <v>87</v>
      </c>
    </row>
    <row r="25" spans="1:4">
      <c r="A25" s="20">
        <v>32933</v>
      </c>
      <c r="B25" s="3">
        <v>100</v>
      </c>
      <c r="C25" s="3">
        <v>100</v>
      </c>
      <c r="D25" s="3">
        <v>141.462927113994</v>
      </c>
    </row>
    <row r="26" spans="1:4">
      <c r="A26" s="20">
        <v>33025</v>
      </c>
      <c r="B26" s="3">
        <v>100.6171708462486</v>
      </c>
      <c r="C26" s="3">
        <v>102.83967452630188</v>
      </c>
      <c r="D26" s="3">
        <v>140.367104646299</v>
      </c>
    </row>
    <row r="27" spans="1:4">
      <c r="A27" s="20">
        <v>33117</v>
      </c>
      <c r="B27" s="3">
        <v>101.22403937834869</v>
      </c>
      <c r="C27" s="3">
        <v>105.46747824997682</v>
      </c>
      <c r="D27" s="3">
        <v>138.51504985180901</v>
      </c>
    </row>
    <row r="28" spans="1:4">
      <c r="A28" s="20">
        <v>33208</v>
      </c>
      <c r="B28" s="3">
        <v>102.45464734625531</v>
      </c>
      <c r="C28" s="3">
        <v>104.63141800364859</v>
      </c>
      <c r="D28" s="3">
        <v>137.70006486042499</v>
      </c>
    </row>
    <row r="29" spans="1:4">
      <c r="A29" s="20">
        <v>33298</v>
      </c>
      <c r="B29" s="3">
        <v>104.34169941166181</v>
      </c>
      <c r="C29" s="3">
        <v>107.33466647719607</v>
      </c>
      <c r="D29" s="3">
        <v>137.788858681454</v>
      </c>
    </row>
    <row r="30" spans="1:4">
      <c r="A30" s="20">
        <v>33390</v>
      </c>
      <c r="B30" s="3">
        <v>103.93617543527279</v>
      </c>
      <c r="C30" s="3">
        <v>109.80044082154133</v>
      </c>
      <c r="D30" s="3">
        <v>135.01712416840201</v>
      </c>
    </row>
    <row r="31" spans="1:4">
      <c r="A31" s="20">
        <v>33482</v>
      </c>
      <c r="B31" s="3">
        <v>103.47595930793334</v>
      </c>
      <c r="C31" s="3">
        <v>113.02560783820006</v>
      </c>
      <c r="D31" s="3">
        <v>132.08263247907701</v>
      </c>
    </row>
    <row r="32" spans="1:4">
      <c r="A32" s="20">
        <v>33573</v>
      </c>
      <c r="B32" s="3">
        <v>103.07382334089534</v>
      </c>
      <c r="C32" s="3">
        <v>112.51037384449751</v>
      </c>
      <c r="D32" s="3">
        <v>129.22756440210301</v>
      </c>
    </row>
    <row r="33" spans="1:4">
      <c r="A33" s="20">
        <v>33664</v>
      </c>
      <c r="B33" s="3">
        <v>103.40619397252394</v>
      </c>
      <c r="C33" s="3">
        <v>115.13738633579349</v>
      </c>
      <c r="D33" s="3">
        <v>127.398683540184</v>
      </c>
    </row>
    <row r="34" spans="1:4">
      <c r="A34" s="20">
        <v>33756</v>
      </c>
      <c r="B34" s="3">
        <v>102.11709098602819</v>
      </c>
      <c r="C34" s="3">
        <v>115.8257951142585</v>
      </c>
      <c r="D34" s="3">
        <v>124.149902027599</v>
      </c>
    </row>
    <row r="35" spans="1:4">
      <c r="A35" s="20">
        <v>33848</v>
      </c>
      <c r="B35" s="3">
        <v>100.70574309070798</v>
      </c>
      <c r="C35" s="3">
        <v>120.38468025975497</v>
      </c>
      <c r="D35" s="3">
        <v>120.49163542287501</v>
      </c>
    </row>
    <row r="36" spans="1:4">
      <c r="A36" s="20">
        <v>33939</v>
      </c>
      <c r="B36" s="3">
        <v>100.84983720269354</v>
      </c>
      <c r="C36" s="3">
        <v>119.46130297884876</v>
      </c>
      <c r="D36" s="3">
        <v>118.882581109932</v>
      </c>
    </row>
    <row r="37" spans="1:4">
      <c r="A37" s="20">
        <v>34029</v>
      </c>
      <c r="B37" s="3">
        <v>100.94601518243054</v>
      </c>
      <c r="C37" s="3">
        <v>121.66318526530478</v>
      </c>
      <c r="D37" s="3">
        <v>117.369124695385</v>
      </c>
    </row>
    <row r="38" spans="1:4">
      <c r="A38" s="20">
        <v>34121</v>
      </c>
      <c r="B38" s="3">
        <v>98.984841769591853</v>
      </c>
      <c r="C38" s="3">
        <v>122.75799760978747</v>
      </c>
      <c r="D38" s="3">
        <v>113.441406159287</v>
      </c>
    </row>
    <row r="39" spans="1:4">
      <c r="A39" s="20">
        <v>34213</v>
      </c>
      <c r="B39" s="3">
        <v>98.93208562398496</v>
      </c>
      <c r="C39" s="3">
        <v>125.34759354730458</v>
      </c>
      <c r="D39" s="3">
        <v>112.23077090356701</v>
      </c>
    </row>
    <row r="40" spans="1:4">
      <c r="A40" s="20">
        <v>34304</v>
      </c>
      <c r="B40" s="3">
        <v>99.895663140601698</v>
      </c>
      <c r="C40" s="3">
        <v>126.73788438831366</v>
      </c>
      <c r="D40" s="3">
        <v>111.663050344911</v>
      </c>
    </row>
    <row r="41" spans="1:4">
      <c r="A41" s="20">
        <v>34394</v>
      </c>
      <c r="B41" s="3">
        <v>101.23233654410602</v>
      </c>
      <c r="C41" s="3">
        <v>124.25375996867174</v>
      </c>
      <c r="D41" s="3">
        <v>112.56983484622199</v>
      </c>
    </row>
    <row r="42" spans="1:4">
      <c r="A42" s="20">
        <v>34486</v>
      </c>
      <c r="B42" s="3">
        <v>103.91121479495291</v>
      </c>
      <c r="C42" s="3">
        <v>127.39436354994838</v>
      </c>
      <c r="D42" s="3">
        <v>114.48522263719499</v>
      </c>
    </row>
    <row r="43" spans="1:4">
      <c r="A43" s="20">
        <v>34578</v>
      </c>
      <c r="B43" s="3">
        <v>109.54879321181213</v>
      </c>
      <c r="C43" s="3">
        <v>130.62250635094648</v>
      </c>
      <c r="D43" s="3">
        <v>119.44568989059201</v>
      </c>
    </row>
    <row r="44" spans="1:4">
      <c r="A44" s="20">
        <v>34669</v>
      </c>
      <c r="B44" s="3">
        <v>110.7745611663602</v>
      </c>
      <c r="C44" s="3">
        <v>130.3784204293359</v>
      </c>
      <c r="D44" s="3">
        <v>119.924471551992</v>
      </c>
    </row>
    <row r="45" spans="1:4">
      <c r="A45" s="20">
        <v>34759</v>
      </c>
      <c r="B45" s="3">
        <v>111.06205795985133</v>
      </c>
      <c r="C45" s="3">
        <v>131.34437793885397</v>
      </c>
      <c r="D45" s="3">
        <v>118.59538356718799</v>
      </c>
    </row>
    <row r="46" spans="1:4">
      <c r="A46" s="20">
        <v>34851</v>
      </c>
      <c r="B46" s="3">
        <v>111.83590695281748</v>
      </c>
      <c r="C46" s="3">
        <v>132.65388916898732</v>
      </c>
      <c r="D46" s="3">
        <v>118.225336785832</v>
      </c>
    </row>
    <row r="47" spans="1:4">
      <c r="A47" s="20">
        <v>34943</v>
      </c>
      <c r="B47" s="3">
        <v>112.96197063218187</v>
      </c>
      <c r="C47" s="3">
        <v>135.85880280103444</v>
      </c>
      <c r="D47" s="3">
        <v>118.236454793984</v>
      </c>
    </row>
    <row r="48" spans="1:4">
      <c r="A48" s="20">
        <v>35034</v>
      </c>
      <c r="B48" s="3">
        <v>114.86084615879255</v>
      </c>
      <c r="C48" s="3">
        <v>137.34055609881486</v>
      </c>
      <c r="D48" s="3">
        <v>118.665878548637</v>
      </c>
    </row>
    <row r="49" spans="1:4">
      <c r="A49" s="20">
        <v>35125</v>
      </c>
      <c r="B49" s="3">
        <v>116.12547250630418</v>
      </c>
      <c r="C49" s="3">
        <v>136.72543134848203</v>
      </c>
      <c r="D49" s="3">
        <v>118.78256582796</v>
      </c>
    </row>
    <row r="50" spans="1:4">
      <c r="A50" s="20">
        <v>35217</v>
      </c>
      <c r="B50" s="3">
        <v>117.32385981385309</v>
      </c>
      <c r="C50" s="3">
        <v>139.5236053738721</v>
      </c>
      <c r="D50" s="3">
        <v>118.507917111401</v>
      </c>
    </row>
    <row r="51" spans="1:4">
      <c r="A51" s="20">
        <v>35309</v>
      </c>
      <c r="B51" s="3">
        <v>118.81285535205215</v>
      </c>
      <c r="C51" s="3">
        <v>143.41322661735606</v>
      </c>
      <c r="D51" s="3">
        <v>118.384262228297</v>
      </c>
    </row>
    <row r="52" spans="1:4">
      <c r="A52" s="20">
        <v>35400</v>
      </c>
      <c r="B52" s="3">
        <v>120.95967784871087</v>
      </c>
      <c r="C52" s="3">
        <v>145.5122716037888</v>
      </c>
      <c r="D52" s="3">
        <v>118.780724035842</v>
      </c>
    </row>
    <row r="53" spans="1:4">
      <c r="A53" s="20">
        <v>35490</v>
      </c>
      <c r="B53" s="3">
        <v>122.97049596999747</v>
      </c>
      <c r="C53" s="3">
        <v>144.9644285441797</v>
      </c>
      <c r="D53" s="3">
        <v>119.020266736667</v>
      </c>
    </row>
    <row r="54" spans="1:4">
      <c r="A54" s="20">
        <v>35582</v>
      </c>
      <c r="B54" s="3">
        <v>125.24281309873567</v>
      </c>
      <c r="C54" s="3">
        <v>150.14407503534437</v>
      </c>
      <c r="D54" s="3">
        <v>119.01525026112699</v>
      </c>
    </row>
    <row r="55" spans="1:4">
      <c r="A55" s="20">
        <v>35674</v>
      </c>
      <c r="B55" s="3">
        <v>127.14874121624007</v>
      </c>
      <c r="C55" s="3">
        <v>151.97199025405706</v>
      </c>
      <c r="D55" s="3">
        <v>119.081323303975</v>
      </c>
    </row>
    <row r="56" spans="1:4">
      <c r="A56" s="20">
        <v>35765</v>
      </c>
      <c r="B56" s="3">
        <v>130.08828875796263</v>
      </c>
      <c r="C56" s="3">
        <v>153.88656711873517</v>
      </c>
      <c r="D56" s="3">
        <v>120.136635253305</v>
      </c>
    </row>
    <row r="57" spans="1:4">
      <c r="A57" s="20">
        <v>35855</v>
      </c>
      <c r="B57" s="3">
        <v>132.16963278818645</v>
      </c>
      <c r="C57" s="3">
        <v>154.95119854707679</v>
      </c>
      <c r="D57" s="3">
        <v>120.063561904265</v>
      </c>
    </row>
    <row r="58" spans="1:4">
      <c r="A58" s="20">
        <v>35947</v>
      </c>
      <c r="B58" s="3">
        <v>134.9500130334645</v>
      </c>
      <c r="C58" s="3">
        <v>159.72241452205688</v>
      </c>
      <c r="D58" s="3">
        <v>120.697023879132</v>
      </c>
    </row>
    <row r="59" spans="1:4">
      <c r="A59" s="20">
        <v>36039</v>
      </c>
      <c r="B59" s="3">
        <v>137.30295095614474</v>
      </c>
      <c r="C59" s="3">
        <v>165.10841229942034</v>
      </c>
      <c r="D59" s="3">
        <v>120.255686421902</v>
      </c>
    </row>
    <row r="60" spans="1:4">
      <c r="A60" s="20">
        <v>36130</v>
      </c>
      <c r="B60" s="3">
        <v>139.01638482807931</v>
      </c>
      <c r="C60" s="3">
        <v>167.58489757938921</v>
      </c>
      <c r="D60" s="3">
        <v>119.180009911108</v>
      </c>
    </row>
    <row r="61" spans="1:4">
      <c r="A61" s="20">
        <v>36220</v>
      </c>
      <c r="B61" s="3">
        <v>140.76134792989168</v>
      </c>
      <c r="C61" s="3">
        <v>165.97235724174834</v>
      </c>
      <c r="D61" s="3">
        <v>118.65591393563599</v>
      </c>
    </row>
    <row r="62" spans="1:4">
      <c r="A62" s="20">
        <v>36312</v>
      </c>
      <c r="B62" s="3">
        <v>142.87034917930669</v>
      </c>
      <c r="C62" s="3">
        <v>169.28317916391654</v>
      </c>
      <c r="D62" s="3">
        <v>118.709871382369</v>
      </c>
    </row>
    <row r="63" spans="1:4">
      <c r="A63" s="20">
        <v>36404</v>
      </c>
      <c r="B63" s="3">
        <v>145.90897870878132</v>
      </c>
      <c r="C63" s="3">
        <v>170.98631946553323</v>
      </c>
      <c r="D63" s="3">
        <v>120.177094473704</v>
      </c>
    </row>
    <row r="64" spans="1:4">
      <c r="A64" s="20">
        <v>36495</v>
      </c>
      <c r="B64" s="3">
        <v>150.01932548190973</v>
      </c>
      <c r="C64" s="3">
        <v>172.48540757913838</v>
      </c>
      <c r="D64" s="3">
        <v>122.67041832647701</v>
      </c>
    </row>
    <row r="65" spans="1:4">
      <c r="A65" s="20">
        <v>36586</v>
      </c>
      <c r="B65" s="3">
        <v>153.67678529078464</v>
      </c>
      <c r="C65" s="3">
        <v>174.3144650367081</v>
      </c>
      <c r="D65" s="3">
        <v>124.135389370021</v>
      </c>
    </row>
    <row r="66" spans="1:4">
      <c r="A66" s="20">
        <v>36678</v>
      </c>
      <c r="B66" s="3">
        <v>158.09136147501485</v>
      </c>
      <c r="C66" s="3">
        <v>177.58995618252246</v>
      </c>
      <c r="D66" s="3">
        <v>126.17586241777499</v>
      </c>
    </row>
    <row r="67" spans="1:4">
      <c r="A67" s="20">
        <v>36770</v>
      </c>
      <c r="B67" s="3">
        <v>162.18829449683571</v>
      </c>
      <c r="C67" s="3">
        <v>180.92724783820387</v>
      </c>
      <c r="D67" s="3">
        <v>127.62126365137</v>
      </c>
    </row>
    <row r="68" spans="1:4">
      <c r="A68" s="20">
        <v>36861</v>
      </c>
      <c r="B68" s="3">
        <v>166.56200713971111</v>
      </c>
      <c r="C68" s="3">
        <v>181.62710674960164</v>
      </c>
      <c r="D68" s="3">
        <v>129.385826043403</v>
      </c>
    </row>
    <row r="69" spans="1:4">
      <c r="A69" s="20">
        <v>36951</v>
      </c>
      <c r="B69" s="3">
        <v>170.59062683013008</v>
      </c>
      <c r="C69" s="3">
        <v>183.51527777338555</v>
      </c>
      <c r="D69" s="3">
        <v>130.83043229978099</v>
      </c>
    </row>
    <row r="70" spans="1:4">
      <c r="A70" s="20">
        <v>37043</v>
      </c>
      <c r="B70" s="3">
        <v>175.39579209238616</v>
      </c>
      <c r="C70" s="3">
        <v>185.02377537025808</v>
      </c>
      <c r="D70" s="3">
        <v>133.14787342227501</v>
      </c>
    </row>
    <row r="71" spans="1:4">
      <c r="A71" s="20">
        <v>37135</v>
      </c>
      <c r="B71" s="3">
        <v>180.124830858819</v>
      </c>
      <c r="C71" s="3">
        <v>187.63945123875163</v>
      </c>
      <c r="D71" s="3">
        <v>135.49384417220401</v>
      </c>
    </row>
    <row r="72" spans="1:4">
      <c r="A72" s="20">
        <v>37226</v>
      </c>
      <c r="B72" s="3">
        <v>185.83984948941315</v>
      </c>
      <c r="C72" s="3">
        <v>190.80218376959238</v>
      </c>
      <c r="D72" s="3">
        <v>138.07574759588201</v>
      </c>
    </row>
    <row r="73" spans="1:4">
      <c r="A73" s="20">
        <v>37316</v>
      </c>
      <c r="B73" s="3">
        <v>189.87310176404657</v>
      </c>
      <c r="C73" s="3">
        <v>185.45897539721685</v>
      </c>
      <c r="D73" s="3">
        <v>140.706255447606</v>
      </c>
    </row>
    <row r="74" spans="1:4">
      <c r="A74" s="20">
        <v>37408</v>
      </c>
      <c r="B74" s="3">
        <v>195.0890458743381</v>
      </c>
      <c r="C74" s="3">
        <v>187.71306094655796</v>
      </c>
      <c r="D74" s="3">
        <v>144.05427332879501</v>
      </c>
    </row>
    <row r="75" spans="1:4">
      <c r="A75" s="20">
        <v>37500</v>
      </c>
      <c r="B75" s="3">
        <v>200.15764614938908</v>
      </c>
      <c r="C75" s="3">
        <v>203.43294765557354</v>
      </c>
      <c r="D75" s="3">
        <v>144.75523079977901</v>
      </c>
    </row>
    <row r="76" spans="1:4">
      <c r="A76" s="20">
        <v>37591</v>
      </c>
      <c r="B76" s="3">
        <v>204.9588702579106</v>
      </c>
      <c r="C76" s="3">
        <v>199.69379042152869</v>
      </c>
      <c r="D76" s="3">
        <v>146.52973033894401</v>
      </c>
    </row>
    <row r="77" spans="1:4">
      <c r="A77" s="20">
        <v>37681</v>
      </c>
      <c r="B77" s="3">
        <v>209.31101026981636</v>
      </c>
      <c r="C77" s="3">
        <v>198.80274741070642</v>
      </c>
      <c r="D77" s="3">
        <v>147.112462744629</v>
      </c>
    </row>
    <row r="78" spans="1:4">
      <c r="A78" s="20">
        <v>37773</v>
      </c>
      <c r="B78" s="3">
        <v>214.4591941930897</v>
      </c>
      <c r="C78" s="3">
        <v>197.95084582413216</v>
      </c>
      <c r="D78" s="3">
        <v>148.80159429217301</v>
      </c>
    </row>
    <row r="79" spans="1:4">
      <c r="A79" s="20">
        <v>37865</v>
      </c>
      <c r="B79" s="3">
        <v>220.31616350118216</v>
      </c>
      <c r="C79" s="3">
        <v>215.31582356992428</v>
      </c>
      <c r="D79" s="3">
        <v>150.62772938666001</v>
      </c>
    </row>
    <row r="80" spans="1:4">
      <c r="A80" s="20">
        <v>37956</v>
      </c>
      <c r="B80" s="3">
        <v>227.07980559740574</v>
      </c>
      <c r="C80" s="3">
        <v>212.89596257670928</v>
      </c>
      <c r="D80" s="3">
        <v>152.76741250140699</v>
      </c>
    </row>
    <row r="81" spans="1:4">
      <c r="A81" s="20">
        <v>38047</v>
      </c>
      <c r="B81" s="3">
        <v>232.36288760728283</v>
      </c>
      <c r="C81" s="3">
        <v>209.30416129277455</v>
      </c>
      <c r="D81" s="3">
        <v>154.356706773741</v>
      </c>
    </row>
    <row r="82" spans="1:4">
      <c r="A82" s="20">
        <v>38139</v>
      </c>
      <c r="B82" s="3">
        <v>239.33513427925578</v>
      </c>
      <c r="C82" s="3">
        <v>207.32751936825022</v>
      </c>
      <c r="D82" s="3">
        <v>157.22374610909199</v>
      </c>
    </row>
    <row r="83" spans="1:4">
      <c r="A83" s="20">
        <v>38231</v>
      </c>
      <c r="B83" s="3">
        <v>245.29450444140383</v>
      </c>
      <c r="C83" s="3">
        <v>220.67359381846026</v>
      </c>
      <c r="D83" s="3">
        <v>160.12311058694101</v>
      </c>
    </row>
    <row r="84" spans="1:4">
      <c r="A84" s="20">
        <v>38322</v>
      </c>
      <c r="B84" s="3">
        <v>252.18218916569941</v>
      </c>
      <c r="C84" s="3">
        <v>219.56151688247277</v>
      </c>
      <c r="D84" s="3">
        <v>163.33867606772901</v>
      </c>
    </row>
    <row r="85" spans="1:4">
      <c r="A85" s="20">
        <v>38412</v>
      </c>
      <c r="B85" s="3">
        <v>259.00557085537577</v>
      </c>
      <c r="C85" s="3">
        <v>216.11937398536867</v>
      </c>
      <c r="D85" s="3">
        <v>166.43442770445901</v>
      </c>
    </row>
    <row r="86" spans="1:4">
      <c r="A86" s="20">
        <v>38504</v>
      </c>
      <c r="B86" s="3">
        <v>267.43168839717305</v>
      </c>
      <c r="C86" s="3">
        <v>221.79833415641031</v>
      </c>
      <c r="D86" s="3">
        <v>169.01712062834901</v>
      </c>
    </row>
    <row r="87" spans="1:4">
      <c r="A87" s="20">
        <v>38596</v>
      </c>
      <c r="B87" s="3">
        <v>275.59762064943317</v>
      </c>
      <c r="C87" s="3">
        <v>232.7383622337282</v>
      </c>
      <c r="D87" s="3">
        <v>171.81743294498901</v>
      </c>
    </row>
    <row r="88" spans="1:4">
      <c r="A88" s="20">
        <v>38687</v>
      </c>
      <c r="B88" s="3">
        <v>285.41821518284485</v>
      </c>
      <c r="C88" s="3">
        <v>232.51387465348222</v>
      </c>
      <c r="D88" s="3">
        <v>175.38810725007801</v>
      </c>
    </row>
    <row r="89" spans="1:4">
      <c r="A89" s="20">
        <v>38777</v>
      </c>
      <c r="B89" s="3">
        <v>293.39027032857484</v>
      </c>
      <c r="C89" s="3">
        <v>232.69231349931877</v>
      </c>
      <c r="D89" s="3">
        <v>177.03828871115101</v>
      </c>
    </row>
    <row r="90" spans="1:4">
      <c r="A90" s="20">
        <v>38869</v>
      </c>
      <c r="B90" s="3">
        <v>301.95944483663868</v>
      </c>
      <c r="C90" s="3">
        <v>232.28593341815565</v>
      </c>
      <c r="D90" s="3">
        <v>180.15486032044601</v>
      </c>
    </row>
    <row r="91" spans="1:4">
      <c r="A91" s="20">
        <v>38961</v>
      </c>
      <c r="B91" s="3">
        <v>310.88180203377311</v>
      </c>
      <c r="C91" s="3">
        <v>247.33811347823465</v>
      </c>
      <c r="D91" s="3">
        <v>182.612057838504</v>
      </c>
    </row>
    <row r="92" spans="1:4">
      <c r="A92" s="20">
        <v>39052</v>
      </c>
      <c r="B92" s="3">
        <v>321.70517819200631</v>
      </c>
      <c r="C92" s="3">
        <v>247.12283564487061</v>
      </c>
      <c r="D92" s="3">
        <v>186.09235288188799</v>
      </c>
    </row>
    <row r="93" spans="1:4">
      <c r="A93" s="20">
        <v>39142</v>
      </c>
      <c r="B93" s="3">
        <v>328.65495337338513</v>
      </c>
      <c r="C93" s="3">
        <v>249.52312592596161</v>
      </c>
      <c r="D93" s="3">
        <v>186.834970064022</v>
      </c>
    </row>
    <row r="94" spans="1:4">
      <c r="A94" s="20">
        <v>39234</v>
      </c>
      <c r="B94" s="3">
        <v>338.22317578167963</v>
      </c>
      <c r="C94" s="3">
        <v>245.38449592091501</v>
      </c>
      <c r="D94" s="3">
        <v>189.72876741019999</v>
      </c>
    </row>
    <row r="95" spans="1:4">
      <c r="A95" s="20">
        <v>39326</v>
      </c>
      <c r="B95" s="3">
        <v>348.236679418949</v>
      </c>
      <c r="C95" s="3">
        <v>263.19729760883877</v>
      </c>
      <c r="D95" s="3">
        <v>192.264000262639</v>
      </c>
    </row>
    <row r="96" spans="1:4">
      <c r="A96" s="20">
        <v>39417</v>
      </c>
      <c r="B96" s="3">
        <v>358.26401166581456</v>
      </c>
      <c r="C96" s="3">
        <v>260.97659739194449</v>
      </c>
      <c r="D96" s="3">
        <v>195.111196463402</v>
      </c>
    </row>
    <row r="97" spans="1:4">
      <c r="A97" s="20">
        <v>39508</v>
      </c>
      <c r="B97" s="3">
        <v>365.3734381449745</v>
      </c>
      <c r="C97" s="3">
        <v>261.63854794907991</v>
      </c>
      <c r="D97" s="3">
        <v>196.645172430218</v>
      </c>
    </row>
    <row r="98" spans="1:4">
      <c r="A98" s="20">
        <v>39600</v>
      </c>
      <c r="B98" s="3">
        <v>372.83210615947036</v>
      </c>
      <c r="C98" s="3">
        <v>262.1980400721543</v>
      </c>
      <c r="D98" s="3">
        <v>197.44021248993499</v>
      </c>
    </row>
    <row r="99" spans="1:4">
      <c r="A99" s="20">
        <v>39692</v>
      </c>
      <c r="B99" s="3">
        <v>379.69766510841237</v>
      </c>
      <c r="C99" s="3">
        <v>279.36155460490528</v>
      </c>
      <c r="D99" s="3">
        <v>198.021758492988</v>
      </c>
    </row>
    <row r="100" spans="1:4">
      <c r="A100" s="20">
        <v>39783</v>
      </c>
      <c r="B100" s="3">
        <v>386.13757945400391</v>
      </c>
      <c r="C100" s="3">
        <v>279.46516425732642</v>
      </c>
      <c r="D100" s="3">
        <v>197.94137558261099</v>
      </c>
    </row>
    <row r="101" spans="1:4">
      <c r="A101" s="20">
        <v>39873</v>
      </c>
      <c r="B101" s="3">
        <v>390.65407249095392</v>
      </c>
      <c r="C101" s="3">
        <v>273.88405764690475</v>
      </c>
      <c r="D101" s="3">
        <v>198.01693570970201</v>
      </c>
    </row>
    <row r="102" spans="1:4">
      <c r="A102" s="20">
        <v>39965</v>
      </c>
      <c r="B102" s="3">
        <v>397.69905764939801</v>
      </c>
      <c r="C102" s="3">
        <v>278.67197480712423</v>
      </c>
      <c r="D102" s="3">
        <v>198.59981610328799</v>
      </c>
    </row>
    <row r="103" spans="1:4">
      <c r="A103" s="20">
        <v>40057</v>
      </c>
      <c r="B103" s="3">
        <v>404.31528676733456</v>
      </c>
      <c r="C103" s="3">
        <v>296.81747860115598</v>
      </c>
      <c r="D103" s="3">
        <v>198.781614587582</v>
      </c>
    </row>
    <row r="104" spans="1:4">
      <c r="A104" s="20">
        <v>40148</v>
      </c>
      <c r="B104" s="3">
        <v>411.3889662906887</v>
      </c>
      <c r="C104" s="3">
        <v>297.65096069396645</v>
      </c>
      <c r="D104" s="3">
        <v>199.05261534436599</v>
      </c>
    </row>
    <row r="105" spans="1:4">
      <c r="A105" s="20">
        <v>40238</v>
      </c>
      <c r="B105" s="3">
        <v>415.98531954805298</v>
      </c>
      <c r="C105" s="3">
        <v>291.92134691507448</v>
      </c>
      <c r="D105" s="3">
        <v>198.16045387547999</v>
      </c>
    </row>
    <row r="106" spans="1:4">
      <c r="A106" s="20">
        <v>40330</v>
      </c>
      <c r="B106" s="3">
        <v>422.28521922148968</v>
      </c>
      <c r="C106" s="3">
        <v>290.94626496395495</v>
      </c>
      <c r="D106" s="3">
        <v>199.06429500586799</v>
      </c>
    </row>
    <row r="107" spans="1:4">
      <c r="A107" s="20">
        <v>40422</v>
      </c>
      <c r="B107" s="3">
        <v>427.16851612796052</v>
      </c>
      <c r="C107" s="3">
        <v>304.81614376807215</v>
      </c>
      <c r="D107" s="3">
        <v>200.00744600432799</v>
      </c>
    </row>
    <row r="108" spans="1:4">
      <c r="A108" s="20">
        <v>40513</v>
      </c>
      <c r="B108" s="3">
        <v>435.40559657658974</v>
      </c>
      <c r="C108" s="3">
        <v>304.99112895882791</v>
      </c>
      <c r="D108" s="3">
        <v>202.60952827720899</v>
      </c>
    </row>
    <row r="109" spans="1:4">
      <c r="A109" s="20">
        <v>40603</v>
      </c>
      <c r="B109" s="3">
        <v>441.03778183570608</v>
      </c>
      <c r="C109" s="3">
        <v>307.53992640838936</v>
      </c>
      <c r="D109" s="3">
        <v>202.57754386366</v>
      </c>
    </row>
    <row r="110" spans="1:4">
      <c r="A110" s="20">
        <v>40695</v>
      </c>
      <c r="B110" s="3">
        <v>449.25080050363687</v>
      </c>
      <c r="C110" s="3">
        <v>305.85224029228408</v>
      </c>
      <c r="D110" s="3">
        <v>203.835357126947</v>
      </c>
    </row>
    <row r="111" spans="1:4">
      <c r="A111" s="20">
        <v>40787</v>
      </c>
      <c r="B111" s="3">
        <v>457.50571985864428</v>
      </c>
      <c r="C111" s="3">
        <v>322.2847311662855</v>
      </c>
      <c r="D111" s="3">
        <v>204.658068108007</v>
      </c>
    </row>
    <row r="112" spans="1:4">
      <c r="A112" s="20">
        <v>40878</v>
      </c>
      <c r="B112" s="3">
        <v>466.68038003784858</v>
      </c>
      <c r="C112" s="3">
        <v>319.63923137446432</v>
      </c>
      <c r="D112" s="3">
        <v>206.32619360297701</v>
      </c>
    </row>
    <row r="113" spans="1:4">
      <c r="A113" s="20">
        <v>40969</v>
      </c>
      <c r="B113" s="3">
        <v>469.97622170580019</v>
      </c>
      <c r="C113" s="3">
        <v>326.63173169453466</v>
      </c>
      <c r="D113" s="3">
        <v>204.670547397429</v>
      </c>
    </row>
    <row r="114" spans="1:4">
      <c r="A114" s="20">
        <v>41061</v>
      </c>
      <c r="B114" s="3">
        <v>472.13977682006868</v>
      </c>
      <c r="C114" s="3">
        <v>323.29319844985179</v>
      </c>
      <c r="D114" s="3">
        <v>202.83682571141199</v>
      </c>
    </row>
    <row r="115" spans="1:4">
      <c r="A115" s="20">
        <v>41153</v>
      </c>
      <c r="B115" s="3">
        <v>481.11288501441942</v>
      </c>
      <c r="C115" s="3">
        <v>333.70827095490222</v>
      </c>
      <c r="D115" s="3">
        <v>204.880068946774</v>
      </c>
    </row>
    <row r="116" spans="1:4">
      <c r="A116" s="20">
        <v>41244</v>
      </c>
      <c r="B116" s="3">
        <v>490.74063958702271</v>
      </c>
      <c r="C116" s="3">
        <v>339.98010858146517</v>
      </c>
      <c r="D116" s="3">
        <v>205.76847140682699</v>
      </c>
    </row>
    <row r="117" spans="1:4">
      <c r="A117" s="20">
        <v>41334</v>
      </c>
      <c r="B117" s="3">
        <v>497.70880681916429</v>
      </c>
      <c r="C117" s="3">
        <v>342.87312032073697</v>
      </c>
      <c r="D117" s="3">
        <v>206.160545358626</v>
      </c>
    </row>
    <row r="118" spans="1:4">
      <c r="A118" s="20">
        <v>41426</v>
      </c>
      <c r="B118" s="3">
        <v>506.58110444956151</v>
      </c>
      <c r="C118" s="3">
        <v>346.59731171609877</v>
      </c>
      <c r="D118" s="3">
        <v>206.24834086506601</v>
      </c>
    </row>
    <row r="119" spans="1:4">
      <c r="A119" s="20">
        <v>41518</v>
      </c>
      <c r="B119" s="3">
        <v>515.43411116957509</v>
      </c>
      <c r="C119" s="3">
        <v>355.26022987687082</v>
      </c>
      <c r="D119" s="3">
        <v>206.586538434891</v>
      </c>
    </row>
    <row r="120" spans="1:4">
      <c r="A120" s="20">
        <v>41609</v>
      </c>
      <c r="B120" s="3">
        <v>526.48033537143965</v>
      </c>
      <c r="C120" s="3">
        <v>357.37041313118249</v>
      </c>
      <c r="D120" s="3">
        <v>208.39666493695299</v>
      </c>
    </row>
    <row r="121" spans="1:4">
      <c r="A121" s="20">
        <v>41699</v>
      </c>
      <c r="B121" s="3">
        <v>534.2657734306772</v>
      </c>
      <c r="C121" s="3">
        <v>358.89923111357518</v>
      </c>
      <c r="D121" s="3">
        <v>209.08847864741</v>
      </c>
    </row>
    <row r="122" spans="1:4">
      <c r="A122" s="20">
        <v>41791</v>
      </c>
      <c r="B122" s="3">
        <v>542.95103911629622</v>
      </c>
      <c r="C122" s="3">
        <v>360.07002018593471</v>
      </c>
      <c r="D122" s="3">
        <v>210.48780697014101</v>
      </c>
    </row>
    <row r="123" spans="1:4">
      <c r="A123" s="20">
        <v>41883</v>
      </c>
      <c r="B123" s="3">
        <v>551.66347801977042</v>
      </c>
      <c r="C123" s="3">
        <v>374.26454256763833</v>
      </c>
      <c r="D123" s="3">
        <v>211.063547238491</v>
      </c>
    </row>
    <row r="124" spans="1:4">
      <c r="A124" s="20">
        <v>41974</v>
      </c>
      <c r="B124" s="3">
        <v>561.42467867496998</v>
      </c>
      <c r="C124" s="3">
        <v>374.50860086000819</v>
      </c>
      <c r="D124" s="3">
        <v>212.29002721943201</v>
      </c>
    </row>
    <row r="125" spans="1:4">
      <c r="A125" s="20">
        <v>42064</v>
      </c>
      <c r="B125" s="3">
        <v>568.19924537277473</v>
      </c>
      <c r="C125" s="3">
        <v>370.55761944768</v>
      </c>
      <c r="D125" s="3">
        <v>213.15854184272601</v>
      </c>
    </row>
    <row r="126" spans="1:4">
      <c r="A126" s="20">
        <v>42156</v>
      </c>
      <c r="B126" s="3">
        <v>578.08511094347796</v>
      </c>
      <c r="C126" s="3">
        <v>392.27305137680207</v>
      </c>
      <c r="D126" s="3">
        <v>212.247086357152</v>
      </c>
    </row>
    <row r="127" spans="1:4">
      <c r="A127" s="20">
        <v>42248</v>
      </c>
      <c r="B127" s="3">
        <v>587.72952899064319</v>
      </c>
      <c r="C127" s="3">
        <v>380.34873160148288</v>
      </c>
      <c r="D127" s="3">
        <v>214.92302394237501</v>
      </c>
    </row>
    <row r="128" spans="1:4">
      <c r="A128" s="20">
        <v>42339</v>
      </c>
      <c r="B128" s="3">
        <v>596.52777441665648</v>
      </c>
      <c r="C128" s="3">
        <v>395.64496995393182</v>
      </c>
      <c r="D128" s="3">
        <v>215.14415188141001</v>
      </c>
    </row>
    <row r="129" spans="1:4">
      <c r="A129" s="20">
        <v>42430</v>
      </c>
      <c r="B129" s="3">
        <v>602.29375147361156</v>
      </c>
      <c r="C129" s="3">
        <v>379.18484983928477</v>
      </c>
      <c r="D129" s="3">
        <v>216.01266491393301</v>
      </c>
    </row>
    <row r="130" spans="1:4">
      <c r="A130" s="20">
        <v>42522</v>
      </c>
      <c r="B130" s="3">
        <v>612.60083649259343</v>
      </c>
      <c r="C130" s="3">
        <v>408.8080006848644</v>
      </c>
      <c r="D130" s="3">
        <v>217.38646649231401</v>
      </c>
    </row>
    <row r="131" spans="1:4">
      <c r="A131" s="20">
        <v>42614</v>
      </c>
      <c r="B131" s="3">
        <v>623.49937114397767</v>
      </c>
      <c r="C131" s="3">
        <v>389.57920041385103</v>
      </c>
      <c r="D131" s="3">
        <v>219.955747992353</v>
      </c>
    </row>
    <row r="132" spans="1:4">
      <c r="A132" s="20">
        <v>42705</v>
      </c>
      <c r="B132" s="3">
        <v>634.25505625824132</v>
      </c>
      <c r="C132" s="3">
        <v>407.67865547347338</v>
      </c>
      <c r="D132" s="3">
        <v>222.05160418875499</v>
      </c>
    </row>
    <row r="133" spans="1:4">
      <c r="A133" s="20">
        <v>42795</v>
      </c>
      <c r="B133" s="3">
        <v>641.91154253299999</v>
      </c>
      <c r="C133" s="3">
        <v>396.64307627225594</v>
      </c>
      <c r="D133" s="3">
        <v>222.28413129959901</v>
      </c>
    </row>
    <row r="134" spans="1:4">
      <c r="A134" s="20">
        <v>42887</v>
      </c>
      <c r="B134" s="3">
        <v>653.02303777215616</v>
      </c>
      <c r="C134" s="3">
        <v>420.29255504657368</v>
      </c>
      <c r="D134" s="3">
        <v>224.52300413433201</v>
      </c>
    </row>
    <row r="135" spans="1:4">
      <c r="A135" s="20">
        <v>42979</v>
      </c>
      <c r="B135" s="3">
        <v>663.93588503447165</v>
      </c>
      <c r="C135" s="3">
        <v>402.08028058764819</v>
      </c>
      <c r="D135" s="3">
        <v>226.52078526843201</v>
      </c>
    </row>
    <row r="136" spans="1:4">
      <c r="A136" s="20">
        <v>43070</v>
      </c>
      <c r="B136" s="3">
        <v>674.7126587783672</v>
      </c>
      <c r="C136" s="3">
        <v>420.38350129703224</v>
      </c>
      <c r="D136" s="3">
        <v>228.41362980107499</v>
      </c>
    </row>
    <row r="137" spans="1:4">
      <c r="A137" s="20">
        <v>43160</v>
      </c>
      <c r="B137" s="3">
        <v>682.76111699211185</v>
      </c>
      <c r="C137" s="3">
        <v>408.67445935507709</v>
      </c>
      <c r="D137" s="3">
        <v>229.45437003792901</v>
      </c>
    </row>
    <row r="138" spans="1:4">
      <c r="A138" s="20">
        <v>43252</v>
      </c>
      <c r="B138" s="3">
        <v>693.15380110449087</v>
      </c>
      <c r="C138" s="3">
        <v>441.08701228750726</v>
      </c>
      <c r="D138" s="3">
        <v>230.050278701428</v>
      </c>
    </row>
    <row r="139" spans="1:4">
      <c r="A139" s="20">
        <v>43344</v>
      </c>
      <c r="B139" s="3">
        <v>704.35615030868962</v>
      </c>
      <c r="C139" s="3">
        <v>418.24568880207494</v>
      </c>
      <c r="D139" s="3">
        <v>231.53001611878199</v>
      </c>
    </row>
    <row r="140" spans="1:4">
      <c r="A140" s="20">
        <v>43435</v>
      </c>
      <c r="B140" s="3">
        <v>713.87334514757447</v>
      </c>
      <c r="C140" s="3">
        <v>445.71721253237445</v>
      </c>
      <c r="D140" s="3">
        <v>231.18951044973701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I16" sqref="I16"/>
    </sheetView>
  </sheetViews>
  <sheetFormatPr baseColWidth="10" defaultRowHeight="12.75"/>
  <cols>
    <col min="1" max="16384" width="11.42578125" style="1"/>
  </cols>
  <sheetData>
    <row r="1" spans="1:2" ht="23.25">
      <c r="A1" s="1" t="s">
        <v>0</v>
      </c>
      <c r="B1" s="2" t="s">
        <v>117</v>
      </c>
    </row>
    <row r="2" spans="1:2">
      <c r="A2" s="1" t="s">
        <v>1</v>
      </c>
      <c r="B2" s="1" t="s">
        <v>31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8" ht="15" customHeight="1"/>
    <row r="18" spans="1:8" ht="15" customHeight="1"/>
    <row r="19" spans="1:8" ht="15" customHeight="1"/>
    <row r="20" spans="1:8" ht="15" customHeight="1"/>
    <row r="21" spans="1:8" ht="15" customHeight="1"/>
    <row r="23" spans="1:8" ht="15">
      <c r="A23"/>
      <c r="B23" t="s">
        <v>36</v>
      </c>
      <c r="C23" t="s">
        <v>37</v>
      </c>
      <c r="D23" t="s">
        <v>32</v>
      </c>
      <c r="E23" t="s">
        <v>33</v>
      </c>
      <c r="F23" t="s">
        <v>34</v>
      </c>
      <c r="G23" t="s">
        <v>35</v>
      </c>
      <c r="H23" t="s">
        <v>38</v>
      </c>
    </row>
    <row r="24" spans="1:8" ht="15">
      <c r="A24" s="10">
        <v>1995</v>
      </c>
      <c r="B24" s="10">
        <v>123.36020000000001</v>
      </c>
      <c r="C24" s="10">
        <v>91.543090000000007</v>
      </c>
      <c r="D24" s="10">
        <v>192.79769999999999</v>
      </c>
      <c r="E24" s="10">
        <v>70.950999999999993</v>
      </c>
      <c r="F24" s="10">
        <v>97.208550000000002</v>
      </c>
      <c r="G24" s="10">
        <v>145.0943</v>
      </c>
      <c r="H24" s="10">
        <v>98.390730000000005</v>
      </c>
    </row>
    <row r="25" spans="1:8" ht="15">
      <c r="A25" s="10">
        <v>1996</v>
      </c>
      <c r="B25" s="10">
        <v>124.7727</v>
      </c>
      <c r="C25" s="10">
        <v>93.647869999999998</v>
      </c>
      <c r="D25" s="10">
        <v>200.15469999999999</v>
      </c>
      <c r="E25" s="10">
        <v>65.990009999999998</v>
      </c>
      <c r="F25" s="10">
        <v>101.84439999999999</v>
      </c>
      <c r="G25" s="10">
        <v>154.99119999999999</v>
      </c>
      <c r="H25" s="10">
        <v>96.274190000000004</v>
      </c>
    </row>
    <row r="26" spans="1:8" ht="15">
      <c r="A26" s="10">
        <v>1997</v>
      </c>
      <c r="B26" s="10">
        <v>127.10760000000001</v>
      </c>
      <c r="C26" s="10">
        <v>98.304060000000007</v>
      </c>
      <c r="D26" s="10">
        <v>213.49100000000001</v>
      </c>
      <c r="E26" s="10">
        <v>62.999699999999997</v>
      </c>
      <c r="F26" s="10">
        <v>105.3626</v>
      </c>
      <c r="G26" s="10">
        <v>162.49160000000001</v>
      </c>
      <c r="H26" s="10">
        <v>97.453869999999995</v>
      </c>
    </row>
    <row r="27" spans="1:8" ht="15">
      <c r="A27" s="10">
        <v>1998</v>
      </c>
      <c r="B27" s="10">
        <v>125.5421</v>
      </c>
      <c r="C27" s="10">
        <v>102.0587</v>
      </c>
      <c r="D27" s="10">
        <v>221.44370000000001</v>
      </c>
      <c r="E27" s="10">
        <v>64.654380000000003</v>
      </c>
      <c r="F27" s="10">
        <v>109.8796</v>
      </c>
      <c r="G27" s="10">
        <v>174.60310000000001</v>
      </c>
      <c r="H27" s="10">
        <v>101.1855</v>
      </c>
    </row>
    <row r="28" spans="1:8" ht="15">
      <c r="A28" s="10">
        <v>1999</v>
      </c>
      <c r="B28" s="10">
        <v>129.29640000000001</v>
      </c>
      <c r="C28" s="10">
        <v>105.1182</v>
      </c>
      <c r="D28" s="10">
        <v>225.5847</v>
      </c>
      <c r="E28" s="10">
        <v>66.030150000000006</v>
      </c>
      <c r="F28" s="10">
        <v>114.7698</v>
      </c>
      <c r="G28" s="10">
        <v>188.18799999999999</v>
      </c>
      <c r="H28" s="10">
        <v>103.8651</v>
      </c>
    </row>
    <row r="29" spans="1:8" ht="15">
      <c r="A29" s="10">
        <v>2000</v>
      </c>
      <c r="B29" s="10">
        <v>135.28319999999999</v>
      </c>
      <c r="C29" s="10">
        <v>107.9757</v>
      </c>
      <c r="D29" s="10">
        <v>232.14250000000001</v>
      </c>
      <c r="E29" s="10">
        <v>69.210170000000005</v>
      </c>
      <c r="F29" s="10">
        <v>116.5227</v>
      </c>
      <c r="G29" s="10">
        <v>198.5676</v>
      </c>
      <c r="H29" s="10">
        <v>105.12179999999999</v>
      </c>
    </row>
    <row r="30" spans="1:8" ht="15">
      <c r="A30" s="10">
        <v>2001</v>
      </c>
      <c r="B30" s="10">
        <v>148.20500000000001</v>
      </c>
      <c r="C30" s="10">
        <v>119.45480000000001</v>
      </c>
      <c r="D30" s="10">
        <v>236.7646</v>
      </c>
      <c r="E30" s="10">
        <v>70.759039999999999</v>
      </c>
      <c r="F30" s="10">
        <v>112.9773</v>
      </c>
      <c r="G30" s="10">
        <v>194.47130000000001</v>
      </c>
      <c r="H30" s="10">
        <v>112.14319999999999</v>
      </c>
    </row>
    <row r="31" spans="1:8" ht="15">
      <c r="A31" s="10">
        <v>2002</v>
      </c>
      <c r="B31" s="10">
        <v>147.82730000000001</v>
      </c>
      <c r="C31" s="10">
        <v>122.20269999999999</v>
      </c>
      <c r="D31" s="10">
        <v>242.52</v>
      </c>
      <c r="E31" s="10">
        <v>75.579610000000002</v>
      </c>
      <c r="F31" s="10">
        <v>113.5789</v>
      </c>
      <c r="G31" s="10">
        <v>204.89099999999999</v>
      </c>
      <c r="H31" s="10">
        <v>123.5127</v>
      </c>
    </row>
    <row r="32" spans="1:8" ht="15">
      <c r="A32" s="10">
        <v>2003</v>
      </c>
      <c r="B32" s="10">
        <v>151.3896</v>
      </c>
      <c r="C32" s="10">
        <v>128.73150000000001</v>
      </c>
      <c r="D32" s="10">
        <v>247.91290000000001</v>
      </c>
      <c r="E32" s="10">
        <v>79.910399999999996</v>
      </c>
      <c r="F32" s="10">
        <v>111.97020000000001</v>
      </c>
      <c r="G32" s="10">
        <v>223.2569</v>
      </c>
      <c r="H32" s="10">
        <v>135.28440000000001</v>
      </c>
    </row>
    <row r="33" spans="1:8" ht="15">
      <c r="A33" s="10">
        <v>2004</v>
      </c>
      <c r="B33" s="10">
        <v>161.00399999999999</v>
      </c>
      <c r="C33" s="10">
        <v>137.9983</v>
      </c>
      <c r="D33" s="10">
        <v>261.53769999999997</v>
      </c>
      <c r="E33" s="10">
        <v>88.566609999999997</v>
      </c>
      <c r="F33" s="10">
        <v>110.3882</v>
      </c>
      <c r="G33" s="10">
        <v>232.59280000000001</v>
      </c>
      <c r="H33" s="10">
        <v>145.45939999999999</v>
      </c>
    </row>
    <row r="34" spans="1:8" ht="15">
      <c r="A34" s="10">
        <v>2005</v>
      </c>
      <c r="B34" s="10">
        <v>166.66890000000001</v>
      </c>
      <c r="C34" s="10">
        <v>147.1694</v>
      </c>
      <c r="D34" s="10">
        <v>281.73719999999997</v>
      </c>
      <c r="E34" s="10">
        <v>99.171350000000004</v>
      </c>
      <c r="F34" s="10">
        <v>108.05540000000001</v>
      </c>
      <c r="G34" s="10">
        <v>250.47630000000001</v>
      </c>
      <c r="H34" s="10">
        <v>150.5949</v>
      </c>
    </row>
    <row r="35" spans="1:8" ht="15">
      <c r="A35" s="10">
        <v>2006</v>
      </c>
      <c r="B35" s="10">
        <v>198.47059999999999</v>
      </c>
      <c r="C35" s="10">
        <v>153.82060000000001</v>
      </c>
      <c r="D35" s="10">
        <v>299.34190000000001</v>
      </c>
      <c r="E35" s="10">
        <v>109.38420000000001</v>
      </c>
      <c r="F35" s="10">
        <v>105.72199999999999</v>
      </c>
      <c r="G35" s="10">
        <v>252.6498</v>
      </c>
      <c r="H35" s="10">
        <v>160.61070000000001</v>
      </c>
    </row>
    <row r="36" spans="1:8" ht="15">
      <c r="A36" s="10">
        <v>2007</v>
      </c>
      <c r="B36" s="10">
        <v>207.18119999999999</v>
      </c>
      <c r="C36" s="10">
        <v>157.6866</v>
      </c>
      <c r="D36" s="10">
        <v>324.6386</v>
      </c>
      <c r="E36" s="10">
        <v>114.6815</v>
      </c>
      <c r="F36" s="10">
        <v>102.6491</v>
      </c>
      <c r="G36" s="10">
        <v>258.04430000000002</v>
      </c>
      <c r="H36" s="10">
        <v>165.18299999999999</v>
      </c>
    </row>
    <row r="37" spans="1:8" ht="15">
      <c r="A37" s="10">
        <v>2008</v>
      </c>
      <c r="B37" s="10">
        <v>207.32859999999999</v>
      </c>
      <c r="C37" s="10">
        <v>157.7422</v>
      </c>
      <c r="D37" s="10">
        <v>339.77789999999999</v>
      </c>
      <c r="E37" s="10">
        <v>117.1553</v>
      </c>
      <c r="F37" s="10">
        <v>99.400729999999996</v>
      </c>
      <c r="G37" s="10">
        <v>266.36250000000001</v>
      </c>
      <c r="H37" s="10">
        <v>162.61930000000001</v>
      </c>
    </row>
    <row r="38" spans="1:8" ht="15">
      <c r="A38" s="10">
        <v>2009</v>
      </c>
      <c r="B38" s="10">
        <v>206.447</v>
      </c>
      <c r="C38" s="10">
        <v>163.1215</v>
      </c>
      <c r="D38" s="10">
        <v>339.76089999999999</v>
      </c>
      <c r="E38" s="10">
        <v>117.5132</v>
      </c>
      <c r="F38" s="10">
        <v>100.29219999999999</v>
      </c>
      <c r="G38" s="10">
        <v>278.96409999999997</v>
      </c>
      <c r="H38" s="10">
        <v>156.57509999999999</v>
      </c>
    </row>
    <row r="39" spans="1:8" ht="15">
      <c r="A39" s="10">
        <v>2010</v>
      </c>
      <c r="B39" s="10">
        <v>211.85319999999999</v>
      </c>
      <c r="C39" s="10">
        <v>168.80109999999999</v>
      </c>
      <c r="D39" s="10">
        <v>326.15499999999997</v>
      </c>
      <c r="E39" s="10">
        <v>119.60590000000001</v>
      </c>
      <c r="F39" s="10">
        <v>98.254099999999994</v>
      </c>
      <c r="G39" s="10">
        <v>283.69639999999998</v>
      </c>
      <c r="H39" s="10">
        <v>154.834</v>
      </c>
    </row>
    <row r="40" spans="1:8" ht="15">
      <c r="A40" s="10">
        <v>2011</v>
      </c>
      <c r="B40" s="10">
        <v>216.2688</v>
      </c>
      <c r="C40" s="10">
        <v>167.9288</v>
      </c>
      <c r="D40" s="10">
        <v>319.91250000000002</v>
      </c>
      <c r="E40" s="10">
        <v>122.6983</v>
      </c>
      <c r="F40" s="10">
        <v>96.490049999999997</v>
      </c>
      <c r="G40" s="10">
        <v>277.14980000000003</v>
      </c>
      <c r="H40" s="10">
        <v>154.0273</v>
      </c>
    </row>
    <row r="41" spans="1:8" ht="15">
      <c r="A41" s="10">
        <v>2012</v>
      </c>
      <c r="B41" s="10">
        <v>220.25470000000001</v>
      </c>
      <c r="C41" s="10">
        <v>166.7517</v>
      </c>
      <c r="D41" s="10">
        <v>314.21550000000002</v>
      </c>
      <c r="E41" s="10">
        <v>124.57040000000001</v>
      </c>
      <c r="F41" s="10">
        <v>95.202160000000006</v>
      </c>
      <c r="G41" s="10">
        <v>275.21359999999999</v>
      </c>
      <c r="H41" s="10">
        <v>147.6979</v>
      </c>
    </row>
    <row r="42" spans="1:8" ht="15">
      <c r="A42" s="10">
        <v>2013</v>
      </c>
      <c r="B42" s="10">
        <v>222.05009999999999</v>
      </c>
      <c r="C42" s="10">
        <v>168.26650000000001</v>
      </c>
      <c r="D42" s="10">
        <v>305.80369999999999</v>
      </c>
      <c r="E42" s="10">
        <v>124.7137</v>
      </c>
      <c r="F42" s="10">
        <v>94.632220000000004</v>
      </c>
      <c r="G42" s="10">
        <v>268.49270000000001</v>
      </c>
      <c r="H42" s="10">
        <v>143.48429999999999</v>
      </c>
    </row>
    <row r="43" spans="1:8" ht="15">
      <c r="A43" s="10">
        <v>2014</v>
      </c>
      <c r="B43" s="10">
        <v>224.64959999999999</v>
      </c>
      <c r="C43" s="10">
        <v>170.50479999999999</v>
      </c>
      <c r="D43" s="10">
        <v>305.774</v>
      </c>
      <c r="E43" s="10">
        <v>125.8274</v>
      </c>
      <c r="F43" s="10">
        <v>93.664569999999998</v>
      </c>
      <c r="G43" s="10">
        <v>253.0489</v>
      </c>
      <c r="H43" s="10">
        <v>144.4676</v>
      </c>
    </row>
    <row r="44" spans="1:8" ht="15">
      <c r="A44" s="10">
        <v>2015</v>
      </c>
      <c r="B44" s="10">
        <v>220.50980000000001</v>
      </c>
      <c r="C44" s="10">
        <v>176.43860000000001</v>
      </c>
      <c r="D44" s="10">
        <v>291.92219999999998</v>
      </c>
      <c r="E44" s="10">
        <v>129.58770000000001</v>
      </c>
      <c r="F44" s="10">
        <v>93.281620000000004</v>
      </c>
      <c r="G44" s="10">
        <v>250.61150000000001</v>
      </c>
      <c r="H44" s="10">
        <v>141.22720000000001</v>
      </c>
    </row>
    <row r="45" spans="1:8" ht="15">
      <c r="A45" s="10">
        <v>2016</v>
      </c>
      <c r="B45" s="10">
        <v>230.25960000000001</v>
      </c>
      <c r="C45" s="10">
        <v>181.17349999999999</v>
      </c>
      <c r="D45" s="10">
        <v>285.37529999999998</v>
      </c>
      <c r="E45" s="10">
        <v>135.24199999999999</v>
      </c>
      <c r="F45" s="10">
        <v>93.254840000000002</v>
      </c>
      <c r="G45" s="10">
        <v>246.0932</v>
      </c>
      <c r="H45" s="10">
        <v>146.04490000000001</v>
      </c>
    </row>
    <row r="46" spans="1:8" ht="15">
      <c r="A46" s="10">
        <v>2017</v>
      </c>
      <c r="B46" s="10">
        <v>235.5436</v>
      </c>
      <c r="C46" s="10">
        <v>186.32409999999999</v>
      </c>
      <c r="D46" s="10">
        <v>281.18099999999998</v>
      </c>
      <c r="E46" s="10">
        <v>138.5943</v>
      </c>
      <c r="F46" s="10">
        <v>93.25179</v>
      </c>
      <c r="G46" s="10">
        <v>242.83009999999999</v>
      </c>
      <c r="H46" s="10">
        <v>148.8937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Normal="100" workbookViewId="0">
      <selection activeCell="H30" sqref="H30"/>
    </sheetView>
  </sheetViews>
  <sheetFormatPr baseColWidth="10" defaultRowHeight="12.75"/>
  <cols>
    <col min="1" max="16384" width="11.42578125" style="1"/>
  </cols>
  <sheetData>
    <row r="1" spans="1:2" ht="23.25">
      <c r="A1" s="1" t="s">
        <v>0</v>
      </c>
      <c r="B1" s="2" t="s">
        <v>118</v>
      </c>
    </row>
    <row r="2" spans="1:2">
      <c r="A2" s="1" t="s">
        <v>1</v>
      </c>
      <c r="B2" s="1" t="s">
        <v>24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5" ht="15" customHeight="1"/>
    <row r="18" spans="1:5" ht="15" customHeight="1"/>
    <row r="19" spans="1:5" ht="15" customHeight="1"/>
    <row r="20" spans="1:5" ht="15" customHeight="1"/>
    <row r="21" spans="1:5" ht="15" customHeight="1"/>
    <row r="23" spans="1:5">
      <c r="B23" s="1" t="s">
        <v>40</v>
      </c>
      <c r="C23" s="1" t="s">
        <v>41</v>
      </c>
      <c r="D23" s="1" t="s">
        <v>43</v>
      </c>
      <c r="E23" s="1" t="s">
        <v>42</v>
      </c>
    </row>
    <row r="24" spans="1:5">
      <c r="A24" s="1" t="s">
        <v>113</v>
      </c>
      <c r="B24" s="11">
        <v>352200</v>
      </c>
      <c r="C24" s="11">
        <v>752700</v>
      </c>
      <c r="D24" s="11">
        <v>251600</v>
      </c>
      <c r="E24" s="11">
        <v>-652100</v>
      </c>
    </row>
    <row r="25" spans="1:5">
      <c r="A25" s="1" t="s">
        <v>108</v>
      </c>
      <c r="B25" s="11">
        <v>771000</v>
      </c>
      <c r="C25" s="11">
        <v>1945400</v>
      </c>
      <c r="D25" s="11">
        <v>477700</v>
      </c>
      <c r="E25" s="11">
        <v>-1652100</v>
      </c>
    </row>
    <row r="26" spans="1:5">
      <c r="A26" s="1" t="s">
        <v>109</v>
      </c>
      <c r="B26" s="11">
        <v>1831100</v>
      </c>
      <c r="C26" s="11">
        <v>3033400</v>
      </c>
      <c r="D26" s="11">
        <v>899700</v>
      </c>
      <c r="E26" s="11">
        <v>-2102000</v>
      </c>
    </row>
    <row r="27" spans="1:5">
      <c r="A27" s="1" t="s">
        <v>110</v>
      </c>
      <c r="B27" s="11">
        <v>3027500</v>
      </c>
      <c r="C27" s="11">
        <v>3511100</v>
      </c>
      <c r="D27" s="11">
        <v>1386900</v>
      </c>
      <c r="E27" s="11">
        <v>-1870500</v>
      </c>
    </row>
    <row r="28" spans="1:5">
      <c r="A28" s="1" t="s">
        <v>111</v>
      </c>
      <c r="B28" s="11">
        <v>4273100</v>
      </c>
      <c r="C28" s="11">
        <v>3665400</v>
      </c>
      <c r="D28" s="11">
        <v>1911800</v>
      </c>
      <c r="E28" s="11">
        <v>-1304100</v>
      </c>
    </row>
    <row r="29" spans="1:5">
      <c r="A29" s="1" t="s">
        <v>112</v>
      </c>
      <c r="B29" s="11">
        <v>4456100</v>
      </c>
      <c r="C29" s="11">
        <v>3332600</v>
      </c>
      <c r="D29" s="11">
        <v>1713200</v>
      </c>
      <c r="E29" s="11">
        <v>-589700</v>
      </c>
    </row>
    <row r="30" spans="1:5">
      <c r="A30" s="1" t="s">
        <v>39</v>
      </c>
      <c r="B30" s="11">
        <v>3487000</v>
      </c>
      <c r="C30" s="11">
        <v>2494300</v>
      </c>
      <c r="D30" s="11">
        <v>1206100</v>
      </c>
      <c r="E30" s="11">
        <v>-213400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8"/>
  <sheetViews>
    <sheetView workbookViewId="0">
      <selection activeCell="J21" sqref="J21"/>
    </sheetView>
  </sheetViews>
  <sheetFormatPr baseColWidth="10" defaultRowHeight="12.75"/>
  <cols>
    <col min="1" max="16384" width="11.42578125" style="1"/>
  </cols>
  <sheetData>
    <row r="1" spans="1:2" ht="23.25">
      <c r="A1" s="1" t="s">
        <v>0</v>
      </c>
      <c r="B1" s="2" t="s">
        <v>119</v>
      </c>
    </row>
    <row r="2" spans="1:2">
      <c r="A2" s="1" t="s">
        <v>1</v>
      </c>
      <c r="B2" s="1" t="s">
        <v>25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4" ht="15" customHeight="1"/>
    <row r="18" spans="1:4" ht="15" customHeight="1"/>
    <row r="19" spans="1:4" ht="15" customHeight="1"/>
    <row r="20" spans="1:4" ht="15" customHeight="1"/>
    <row r="21" spans="1:4" ht="15" customHeight="1"/>
    <row r="23" spans="1:4" ht="15">
      <c r="A23"/>
      <c r="B23" t="s">
        <v>29</v>
      </c>
      <c r="C23" t="s">
        <v>30</v>
      </c>
      <c r="D23"/>
    </row>
    <row r="24" spans="1:4" ht="15">
      <c r="A24" s="8">
        <v>32112</v>
      </c>
      <c r="B24" s="1">
        <v>15.909795748954</v>
      </c>
      <c r="C24" s="9">
        <v>152.495492703867</v>
      </c>
      <c r="D24"/>
    </row>
    <row r="25" spans="1:4" ht="15">
      <c r="A25" s="8">
        <v>32203</v>
      </c>
      <c r="B25" s="1">
        <v>17.080646204969</v>
      </c>
      <c r="C25" s="9">
        <v>150.94495094697299</v>
      </c>
      <c r="D25"/>
    </row>
    <row r="26" spans="1:4" ht="15">
      <c r="A26" s="8">
        <v>32295</v>
      </c>
      <c r="B26" s="1">
        <v>16.9393975081883</v>
      </c>
      <c r="C26" s="9">
        <v>151.31371153761</v>
      </c>
      <c r="D26"/>
    </row>
    <row r="27" spans="1:4" ht="15">
      <c r="A27" s="8">
        <v>32387</v>
      </c>
      <c r="B27" s="1">
        <v>16.916917226487801</v>
      </c>
      <c r="C27" s="9">
        <v>151.623247080602</v>
      </c>
      <c r="D27"/>
    </row>
    <row r="28" spans="1:4" ht="15">
      <c r="A28" s="8">
        <v>32478</v>
      </c>
      <c r="B28" s="1">
        <v>17.034482249771202</v>
      </c>
      <c r="C28" s="9">
        <v>153.44411021978601</v>
      </c>
      <c r="D28"/>
    </row>
    <row r="29" spans="1:4" ht="15">
      <c r="A29" s="8">
        <v>32568</v>
      </c>
      <c r="B29" s="1">
        <v>16.051384351001801</v>
      </c>
      <c r="C29" s="9">
        <v>153.39125829011701</v>
      </c>
      <c r="D29"/>
    </row>
    <row r="30" spans="1:4" ht="15">
      <c r="A30" s="8">
        <v>32660</v>
      </c>
      <c r="B30" s="1">
        <v>15.8479290119196</v>
      </c>
      <c r="C30" s="9">
        <v>151.44647351505299</v>
      </c>
      <c r="D30"/>
    </row>
    <row r="31" spans="1:4" ht="15">
      <c r="A31" s="8">
        <v>32752</v>
      </c>
      <c r="B31" s="1">
        <v>15.9073102335516</v>
      </c>
      <c r="C31" s="9">
        <v>150.644544378533</v>
      </c>
      <c r="D31"/>
    </row>
    <row r="32" spans="1:4" ht="15">
      <c r="A32" s="8">
        <v>32843</v>
      </c>
      <c r="B32" s="1">
        <v>15.6428205773952</v>
      </c>
      <c r="C32" s="9">
        <v>147.865213549864</v>
      </c>
      <c r="D32"/>
    </row>
    <row r="33" spans="1:4" ht="15">
      <c r="A33" s="8">
        <v>32933</v>
      </c>
      <c r="B33" s="1">
        <v>14.5959701225862</v>
      </c>
      <c r="C33" s="9">
        <v>141.462927113994</v>
      </c>
      <c r="D33"/>
    </row>
    <row r="34" spans="1:4" ht="15">
      <c r="A34" s="8">
        <v>33025</v>
      </c>
      <c r="B34" s="1">
        <v>14.411636750421399</v>
      </c>
      <c r="C34" s="9">
        <v>140.367104646299</v>
      </c>
      <c r="D34"/>
    </row>
    <row r="35" spans="1:4" ht="15">
      <c r="A35" s="8">
        <v>33117</v>
      </c>
      <c r="B35" s="1">
        <v>14.227963605209499</v>
      </c>
      <c r="C35" s="9">
        <v>138.51504985180901</v>
      </c>
      <c r="D35"/>
    </row>
    <row r="36" spans="1:4" ht="15">
      <c r="A36" s="8">
        <v>33208</v>
      </c>
      <c r="B36" s="1">
        <v>14.3028712264577</v>
      </c>
      <c r="C36" s="9">
        <v>137.70006486042499</v>
      </c>
      <c r="D36"/>
    </row>
    <row r="37" spans="1:4" ht="15">
      <c r="A37" s="8">
        <v>33298</v>
      </c>
      <c r="B37" s="1">
        <v>13.379486191934401</v>
      </c>
      <c r="C37" s="9">
        <v>137.788858681454</v>
      </c>
      <c r="D37"/>
    </row>
    <row r="38" spans="1:4" ht="15">
      <c r="A38" s="8">
        <v>33390</v>
      </c>
      <c r="B38" s="1">
        <v>13.2395536521074</v>
      </c>
      <c r="C38" s="9">
        <v>135.01712416840201</v>
      </c>
      <c r="D38"/>
    </row>
    <row r="39" spans="1:4" ht="15">
      <c r="A39" s="8">
        <v>33482</v>
      </c>
      <c r="B39" s="1">
        <v>13.0396260885688</v>
      </c>
      <c r="C39" s="9">
        <v>132.08263247907701</v>
      </c>
      <c r="D39"/>
    </row>
    <row r="40" spans="1:4" ht="15">
      <c r="A40" s="8">
        <v>33573</v>
      </c>
      <c r="B40" s="1">
        <v>13.0437159784847</v>
      </c>
      <c r="C40" s="9">
        <v>129.22756440210301</v>
      </c>
      <c r="D40"/>
    </row>
    <row r="41" spans="1:4" ht="15">
      <c r="A41" s="8">
        <v>33664</v>
      </c>
      <c r="B41" s="1">
        <v>12.3455196724065</v>
      </c>
      <c r="C41" s="9">
        <v>127.398683540184</v>
      </c>
      <c r="D41"/>
    </row>
    <row r="42" spans="1:4" ht="15">
      <c r="A42" s="8">
        <v>33756</v>
      </c>
      <c r="B42" s="1">
        <v>12.228412702617501</v>
      </c>
      <c r="C42" s="9">
        <v>124.149902027599</v>
      </c>
      <c r="D42"/>
    </row>
    <row r="43" spans="1:4" ht="15">
      <c r="A43" s="8">
        <v>33848</v>
      </c>
      <c r="B43" s="1">
        <v>11.8643265467144</v>
      </c>
      <c r="C43" s="9">
        <v>120.49163542287501</v>
      </c>
      <c r="D43"/>
    </row>
    <row r="44" spans="1:4" ht="15">
      <c r="A44" s="8">
        <v>33939</v>
      </c>
      <c r="B44" s="1">
        <v>11.9275813986476</v>
      </c>
      <c r="C44" s="9">
        <v>118.882581109932</v>
      </c>
      <c r="D44"/>
    </row>
    <row r="45" spans="1:4" ht="15">
      <c r="A45" s="8">
        <v>34029</v>
      </c>
      <c r="B45" s="1">
        <v>10.010627911269401</v>
      </c>
      <c r="C45" s="9">
        <v>117.369124695385</v>
      </c>
      <c r="D45"/>
    </row>
    <row r="46" spans="1:4" ht="15">
      <c r="A46" s="8">
        <v>34121</v>
      </c>
      <c r="B46" s="1">
        <v>9.9281449085803697</v>
      </c>
      <c r="C46" s="9">
        <v>113.441406159287</v>
      </c>
      <c r="D46"/>
    </row>
    <row r="47" spans="1:4" ht="15">
      <c r="A47" s="8">
        <v>34213</v>
      </c>
      <c r="B47" s="1">
        <v>9.8680343930235992</v>
      </c>
      <c r="C47" s="9">
        <v>112.23077090356701</v>
      </c>
      <c r="D47"/>
    </row>
    <row r="48" spans="1:4" ht="15">
      <c r="A48" s="8">
        <v>34304</v>
      </c>
      <c r="B48" s="1">
        <v>9.8275608077551198</v>
      </c>
      <c r="C48" s="9">
        <v>111.663050344911</v>
      </c>
      <c r="D48"/>
    </row>
    <row r="49" spans="1:4" ht="15">
      <c r="A49" s="8">
        <v>34394</v>
      </c>
      <c r="B49" s="1">
        <v>7.89918757703464</v>
      </c>
      <c r="C49" s="9">
        <v>112.56983484622199</v>
      </c>
      <c r="D49"/>
    </row>
    <row r="50" spans="1:4" ht="15">
      <c r="A50" s="8">
        <v>34486</v>
      </c>
      <c r="B50" s="1">
        <v>7.9972301173372697</v>
      </c>
      <c r="C50" s="9">
        <v>114.48522263719499</v>
      </c>
      <c r="D50"/>
    </row>
    <row r="51" spans="1:4" ht="15">
      <c r="A51" s="8">
        <v>34578</v>
      </c>
      <c r="B51" s="1">
        <v>8.2359609612685496</v>
      </c>
      <c r="C51" s="9">
        <v>119.44568989059201</v>
      </c>
      <c r="D51"/>
    </row>
    <row r="52" spans="1:4" ht="15">
      <c r="A52" s="8">
        <v>34669</v>
      </c>
      <c r="B52" s="1">
        <v>8.2586093769929505</v>
      </c>
      <c r="C52" s="9">
        <v>119.924471551992</v>
      </c>
      <c r="D52"/>
    </row>
    <row r="53" spans="1:4" ht="15">
      <c r="A53" s="8">
        <v>34759</v>
      </c>
      <c r="B53" s="1">
        <v>7.7541954566736901</v>
      </c>
      <c r="C53" s="9">
        <v>118.59538356718799</v>
      </c>
      <c r="D53"/>
    </row>
    <row r="54" spans="1:4" ht="15">
      <c r="A54" s="8">
        <v>34851</v>
      </c>
      <c r="B54" s="1">
        <v>7.7842073719364304</v>
      </c>
      <c r="C54" s="9">
        <v>118.225336785832</v>
      </c>
      <c r="D54"/>
    </row>
    <row r="55" spans="1:4" ht="15">
      <c r="A55" s="8">
        <v>34943</v>
      </c>
      <c r="B55" s="1">
        <v>7.6841583023129898</v>
      </c>
      <c r="C55" s="9">
        <v>118.236454793984</v>
      </c>
      <c r="D55"/>
    </row>
    <row r="56" spans="1:4" ht="15">
      <c r="A56" s="8">
        <v>35034</v>
      </c>
      <c r="B56" s="1">
        <v>7.9215841501503004</v>
      </c>
      <c r="C56" s="9">
        <v>118.665878548637</v>
      </c>
      <c r="D56"/>
    </row>
    <row r="57" spans="1:4" ht="15">
      <c r="A57" s="8">
        <v>35125</v>
      </c>
      <c r="B57" s="1">
        <v>7.9464680080603198</v>
      </c>
      <c r="C57" s="9">
        <v>118.78256582796</v>
      </c>
      <c r="D57"/>
    </row>
    <row r="58" spans="1:4" ht="15">
      <c r="A58" s="8">
        <v>35217</v>
      </c>
      <c r="B58" s="1">
        <v>7.7775177611667603</v>
      </c>
      <c r="C58" s="9">
        <v>118.507917111401</v>
      </c>
      <c r="D58"/>
    </row>
    <row r="59" spans="1:4" ht="15">
      <c r="A59" s="8">
        <v>35309</v>
      </c>
      <c r="B59" s="1">
        <v>7.6337485865696797</v>
      </c>
      <c r="C59" s="9">
        <v>118.384262228297</v>
      </c>
      <c r="D59"/>
    </row>
    <row r="60" spans="1:4" ht="15">
      <c r="A60" s="8">
        <v>35400</v>
      </c>
      <c r="B60" s="1">
        <v>7.5315218354855098</v>
      </c>
      <c r="C60" s="9">
        <v>118.780724035842</v>
      </c>
      <c r="D60"/>
    </row>
    <row r="61" spans="1:4" ht="15">
      <c r="A61" s="8">
        <v>35490</v>
      </c>
      <c r="B61" s="1">
        <v>6.7222977428370001</v>
      </c>
      <c r="C61" s="9">
        <v>119.020266736667</v>
      </c>
      <c r="D61"/>
    </row>
    <row r="62" spans="1:4" ht="15">
      <c r="A62" s="8">
        <v>35582</v>
      </c>
      <c r="B62" s="1">
        <v>6.57785745885643</v>
      </c>
      <c r="C62" s="9">
        <v>119.01525026112699</v>
      </c>
      <c r="D62"/>
    </row>
    <row r="63" spans="1:4" ht="15">
      <c r="A63" s="8">
        <v>35674</v>
      </c>
      <c r="B63" s="1">
        <v>6.5424501590565702</v>
      </c>
      <c r="C63" s="9">
        <v>119.081323303975</v>
      </c>
      <c r="D63"/>
    </row>
    <row r="64" spans="1:4" ht="15">
      <c r="A64" s="8">
        <v>35765</v>
      </c>
      <c r="B64" s="1">
        <v>6.4756479030836198</v>
      </c>
      <c r="C64" s="9">
        <v>120.136635253305</v>
      </c>
      <c r="D64"/>
    </row>
    <row r="65" spans="1:4" ht="15">
      <c r="A65" s="8">
        <v>35855</v>
      </c>
      <c r="B65" s="1">
        <v>7.6296789923191799</v>
      </c>
      <c r="C65" s="9">
        <v>120.063561904265</v>
      </c>
      <c r="D65"/>
    </row>
    <row r="66" spans="1:4" ht="15">
      <c r="A66" s="8">
        <v>35947</v>
      </c>
      <c r="B66" s="1">
        <v>7.4932485963418296</v>
      </c>
      <c r="C66" s="9">
        <v>120.697023879132</v>
      </c>
      <c r="D66"/>
    </row>
    <row r="67" spans="1:4" ht="15">
      <c r="A67" s="8">
        <v>36039</v>
      </c>
      <c r="B67" s="1">
        <v>7.32870806098438</v>
      </c>
      <c r="C67" s="9">
        <v>120.255686421902</v>
      </c>
      <c r="D67"/>
    </row>
    <row r="68" spans="1:4" ht="15">
      <c r="A68" s="8">
        <v>36130</v>
      </c>
      <c r="B68" s="1">
        <v>7.2284564429411002</v>
      </c>
      <c r="C68" s="9">
        <v>119.180009911108</v>
      </c>
      <c r="D68"/>
    </row>
    <row r="69" spans="1:4" ht="15">
      <c r="A69" s="8">
        <v>36220</v>
      </c>
      <c r="B69" s="1">
        <v>8.6532892670199502</v>
      </c>
      <c r="C69" s="9">
        <v>118.65591393563599</v>
      </c>
      <c r="D69"/>
    </row>
    <row r="70" spans="1:4" ht="15">
      <c r="A70" s="8">
        <v>36312</v>
      </c>
      <c r="B70" s="1">
        <v>8.5854144616599903</v>
      </c>
      <c r="C70" s="9">
        <v>118.709871382369</v>
      </c>
      <c r="D70"/>
    </row>
    <row r="71" spans="1:4" ht="15">
      <c r="A71" s="8">
        <v>36404</v>
      </c>
      <c r="B71" s="1">
        <v>8.5823666537832306</v>
      </c>
      <c r="C71" s="9">
        <v>120.177094473704</v>
      </c>
      <c r="D71"/>
    </row>
    <row r="72" spans="1:4" ht="15">
      <c r="A72" s="8">
        <v>36495</v>
      </c>
      <c r="B72" s="1">
        <v>8.5259448774618303</v>
      </c>
      <c r="C72" s="9">
        <v>122.67041832647701</v>
      </c>
      <c r="D72"/>
    </row>
    <row r="73" spans="1:4" ht="15">
      <c r="A73" s="8">
        <v>36586</v>
      </c>
      <c r="B73" s="1">
        <v>8.8271629593427097</v>
      </c>
      <c r="C73" s="9">
        <v>124.135389370021</v>
      </c>
      <c r="D73"/>
    </row>
    <row r="74" spans="1:4" ht="15">
      <c r="A74" s="8">
        <v>36678</v>
      </c>
      <c r="B74" s="1">
        <v>8.6831686877013095</v>
      </c>
      <c r="C74" s="9">
        <v>126.17586241777499</v>
      </c>
      <c r="D74"/>
    </row>
    <row r="75" spans="1:4" ht="15">
      <c r="A75" s="8">
        <v>36770</v>
      </c>
      <c r="B75" s="1">
        <v>8.5864057420432296</v>
      </c>
      <c r="C75" s="9">
        <v>127.62126365137</v>
      </c>
      <c r="D75"/>
    </row>
    <row r="76" spans="1:4" ht="15">
      <c r="A76" s="8">
        <v>36861</v>
      </c>
      <c r="B76" s="1">
        <v>8.5594447835829204</v>
      </c>
      <c r="C76" s="9">
        <v>129.385826043403</v>
      </c>
      <c r="D76"/>
    </row>
    <row r="77" spans="1:4" ht="15">
      <c r="A77" s="8">
        <v>36951</v>
      </c>
      <c r="B77" s="1">
        <v>9.9103833754785899</v>
      </c>
      <c r="C77" s="9">
        <v>130.83043229978099</v>
      </c>
      <c r="D77"/>
    </row>
    <row r="78" spans="1:4" ht="15">
      <c r="A78" s="8">
        <v>37043</v>
      </c>
      <c r="B78" s="1">
        <v>9.9427814795336609</v>
      </c>
      <c r="C78" s="9">
        <v>133.14787342227501</v>
      </c>
      <c r="D78"/>
    </row>
    <row r="79" spans="1:4" ht="15">
      <c r="A79" s="8">
        <v>37135</v>
      </c>
      <c r="B79" s="1">
        <v>9.8982844004551804</v>
      </c>
      <c r="C79" s="9">
        <v>135.49384417220401</v>
      </c>
      <c r="D79"/>
    </row>
    <row r="80" spans="1:4" ht="15">
      <c r="A80" s="8">
        <v>37226</v>
      </c>
      <c r="B80" s="1">
        <v>9.7842847306012199</v>
      </c>
      <c r="C80" s="9">
        <v>138.07574759588201</v>
      </c>
      <c r="D80"/>
    </row>
    <row r="81" spans="1:4" ht="15">
      <c r="A81" s="8">
        <v>37316</v>
      </c>
      <c r="B81" s="1">
        <v>10.282269668679801</v>
      </c>
      <c r="C81" s="9">
        <v>140.706255447606</v>
      </c>
      <c r="D81"/>
    </row>
    <row r="82" spans="1:4" ht="15">
      <c r="A82" s="8">
        <v>37408</v>
      </c>
      <c r="B82" s="1">
        <v>10.213334207969501</v>
      </c>
      <c r="C82" s="9">
        <v>144.05427332879501</v>
      </c>
      <c r="D82"/>
    </row>
    <row r="83" spans="1:4" ht="15">
      <c r="A83" s="8">
        <v>37500</v>
      </c>
      <c r="B83" s="1">
        <v>9.97341549213</v>
      </c>
      <c r="C83" s="9">
        <v>144.75523079977901</v>
      </c>
      <c r="D83"/>
    </row>
    <row r="84" spans="1:4" ht="15">
      <c r="A84" s="8">
        <v>37591</v>
      </c>
      <c r="B84" s="1">
        <v>10.616596719987101</v>
      </c>
      <c r="C84" s="9">
        <v>146.52973033894401</v>
      </c>
      <c r="D84"/>
    </row>
    <row r="85" spans="1:4" ht="15">
      <c r="A85" s="8">
        <v>37681</v>
      </c>
      <c r="B85" s="1">
        <v>10.5855622991961</v>
      </c>
      <c r="C85" s="9">
        <v>147.112462744629</v>
      </c>
      <c r="D85"/>
    </row>
    <row r="86" spans="1:4" ht="15">
      <c r="A86" s="8">
        <v>37773</v>
      </c>
      <c r="B86" s="1">
        <v>9.8554152594637898</v>
      </c>
      <c r="C86" s="9">
        <v>148.80159429217301</v>
      </c>
      <c r="D86"/>
    </row>
    <row r="87" spans="1:4" ht="15">
      <c r="A87" s="8">
        <v>37865</v>
      </c>
      <c r="B87" s="1">
        <v>7.9828040486326097</v>
      </c>
      <c r="C87" s="9">
        <v>150.62772938666001</v>
      </c>
      <c r="D87"/>
    </row>
    <row r="88" spans="1:4" ht="15">
      <c r="A88" s="8">
        <v>37956</v>
      </c>
      <c r="B88" s="1">
        <v>7.0451505874514497</v>
      </c>
      <c r="C88" s="9">
        <v>152.76741250140699</v>
      </c>
      <c r="D88"/>
    </row>
    <row r="89" spans="1:4" ht="15">
      <c r="A89" s="8">
        <v>38047</v>
      </c>
      <c r="B89" s="1">
        <v>6.8916160968122497</v>
      </c>
      <c r="C89" s="9">
        <v>154.356706773741</v>
      </c>
      <c r="D89"/>
    </row>
    <row r="90" spans="1:4" ht="15">
      <c r="A90" s="8">
        <v>38139</v>
      </c>
      <c r="B90" s="1">
        <v>6.7987854165700403</v>
      </c>
      <c r="C90" s="9">
        <v>157.22374610909199</v>
      </c>
      <c r="D90"/>
    </row>
    <row r="91" spans="1:4" ht="15">
      <c r="A91" s="8">
        <v>38231</v>
      </c>
      <c r="B91" s="1">
        <v>6.38118959190155</v>
      </c>
      <c r="C91" s="9">
        <v>160.12311058694101</v>
      </c>
      <c r="D91"/>
    </row>
    <row r="92" spans="1:4" ht="15">
      <c r="A92" s="8">
        <v>38322</v>
      </c>
      <c r="B92" s="1">
        <v>6.4688646156329703</v>
      </c>
      <c r="C92" s="9">
        <v>163.33867606772901</v>
      </c>
      <c r="D92"/>
    </row>
    <row r="93" spans="1:4" ht="15">
      <c r="A93" s="8">
        <v>38412</v>
      </c>
      <c r="B93" s="1">
        <v>6.4621391112869997</v>
      </c>
      <c r="C93" s="9">
        <v>166.43442770445901</v>
      </c>
      <c r="D93"/>
    </row>
    <row r="94" spans="1:4" ht="15">
      <c r="A94" s="8">
        <v>38504</v>
      </c>
      <c r="B94" s="1">
        <v>6.4429716697858597</v>
      </c>
      <c r="C94" s="9">
        <v>169.01712062834901</v>
      </c>
      <c r="D94"/>
    </row>
    <row r="95" spans="1:4" ht="15">
      <c r="A95" s="8">
        <v>38596</v>
      </c>
      <c r="B95" s="1">
        <v>6.2968700291837596</v>
      </c>
      <c r="C95" s="9">
        <v>171.81743294498901</v>
      </c>
      <c r="D95"/>
    </row>
    <row r="96" spans="1:4" ht="15">
      <c r="A96" s="8">
        <v>38687</v>
      </c>
      <c r="B96" s="1">
        <v>6.6277106472882004</v>
      </c>
      <c r="C96" s="9">
        <v>175.38810725007801</v>
      </c>
      <c r="D96"/>
    </row>
    <row r="97" spans="1:4" ht="15">
      <c r="A97" s="8">
        <v>38777</v>
      </c>
      <c r="B97" s="1">
        <v>6.9227366159679899</v>
      </c>
      <c r="C97" s="9">
        <v>177.03828871115101</v>
      </c>
      <c r="D97"/>
    </row>
    <row r="98" spans="1:4" ht="15">
      <c r="A98" s="8">
        <v>38869</v>
      </c>
      <c r="B98" s="1">
        <v>7.2441784517370502</v>
      </c>
      <c r="C98" s="9">
        <v>180.15486032044601</v>
      </c>
      <c r="D98"/>
    </row>
    <row r="99" spans="1:4" ht="15">
      <c r="A99" s="8">
        <v>38961</v>
      </c>
      <c r="B99" s="1">
        <v>6.9517165088363502</v>
      </c>
      <c r="C99" s="9">
        <v>182.612057838504</v>
      </c>
      <c r="D99"/>
    </row>
    <row r="100" spans="1:4" ht="15">
      <c r="A100" s="8">
        <v>39052</v>
      </c>
      <c r="B100" s="1">
        <v>7.7069130342101397</v>
      </c>
      <c r="C100" s="9">
        <v>186.09235288188799</v>
      </c>
      <c r="D100"/>
    </row>
    <row r="101" spans="1:4" ht="15">
      <c r="A101" s="8">
        <v>39142</v>
      </c>
      <c r="B101" s="1">
        <v>8.4356403496735908</v>
      </c>
      <c r="C101" s="9">
        <v>186.834970064022</v>
      </c>
      <c r="D101"/>
    </row>
    <row r="102" spans="1:4" ht="15">
      <c r="A102" s="8">
        <v>39234</v>
      </c>
      <c r="B102" s="1">
        <v>9.3028572828914893</v>
      </c>
      <c r="C102" s="9">
        <v>189.72876741019999</v>
      </c>
      <c r="D102"/>
    </row>
    <row r="103" spans="1:4" ht="15">
      <c r="A103" s="8">
        <v>39326</v>
      </c>
      <c r="B103" s="1">
        <v>9.6325366286695697</v>
      </c>
      <c r="C103" s="9">
        <v>192.264000262639</v>
      </c>
      <c r="D103"/>
    </row>
    <row r="104" spans="1:4" ht="15">
      <c r="A104" s="8">
        <v>39417</v>
      </c>
      <c r="B104" s="1">
        <v>10.7363072669222</v>
      </c>
      <c r="C104" s="9">
        <v>195.111196463402</v>
      </c>
      <c r="D104"/>
    </row>
    <row r="105" spans="1:4" ht="15">
      <c r="A105" s="8">
        <v>39508</v>
      </c>
      <c r="B105" s="1">
        <v>11.477786465229199</v>
      </c>
      <c r="C105" s="9">
        <v>196.645172430218</v>
      </c>
      <c r="D105"/>
    </row>
    <row r="106" spans="1:4" ht="15">
      <c r="A106" s="8">
        <v>39600</v>
      </c>
      <c r="B106" s="1">
        <v>12.154562028159599</v>
      </c>
      <c r="C106" s="9">
        <v>197.44021248993499</v>
      </c>
      <c r="D106"/>
    </row>
    <row r="107" spans="1:4" ht="15">
      <c r="A107" s="8">
        <v>39692</v>
      </c>
      <c r="B107" s="1">
        <v>12.1886660025169</v>
      </c>
      <c r="C107" s="9">
        <v>198.021758492988</v>
      </c>
      <c r="D107"/>
    </row>
    <row r="108" spans="1:4" ht="15">
      <c r="A108" s="8">
        <v>39783</v>
      </c>
      <c r="B108" s="1">
        <v>12.0284708617934</v>
      </c>
      <c r="C108" s="9">
        <v>197.94137558261099</v>
      </c>
      <c r="D108"/>
    </row>
    <row r="109" spans="1:4" ht="15">
      <c r="A109" s="8">
        <v>39873</v>
      </c>
      <c r="B109" s="1">
        <v>10.386558464157201</v>
      </c>
      <c r="C109" s="9">
        <v>198.01693570970201</v>
      </c>
      <c r="D109"/>
    </row>
    <row r="110" spans="1:4" ht="15">
      <c r="A110" s="8">
        <v>39965</v>
      </c>
      <c r="B110" s="1">
        <v>8.5712851562065406</v>
      </c>
      <c r="C110" s="9">
        <v>198.59981610328799</v>
      </c>
      <c r="D110"/>
    </row>
    <row r="111" spans="1:4" ht="15">
      <c r="A111" s="8">
        <v>40057</v>
      </c>
      <c r="B111" s="1">
        <v>7.5029565960108604</v>
      </c>
      <c r="C111" s="9">
        <v>198.781614587582</v>
      </c>
      <c r="D111"/>
    </row>
    <row r="112" spans="1:4" ht="15">
      <c r="A112" s="8">
        <v>40148</v>
      </c>
      <c r="B112" s="1">
        <v>7.5158907180416499</v>
      </c>
      <c r="C112" s="9">
        <v>199.05261534436599</v>
      </c>
      <c r="D112"/>
    </row>
    <row r="113" spans="1:4" ht="15">
      <c r="A113" s="8">
        <v>40238</v>
      </c>
      <c r="B113" s="1">
        <v>7.5801467901473796</v>
      </c>
      <c r="C113" s="9">
        <v>198.16045387547999</v>
      </c>
      <c r="D113"/>
    </row>
    <row r="114" spans="1:4" ht="15">
      <c r="A114" s="8">
        <v>40330</v>
      </c>
      <c r="B114" s="1">
        <v>7.8514060106209698</v>
      </c>
      <c r="C114" s="9">
        <v>199.06429500586799</v>
      </c>
      <c r="D114"/>
    </row>
    <row r="115" spans="1:4" ht="15">
      <c r="A115" s="8">
        <v>40422</v>
      </c>
      <c r="B115" s="1">
        <v>7.7263176124681099</v>
      </c>
      <c r="C115" s="9">
        <v>200.00744600432799</v>
      </c>
      <c r="D115"/>
    </row>
    <row r="116" spans="1:4" ht="15">
      <c r="A116" s="8">
        <v>40513</v>
      </c>
      <c r="B116" s="1">
        <v>7.8581397532531199</v>
      </c>
      <c r="C116" s="9">
        <v>202.60952827720899</v>
      </c>
      <c r="D116"/>
    </row>
    <row r="117" spans="1:4" ht="15">
      <c r="A117" s="8">
        <v>40603</v>
      </c>
      <c r="B117" s="1">
        <v>7.7216783346624496</v>
      </c>
      <c r="C117" s="9">
        <v>202.57754386366</v>
      </c>
      <c r="D117"/>
    </row>
    <row r="118" spans="1:4" ht="15">
      <c r="A118" s="8">
        <v>40695</v>
      </c>
      <c r="B118" s="1">
        <v>7.8827387409528704</v>
      </c>
      <c r="C118" s="9">
        <v>203.835357126947</v>
      </c>
      <c r="D118"/>
    </row>
    <row r="119" spans="1:4" ht="15">
      <c r="A119" s="8">
        <v>40787</v>
      </c>
      <c r="B119" s="1">
        <v>7.9636347399311296</v>
      </c>
      <c r="C119" s="9">
        <v>204.658068108007</v>
      </c>
      <c r="D119"/>
    </row>
    <row r="120" spans="1:4" ht="15">
      <c r="A120" s="8">
        <v>40878</v>
      </c>
      <c r="B120" s="1">
        <v>8.5449315809372202</v>
      </c>
      <c r="C120" s="9">
        <v>206.32619360297701</v>
      </c>
      <c r="D120"/>
    </row>
    <row r="121" spans="1:4" ht="15">
      <c r="A121" s="8">
        <v>40969</v>
      </c>
      <c r="B121" s="1">
        <v>8.4461030616926696</v>
      </c>
      <c r="C121" s="9">
        <v>204.670547397429</v>
      </c>
      <c r="D121"/>
    </row>
    <row r="122" spans="1:4" ht="15">
      <c r="A122" s="8">
        <v>41061</v>
      </c>
      <c r="B122" s="1">
        <v>8.4152051387612197</v>
      </c>
      <c r="C122" s="9">
        <v>202.83682571141199</v>
      </c>
      <c r="D122"/>
    </row>
    <row r="123" spans="1:4" ht="15">
      <c r="A123" s="8">
        <v>41153</v>
      </c>
      <c r="B123" s="1">
        <v>8.2836292702054806</v>
      </c>
      <c r="C123" s="9">
        <v>204.880068946774</v>
      </c>
      <c r="D123"/>
    </row>
    <row r="124" spans="1:4" ht="15">
      <c r="A124" s="8">
        <v>41244</v>
      </c>
      <c r="B124" s="1">
        <v>8.2487349625878608</v>
      </c>
      <c r="C124" s="9">
        <v>205.76847140682699</v>
      </c>
      <c r="D124"/>
    </row>
    <row r="125" spans="1:4" ht="15">
      <c r="A125" s="8">
        <v>41334</v>
      </c>
      <c r="B125" s="1">
        <v>8.0512964239867895</v>
      </c>
      <c r="C125" s="9">
        <v>206.160545358626</v>
      </c>
      <c r="D125"/>
    </row>
    <row r="126" spans="1:4" ht="15">
      <c r="A126" s="8">
        <v>41426</v>
      </c>
      <c r="B126" s="1">
        <v>8.3801901192979393</v>
      </c>
      <c r="C126" s="9">
        <v>206.24834086506601</v>
      </c>
      <c r="D126"/>
    </row>
    <row r="127" spans="1:4" ht="15">
      <c r="A127" s="8">
        <v>41518</v>
      </c>
      <c r="B127" s="1">
        <v>8.3198595433323899</v>
      </c>
      <c r="C127" s="9">
        <v>206.586538434891</v>
      </c>
      <c r="D127"/>
    </row>
    <row r="128" spans="1:4" ht="15">
      <c r="A128" s="8">
        <v>41609</v>
      </c>
      <c r="B128" s="1">
        <v>8.3735025026679999</v>
      </c>
      <c r="C128" s="9">
        <v>208.39666493695299</v>
      </c>
      <c r="D128"/>
    </row>
    <row r="129" spans="1:4" ht="15">
      <c r="A129" s="8">
        <v>41699</v>
      </c>
      <c r="B129" s="1">
        <v>8.4500602143299304</v>
      </c>
      <c r="C129" s="9">
        <v>209.08847864741</v>
      </c>
      <c r="D129"/>
    </row>
    <row r="130" spans="1:4" ht="15">
      <c r="A130" s="8">
        <v>41791</v>
      </c>
      <c r="B130" s="1">
        <v>8.2970141012923708</v>
      </c>
      <c r="C130" s="9">
        <v>210.48780697014101</v>
      </c>
      <c r="D130"/>
    </row>
    <row r="131" spans="1:4" ht="15">
      <c r="A131" s="8">
        <v>41883</v>
      </c>
      <c r="B131" s="1">
        <v>8.0364592787167499</v>
      </c>
      <c r="C131" s="9">
        <v>211.063547238491</v>
      </c>
      <c r="D131"/>
    </row>
    <row r="132" spans="1:4" ht="15">
      <c r="A132" s="8">
        <v>41974</v>
      </c>
      <c r="B132" s="1">
        <v>7.8653144533987396</v>
      </c>
      <c r="C132" s="9">
        <v>212.29002721943201</v>
      </c>
      <c r="D132"/>
    </row>
    <row r="133" spans="1:4" ht="15">
      <c r="A133" s="8">
        <v>42064</v>
      </c>
      <c r="B133" s="1">
        <v>7.4295424968102104</v>
      </c>
      <c r="C133" s="9">
        <v>213.15854184272601</v>
      </c>
      <c r="D133"/>
    </row>
    <row r="134" spans="1:4" ht="15">
      <c r="A134" s="8">
        <v>42156</v>
      </c>
      <c r="B134" s="1">
        <v>7.04025277181477</v>
      </c>
      <c r="C134" s="9">
        <v>212.247086357152</v>
      </c>
      <c r="D134"/>
    </row>
    <row r="135" spans="1:4" ht="15">
      <c r="A135" s="8">
        <v>42248</v>
      </c>
      <c r="B135" s="1">
        <v>6.9270989309731199</v>
      </c>
      <c r="C135" s="9">
        <v>214.92302394237501</v>
      </c>
      <c r="D135"/>
    </row>
    <row r="136" spans="1:4" ht="15">
      <c r="A136" s="8">
        <v>42339</v>
      </c>
      <c r="B136" s="1">
        <v>6.3966347060748898</v>
      </c>
      <c r="C136" s="9">
        <v>215.14415188141001</v>
      </c>
      <c r="D136"/>
    </row>
    <row r="137" spans="1:4" ht="15">
      <c r="A137" s="8">
        <v>42430</v>
      </c>
      <c r="B137" s="1">
        <v>6.58180141697677</v>
      </c>
      <c r="C137" s="9">
        <v>216.01266491393301</v>
      </c>
      <c r="D137"/>
    </row>
    <row r="138" spans="1:4" ht="15">
      <c r="A138" s="8">
        <v>42522</v>
      </c>
      <c r="B138" s="1">
        <v>5.9838375816682303</v>
      </c>
      <c r="C138" s="9">
        <v>217.38646649231401</v>
      </c>
      <c r="D138"/>
    </row>
    <row r="139" spans="1:4" ht="15">
      <c r="A139" s="8">
        <v>42614</v>
      </c>
      <c r="B139" s="1">
        <v>6.3061469692693004</v>
      </c>
      <c r="C139" s="9">
        <v>219.955747992353</v>
      </c>
      <c r="D139"/>
    </row>
    <row r="140" spans="1:4" ht="15">
      <c r="A140" s="8">
        <v>42705</v>
      </c>
      <c r="B140" s="1">
        <v>6.1910939815383204</v>
      </c>
      <c r="C140" s="9">
        <v>222.05160418875499</v>
      </c>
      <c r="D140"/>
    </row>
    <row r="141" spans="1:4" ht="15">
      <c r="A141" s="8">
        <v>42795</v>
      </c>
      <c r="B141" s="1">
        <v>6.38997546972249</v>
      </c>
      <c r="C141" s="9">
        <v>222.28413129959901</v>
      </c>
      <c r="D141"/>
    </row>
    <row r="142" spans="1:4" ht="15">
      <c r="A142" s="8">
        <v>42887</v>
      </c>
      <c r="B142" s="1">
        <v>6.1504982819997602</v>
      </c>
      <c r="C142" s="9">
        <v>224.52300413433201</v>
      </c>
      <c r="D142"/>
    </row>
    <row r="143" spans="1:4" ht="15">
      <c r="A143" s="8">
        <v>42979</v>
      </c>
      <c r="B143" s="1">
        <v>6.43122228018429</v>
      </c>
      <c r="C143" s="9">
        <v>226.52078526843201</v>
      </c>
      <c r="D143"/>
    </row>
    <row r="144" spans="1:4" ht="15">
      <c r="A144" s="8">
        <v>43070</v>
      </c>
      <c r="B144" s="1">
        <v>6.1840037220238404</v>
      </c>
      <c r="C144" s="9">
        <v>228.41362980107499</v>
      </c>
      <c r="D144"/>
    </row>
    <row r="145" spans="1:4" ht="15">
      <c r="A145" s="8">
        <v>43160</v>
      </c>
      <c r="B145" s="1">
        <v>6.5829273479752901</v>
      </c>
      <c r="C145" s="9">
        <v>229.45437003792901</v>
      </c>
      <c r="D145"/>
    </row>
    <row r="146" spans="1:4" ht="15">
      <c r="A146" s="8">
        <v>43252</v>
      </c>
      <c r="B146" s="1">
        <v>6.2929769028151998</v>
      </c>
      <c r="C146" s="9">
        <v>230.050278701428</v>
      </c>
      <c r="D146"/>
    </row>
    <row r="147" spans="1:4" ht="15">
      <c r="A147" s="8">
        <v>43344</v>
      </c>
      <c r="B147" s="1">
        <v>6.9570068418908297</v>
      </c>
      <c r="C147" s="9">
        <v>231.53001611878199</v>
      </c>
      <c r="D147"/>
    </row>
    <row r="148" spans="1:4" ht="15">
      <c r="A148" s="8">
        <v>43435</v>
      </c>
      <c r="B148" s="1">
        <v>6.8225990011342503</v>
      </c>
      <c r="C148" s="9">
        <v>231.18951044973701</v>
      </c>
      <c r="D148">
        <v>18</v>
      </c>
    </row>
    <row r="149" spans="1:4" ht="15">
      <c r="A149" s="8">
        <v>43525</v>
      </c>
      <c r="B149" s="1">
        <v>9.99161160762816</v>
      </c>
      <c r="C149" s="9">
        <v>228.39149105854901</v>
      </c>
      <c r="D149">
        <v>18</v>
      </c>
    </row>
    <row r="150" spans="1:4" ht="15">
      <c r="A150" s="8">
        <v>43617</v>
      </c>
      <c r="B150" s="1">
        <v>12.336171567402999</v>
      </c>
      <c r="C150" s="9">
        <v>231.24557659409899</v>
      </c>
      <c r="D150">
        <v>18</v>
      </c>
    </row>
    <row r="151" spans="1:4" ht="15">
      <c r="A151" s="8">
        <v>43709</v>
      </c>
      <c r="B151" s="1">
        <v>14.4761997270714</v>
      </c>
      <c r="C151" s="9">
        <v>232.90635350538301</v>
      </c>
      <c r="D151">
        <v>18</v>
      </c>
    </row>
    <row r="152" spans="1:4" ht="15">
      <c r="A152" s="8">
        <v>43800</v>
      </c>
      <c r="B152" s="1">
        <v>15.732196599096101</v>
      </c>
      <c r="C152" s="9">
        <v>237.922738191729</v>
      </c>
      <c r="D152">
        <v>18</v>
      </c>
    </row>
    <row r="153" spans="1:4" ht="15">
      <c r="A153" s="8">
        <v>43891</v>
      </c>
      <c r="B153" s="1">
        <v>14.667099277087599</v>
      </c>
      <c r="C153" s="9">
        <v>237.602156092559</v>
      </c>
      <c r="D153">
        <v>18</v>
      </c>
    </row>
    <row r="154" spans="1:4" ht="15">
      <c r="A154" s="8">
        <v>43983</v>
      </c>
      <c r="B154" s="1">
        <v>14.7489647995046</v>
      </c>
      <c r="C154" s="9">
        <v>239.517264411849</v>
      </c>
      <c r="D154">
        <v>18</v>
      </c>
    </row>
    <row r="155" spans="1:4" ht="15">
      <c r="A155" s="8">
        <v>44075</v>
      </c>
      <c r="B155" s="1">
        <v>14.6310327219343</v>
      </c>
      <c r="C155" s="9">
        <v>239.116102329635</v>
      </c>
      <c r="D155">
        <v>18</v>
      </c>
    </row>
    <row r="156" spans="1:4" ht="15">
      <c r="A156" s="8">
        <v>44166</v>
      </c>
      <c r="B156" s="1">
        <v>14.3099125732207</v>
      </c>
      <c r="C156" s="9">
        <v>238.49102497783801</v>
      </c>
      <c r="D156">
        <v>18</v>
      </c>
    </row>
    <row r="157" spans="1:4" ht="15">
      <c r="A157" s="8">
        <v>44256</v>
      </c>
      <c r="B157" s="1">
        <v>12.601374894114601</v>
      </c>
      <c r="C157" s="9">
        <v>236.30089019367699</v>
      </c>
      <c r="D157">
        <v>18</v>
      </c>
    </row>
    <row r="158" spans="1:4" ht="15">
      <c r="A158" s="8">
        <v>44348</v>
      </c>
      <c r="B158" s="1">
        <v>12.301221290921299</v>
      </c>
      <c r="C158" s="9">
        <v>235.45465395154099</v>
      </c>
      <c r="D158">
        <v>18</v>
      </c>
    </row>
    <row r="159" spans="1:4" ht="15">
      <c r="A159" s="8">
        <v>44440</v>
      </c>
      <c r="B159" s="1">
        <v>11.566965136215201</v>
      </c>
      <c r="C159" s="9">
        <v>233.966805740806</v>
      </c>
      <c r="D159">
        <v>18</v>
      </c>
    </row>
    <row r="160" spans="1:4" ht="15">
      <c r="A160" s="8">
        <v>44531</v>
      </c>
      <c r="B160" s="1">
        <v>11.149851214710001</v>
      </c>
      <c r="C160" s="9">
        <v>232.92013511990399</v>
      </c>
      <c r="D160">
        <v>18</v>
      </c>
    </row>
    <row r="161" spans="1:4" ht="15">
      <c r="A161" s="8">
        <v>44621</v>
      </c>
      <c r="B161" s="1">
        <v>10.131370057350701</v>
      </c>
      <c r="C161" s="9">
        <v>230.650852717986</v>
      </c>
      <c r="D161">
        <v>18</v>
      </c>
    </row>
    <row r="162" spans="1:4" ht="15">
      <c r="A162" s="8">
        <v>44713</v>
      </c>
      <c r="B162" s="1">
        <v>10.135291087884699</v>
      </c>
      <c r="C162" s="9">
        <v>229.905684942595</v>
      </c>
      <c r="D162">
        <v>18</v>
      </c>
    </row>
    <row r="163" spans="1:4" ht="15">
      <c r="A163" s="8">
        <v>44805</v>
      </c>
      <c r="B163" s="1">
        <v>9.6115220087672704</v>
      </c>
      <c r="C163" s="9">
        <v>228.99123613754799</v>
      </c>
      <c r="D163">
        <v>18</v>
      </c>
    </row>
    <row r="164" spans="1:4" ht="15">
      <c r="A164" s="8">
        <v>44896</v>
      </c>
      <c r="B164" s="1">
        <v>9.3949116333653908</v>
      </c>
      <c r="C164" s="9">
        <v>228.392995760351</v>
      </c>
      <c r="D164">
        <v>18</v>
      </c>
    </row>
    <row r="165" spans="1:4" ht="15">
      <c r="A165" s="8">
        <v>44986</v>
      </c>
      <c r="B165" s="1">
        <v>8.4790176144713101</v>
      </c>
      <c r="C165" s="9">
        <v>226.32869996049499</v>
      </c>
      <c r="D165">
        <v>18</v>
      </c>
    </row>
    <row r="166" spans="1:4" ht="15">
      <c r="A166" s="8">
        <v>45078</v>
      </c>
      <c r="B166" s="1">
        <v>8.5670710020074008</v>
      </c>
      <c r="C166" s="9">
        <v>225.317935744305</v>
      </c>
      <c r="D166">
        <v>18</v>
      </c>
    </row>
    <row r="167" spans="1:4" ht="15">
      <c r="A167" s="8">
        <v>45170</v>
      </c>
      <c r="B167" s="1">
        <v>8.2427584700974297</v>
      </c>
      <c r="C167" s="9">
        <v>224.14034938677801</v>
      </c>
      <c r="D167">
        <v>18</v>
      </c>
    </row>
    <row r="168" spans="1:4" ht="15">
      <c r="A168" s="8">
        <v>45261</v>
      </c>
      <c r="B168" s="1">
        <v>8.2280207386488993</v>
      </c>
      <c r="C168" s="9">
        <v>223.32922081379101</v>
      </c>
      <c r="D168">
        <v>18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L15" sqref="L15"/>
    </sheetView>
  </sheetViews>
  <sheetFormatPr baseColWidth="10" defaultRowHeight="12.75"/>
  <cols>
    <col min="1" max="16384" width="11.42578125" style="1"/>
  </cols>
  <sheetData>
    <row r="1" spans="1:2" ht="23.25">
      <c r="A1" s="1" t="s">
        <v>0</v>
      </c>
      <c r="B1" s="2" t="s">
        <v>125</v>
      </c>
    </row>
    <row r="2" spans="1:2">
      <c r="A2" s="1" t="s">
        <v>1</v>
      </c>
      <c r="B2" s="1" t="s">
        <v>44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5" ht="15" customHeight="1"/>
    <row r="18" spans="1:5" ht="15" customHeight="1"/>
    <row r="19" spans="1:5" ht="15" customHeight="1"/>
    <row r="20" spans="1:5" ht="15" customHeight="1"/>
    <row r="21" spans="1:5" ht="15" customHeight="1"/>
    <row r="24" spans="1:5">
      <c r="B24" s="1" t="s">
        <v>36</v>
      </c>
      <c r="C24" s="1" t="s">
        <v>45</v>
      </c>
      <c r="D24" s="1" t="s">
        <v>46</v>
      </c>
      <c r="E24" s="1" t="s">
        <v>47</v>
      </c>
    </row>
    <row r="25" spans="1:5">
      <c r="A25" s="1" t="s">
        <v>48</v>
      </c>
      <c r="B25" s="3">
        <v>10.280820933651407</v>
      </c>
      <c r="C25" s="3"/>
      <c r="D25" s="3">
        <f>AVERAGE(B25:B39)</f>
        <v>6.4594943847509514</v>
      </c>
    </row>
    <row r="26" spans="1:5">
      <c r="A26" s="1" t="s">
        <v>49</v>
      </c>
      <c r="B26" s="3">
        <v>7.3110360125522549</v>
      </c>
      <c r="C26" s="3"/>
      <c r="D26" s="3">
        <f>D25</f>
        <v>6.4594943847509514</v>
      </c>
    </row>
    <row r="27" spans="1:5">
      <c r="A27" s="1" t="s">
        <v>50</v>
      </c>
      <c r="B27" s="3">
        <v>6.1031564784911829</v>
      </c>
      <c r="C27" s="3"/>
      <c r="D27" s="3">
        <f t="shared" ref="D27:E39" si="0">D26</f>
        <v>6.4594943847509514</v>
      </c>
    </row>
    <row r="28" spans="1:5">
      <c r="A28" s="1" t="s">
        <v>51</v>
      </c>
      <c r="B28" s="3">
        <v>6.7325520416327871</v>
      </c>
      <c r="C28" s="3"/>
      <c r="D28" s="3">
        <f t="shared" si="0"/>
        <v>6.4594943847509514</v>
      </c>
    </row>
    <row r="29" spans="1:5">
      <c r="A29" s="1" t="s">
        <v>52</v>
      </c>
      <c r="B29" s="3">
        <v>6.5792066405365999</v>
      </c>
      <c r="C29" s="3"/>
      <c r="D29" s="3">
        <f t="shared" si="0"/>
        <v>6.4594943847509514</v>
      </c>
    </row>
    <row r="30" spans="1:5">
      <c r="A30" s="1" t="s">
        <v>53</v>
      </c>
      <c r="B30" s="3">
        <v>5.6722814413037606</v>
      </c>
      <c r="C30" s="3"/>
      <c r="D30" s="3">
        <f t="shared" si="0"/>
        <v>6.4594943847509514</v>
      </c>
    </row>
    <row r="31" spans="1:5">
      <c r="A31" s="1" t="s">
        <v>54</v>
      </c>
      <c r="B31" s="3">
        <v>6.0626898569443766</v>
      </c>
      <c r="C31" s="3">
        <v>6.8835422146147778</v>
      </c>
      <c r="D31" s="3">
        <f t="shared" si="0"/>
        <v>6.4594943847509514</v>
      </c>
      <c r="E31" s="3">
        <f>AVERAGE(C31:C39)</f>
        <v>6.0452726022355101</v>
      </c>
    </row>
    <row r="32" spans="1:5">
      <c r="A32" s="7" t="s">
        <v>55</v>
      </c>
      <c r="B32" s="3">
        <v>5.5598775038391608</v>
      </c>
      <c r="C32" s="3">
        <v>5.8434243262686394</v>
      </c>
      <c r="D32" s="3">
        <f t="shared" si="0"/>
        <v>6.4594943847509514</v>
      </c>
      <c r="E32" s="3">
        <f>E31</f>
        <v>6.0452726022355101</v>
      </c>
    </row>
    <row r="33" spans="1:5">
      <c r="A33" s="7" t="s">
        <v>56</v>
      </c>
      <c r="B33" s="3">
        <v>5.4656386676089097</v>
      </c>
      <c r="C33" s="3">
        <v>5.7189990483268209</v>
      </c>
      <c r="D33" s="3">
        <f t="shared" si="0"/>
        <v>6.4594943847509514</v>
      </c>
      <c r="E33" s="3">
        <f t="shared" si="0"/>
        <v>6.0452726022355101</v>
      </c>
    </row>
    <row r="34" spans="1:5">
      <c r="A34" s="7" t="s">
        <v>57</v>
      </c>
      <c r="B34" s="3">
        <v>5.9819697853195724</v>
      </c>
      <c r="C34" s="3">
        <v>5.3482489654032763</v>
      </c>
      <c r="D34" s="3">
        <f t="shared" si="0"/>
        <v>6.4594943847509514</v>
      </c>
      <c r="E34" s="3">
        <f t="shared" si="0"/>
        <v>6.0452726022355101</v>
      </c>
    </row>
    <row r="35" spans="1:5">
      <c r="A35" s="7" t="s">
        <v>58</v>
      </c>
      <c r="B35" s="3">
        <v>5.9220885150293618</v>
      </c>
      <c r="C35" s="3">
        <v>5.5748289086069489</v>
      </c>
      <c r="D35" s="3">
        <f t="shared" si="0"/>
        <v>6.4594943847509514</v>
      </c>
      <c r="E35" s="3">
        <f t="shared" si="0"/>
        <v>6.0452726022355101</v>
      </c>
    </row>
    <row r="36" spans="1:5">
      <c r="A36" s="7" t="s">
        <v>59</v>
      </c>
      <c r="B36" s="3">
        <v>5.7943385856476928</v>
      </c>
      <c r="C36" s="3">
        <v>5.9030518243594363</v>
      </c>
      <c r="D36" s="3">
        <f t="shared" si="0"/>
        <v>6.4594943847509514</v>
      </c>
      <c r="E36" s="3">
        <f t="shared" si="0"/>
        <v>6.0452726022355101</v>
      </c>
    </row>
    <row r="37" spans="1:5">
      <c r="A37" s="7" t="s">
        <v>60</v>
      </c>
      <c r="B37" s="3">
        <v>6.1297115024979822</v>
      </c>
      <c r="C37" s="3">
        <v>6.6336634285040583</v>
      </c>
      <c r="D37" s="3">
        <f t="shared" si="0"/>
        <v>6.4594943847509514</v>
      </c>
      <c r="E37" s="3">
        <f t="shared" si="0"/>
        <v>6.0452726022355101</v>
      </c>
    </row>
    <row r="38" spans="1:5">
      <c r="A38" s="7" t="s">
        <v>61</v>
      </c>
      <c r="B38" s="3">
        <v>6.9970478062092241</v>
      </c>
      <c r="C38" s="3">
        <v>6.2016947040356287</v>
      </c>
      <c r="D38" s="3">
        <f t="shared" si="0"/>
        <v>6.4594943847509514</v>
      </c>
      <c r="E38" s="3">
        <f t="shared" si="0"/>
        <v>6.0452726022355101</v>
      </c>
    </row>
    <row r="39" spans="1:5">
      <c r="A39" s="7" t="s">
        <v>62</v>
      </c>
      <c r="B39" s="1">
        <v>6.3</v>
      </c>
      <c r="C39" s="1">
        <v>6.3</v>
      </c>
      <c r="D39" s="3">
        <f t="shared" si="0"/>
        <v>6.4594943847509514</v>
      </c>
      <c r="E39" s="3">
        <f t="shared" si="0"/>
        <v>6.0452726022355101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09"/>
  <sheetViews>
    <sheetView tabSelected="1" workbookViewId="0">
      <selection activeCell="K14" sqref="K14"/>
    </sheetView>
  </sheetViews>
  <sheetFormatPr baseColWidth="10" defaultRowHeight="12.75"/>
  <cols>
    <col min="1" max="16384" width="11.42578125" style="1"/>
  </cols>
  <sheetData>
    <row r="1" spans="1:2" ht="23.25">
      <c r="A1" s="1" t="s">
        <v>0</v>
      </c>
      <c r="B1" s="2" t="s">
        <v>128</v>
      </c>
    </row>
    <row r="2" spans="1:2">
      <c r="A2" s="1" t="s">
        <v>1</v>
      </c>
      <c r="B2" s="1" t="s">
        <v>63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3" ht="15" customHeight="1"/>
    <row r="18" spans="1:3" ht="15" customHeight="1"/>
    <row r="19" spans="1:3" ht="15" customHeight="1"/>
    <row r="20" spans="1:3" ht="15" customHeight="1"/>
    <row r="21" spans="1:3" ht="15" customHeight="1"/>
    <row r="23" spans="1:3">
      <c r="B23" s="1" t="s">
        <v>71</v>
      </c>
      <c r="C23" s="1" t="s">
        <v>72</v>
      </c>
    </row>
    <row r="24" spans="1:3">
      <c r="A24" s="1">
        <f>_xll.Thomson.Reuters.AFOSpreadsheetFormulas.DSGRID("REB#(NWDWLNORF,01/01/04),NWDWLNYYR"," ","2004-01-01","-0D","M","RowHeader=true;ColHeader=true;DispSeriesDescription=false;YearlyTSFormat=false;QuarterlyTSFormat=false","")</f>
        <v>0</v>
      </c>
      <c r="B24" s="1" t="s">
        <v>69</v>
      </c>
      <c r="C24" s="1" t="s">
        <v>70</v>
      </c>
    </row>
    <row r="25" spans="1:3">
      <c r="A25" s="12">
        <v>38001</v>
      </c>
      <c r="B25" s="1">
        <v>100</v>
      </c>
      <c r="C25" s="1">
        <v>8.1</v>
      </c>
    </row>
    <row r="26" spans="1:3">
      <c r="A26" s="12">
        <v>38032</v>
      </c>
      <c r="B26" s="1">
        <v>101.7576</v>
      </c>
      <c r="C26" s="1">
        <v>9.1</v>
      </c>
    </row>
    <row r="27" spans="1:3">
      <c r="A27" s="12">
        <v>38061</v>
      </c>
      <c r="B27" s="1">
        <v>102.7752</v>
      </c>
      <c r="C27" s="1">
        <v>9.9</v>
      </c>
    </row>
    <row r="28" spans="1:3">
      <c r="A28" s="12">
        <v>38092</v>
      </c>
      <c r="B28" s="1">
        <v>103.4228</v>
      </c>
      <c r="C28" s="1">
        <v>11</v>
      </c>
    </row>
    <row r="29" spans="1:3">
      <c r="A29" s="12">
        <v>38122</v>
      </c>
      <c r="B29" s="1">
        <v>103.5153</v>
      </c>
      <c r="C29" s="1">
        <v>12.1</v>
      </c>
    </row>
    <row r="30" spans="1:3">
      <c r="A30" s="12">
        <v>38153</v>
      </c>
      <c r="B30" s="1">
        <v>103.5153</v>
      </c>
      <c r="C30" s="1">
        <v>12.2</v>
      </c>
    </row>
    <row r="31" spans="1:3">
      <c r="A31" s="12">
        <v>38183</v>
      </c>
      <c r="B31" s="1">
        <v>104.1628</v>
      </c>
      <c r="C31" s="1">
        <v>12.5</v>
      </c>
    </row>
    <row r="32" spans="1:3">
      <c r="A32" s="12">
        <v>38214</v>
      </c>
      <c r="B32" s="1">
        <v>106.4755</v>
      </c>
      <c r="C32" s="1">
        <v>12.8</v>
      </c>
    </row>
    <row r="33" spans="1:3">
      <c r="A33" s="12">
        <v>38245</v>
      </c>
      <c r="B33" s="1">
        <v>106.10550000000001</v>
      </c>
      <c r="C33" s="1">
        <v>11.2</v>
      </c>
    </row>
    <row r="34" spans="1:3">
      <c r="A34" s="12">
        <v>38275</v>
      </c>
      <c r="B34" s="1">
        <v>106.383</v>
      </c>
      <c r="C34" s="1">
        <v>10.8</v>
      </c>
    </row>
    <row r="35" spans="1:3">
      <c r="A35" s="12">
        <v>38306</v>
      </c>
      <c r="B35" s="1">
        <v>106.8455</v>
      </c>
      <c r="C35" s="1">
        <v>10.4</v>
      </c>
    </row>
    <row r="36" spans="1:3">
      <c r="A36" s="12">
        <v>38336</v>
      </c>
      <c r="B36" s="1">
        <v>107.0305</v>
      </c>
      <c r="C36" s="1">
        <v>10.4</v>
      </c>
    </row>
    <row r="37" spans="1:3">
      <c r="A37" s="12">
        <v>38367</v>
      </c>
      <c r="B37" s="1">
        <v>109.8057</v>
      </c>
      <c r="C37" s="1">
        <v>9.8000000000000007</v>
      </c>
    </row>
    <row r="38" spans="1:3">
      <c r="A38" s="12">
        <v>38398</v>
      </c>
      <c r="B38" s="1">
        <v>110.8233</v>
      </c>
      <c r="C38" s="1">
        <v>8.9</v>
      </c>
    </row>
    <row r="39" spans="1:3">
      <c r="A39" s="12">
        <v>38426</v>
      </c>
      <c r="B39" s="1">
        <v>112.11839999999999</v>
      </c>
      <c r="C39" s="1">
        <v>9.1</v>
      </c>
    </row>
    <row r="40" spans="1:3">
      <c r="A40" s="12">
        <v>38457</v>
      </c>
      <c r="B40" s="1">
        <v>112.3959</v>
      </c>
      <c r="C40" s="1">
        <v>8.6</v>
      </c>
    </row>
    <row r="41" spans="1:3">
      <c r="A41" s="12">
        <v>38487</v>
      </c>
      <c r="B41" s="1">
        <v>112.85850000000001</v>
      </c>
      <c r="C41" s="1">
        <v>9.1</v>
      </c>
    </row>
    <row r="42" spans="1:3">
      <c r="A42" s="12">
        <v>38518</v>
      </c>
      <c r="B42" s="1">
        <v>112.11839999999999</v>
      </c>
      <c r="C42" s="1">
        <v>8.4</v>
      </c>
    </row>
    <row r="43" spans="1:3">
      <c r="A43" s="12">
        <v>38548</v>
      </c>
      <c r="B43" s="1">
        <v>112.76600000000001</v>
      </c>
      <c r="C43" s="1">
        <v>8.3000000000000007</v>
      </c>
    </row>
    <row r="44" spans="1:3">
      <c r="A44" s="12">
        <v>38579</v>
      </c>
      <c r="B44" s="1">
        <v>115.91119999999999</v>
      </c>
      <c r="C44" s="1">
        <v>8.9</v>
      </c>
    </row>
    <row r="45" spans="1:3">
      <c r="A45" s="12">
        <v>38610</v>
      </c>
      <c r="B45" s="1">
        <v>115.5412</v>
      </c>
      <c r="C45" s="1">
        <v>8.9</v>
      </c>
    </row>
    <row r="46" spans="1:3">
      <c r="A46" s="12">
        <v>38640</v>
      </c>
      <c r="B46" s="1">
        <v>116.4662</v>
      </c>
      <c r="C46" s="1">
        <v>9.4</v>
      </c>
    </row>
    <row r="47" spans="1:3">
      <c r="A47" s="12">
        <v>38671</v>
      </c>
      <c r="B47" s="1">
        <v>116.1887</v>
      </c>
      <c r="C47" s="1">
        <v>8.8000000000000007</v>
      </c>
    </row>
    <row r="48" spans="1:3">
      <c r="A48" s="12">
        <v>38701</v>
      </c>
      <c r="B48" s="1">
        <v>116.6512</v>
      </c>
      <c r="C48" s="1">
        <v>8.9</v>
      </c>
    </row>
    <row r="49" spans="1:3">
      <c r="A49" s="12">
        <v>38732</v>
      </c>
      <c r="B49" s="1">
        <v>120.444</v>
      </c>
      <c r="C49" s="1">
        <v>9.6999999999999993</v>
      </c>
    </row>
    <row r="50" spans="1:3">
      <c r="A50" s="12">
        <v>38763</v>
      </c>
      <c r="B50" s="1">
        <v>122.0167</v>
      </c>
      <c r="C50" s="1">
        <v>10.1</v>
      </c>
    </row>
    <row r="51" spans="1:3">
      <c r="A51" s="12">
        <v>38791</v>
      </c>
      <c r="B51" s="1">
        <v>123.9593</v>
      </c>
      <c r="C51" s="1">
        <v>10.5</v>
      </c>
    </row>
    <row r="52" spans="1:3">
      <c r="A52" s="12">
        <v>38822</v>
      </c>
      <c r="B52" s="1">
        <v>125.43940000000001</v>
      </c>
      <c r="C52" s="1">
        <v>11.6</v>
      </c>
    </row>
    <row r="53" spans="1:3">
      <c r="A53" s="12">
        <v>38852</v>
      </c>
      <c r="B53" s="1">
        <v>127.7521</v>
      </c>
      <c r="C53" s="1">
        <v>13.2</v>
      </c>
    </row>
    <row r="54" spans="1:3">
      <c r="A54" s="12">
        <v>38883</v>
      </c>
      <c r="B54" s="1">
        <v>128.49209999999999</v>
      </c>
      <c r="C54" s="1">
        <v>14.6</v>
      </c>
    </row>
    <row r="55" spans="1:3">
      <c r="A55" s="12">
        <v>38913</v>
      </c>
      <c r="B55" s="1">
        <v>128.49209999999999</v>
      </c>
      <c r="C55" s="1">
        <v>13.9</v>
      </c>
    </row>
    <row r="56" spans="1:3">
      <c r="A56" s="12">
        <v>38944</v>
      </c>
      <c r="B56" s="1">
        <v>132.84</v>
      </c>
      <c r="C56" s="1">
        <v>14.6</v>
      </c>
    </row>
    <row r="57" spans="1:3">
      <c r="A57" s="12">
        <v>38975</v>
      </c>
      <c r="B57" s="1">
        <v>134.3201</v>
      </c>
      <c r="C57" s="1">
        <v>16.2</v>
      </c>
    </row>
    <row r="58" spans="1:3">
      <c r="A58" s="12">
        <v>39005</v>
      </c>
      <c r="B58" s="1">
        <v>134.7826</v>
      </c>
      <c r="C58" s="1">
        <v>15.7</v>
      </c>
    </row>
    <row r="59" spans="1:3">
      <c r="A59" s="12">
        <v>39036</v>
      </c>
      <c r="B59" s="1">
        <v>134.5976</v>
      </c>
      <c r="C59" s="1">
        <v>15.8</v>
      </c>
    </row>
    <row r="60" spans="1:3">
      <c r="A60" s="12">
        <v>39066</v>
      </c>
      <c r="B60" s="1">
        <v>135.61519999999999</v>
      </c>
      <c r="C60" s="1">
        <v>16.3</v>
      </c>
    </row>
    <row r="61" spans="1:3">
      <c r="A61" s="12">
        <v>39097</v>
      </c>
      <c r="B61" s="1">
        <v>140.88810000000001</v>
      </c>
      <c r="C61" s="1">
        <v>17</v>
      </c>
    </row>
    <row r="62" spans="1:3">
      <c r="A62" s="12">
        <v>39128</v>
      </c>
      <c r="B62" s="1">
        <v>143.10820000000001</v>
      </c>
      <c r="C62" s="1">
        <v>17.3</v>
      </c>
    </row>
    <row r="63" spans="1:3">
      <c r="A63" s="12">
        <v>39156</v>
      </c>
      <c r="B63" s="1">
        <v>144.0333</v>
      </c>
      <c r="C63" s="1">
        <v>16.2</v>
      </c>
    </row>
    <row r="64" spans="1:3">
      <c r="A64" s="12">
        <v>39187</v>
      </c>
      <c r="B64" s="1">
        <v>145.42089999999999</v>
      </c>
      <c r="C64" s="1">
        <v>16</v>
      </c>
    </row>
    <row r="65" spans="1:3">
      <c r="A65" s="12">
        <v>39217</v>
      </c>
      <c r="B65" s="1">
        <v>145.88339999999999</v>
      </c>
      <c r="C65" s="1">
        <v>14.2</v>
      </c>
    </row>
    <row r="66" spans="1:3">
      <c r="A66" s="12">
        <v>39248</v>
      </c>
      <c r="B66" s="1">
        <v>145.32839999999999</v>
      </c>
      <c r="C66" s="1">
        <v>13.1</v>
      </c>
    </row>
    <row r="67" spans="1:3">
      <c r="A67" s="12">
        <v>39278</v>
      </c>
      <c r="B67" s="1">
        <v>145.60589999999999</v>
      </c>
      <c r="C67" s="1">
        <v>13.4</v>
      </c>
    </row>
    <row r="68" spans="1:3">
      <c r="A68" s="12">
        <v>39309</v>
      </c>
      <c r="B68" s="1">
        <v>147.54859999999999</v>
      </c>
      <c r="C68" s="1">
        <v>11</v>
      </c>
    </row>
    <row r="69" spans="1:3">
      <c r="A69" s="12">
        <v>39340</v>
      </c>
      <c r="B69" s="1">
        <v>145.14340000000001</v>
      </c>
      <c r="C69" s="1">
        <v>8.1</v>
      </c>
    </row>
    <row r="70" spans="1:3">
      <c r="A70" s="12">
        <v>39370</v>
      </c>
      <c r="B70" s="1">
        <v>143.47829999999999</v>
      </c>
      <c r="C70" s="1">
        <v>6.5</v>
      </c>
    </row>
    <row r="71" spans="1:3">
      <c r="A71" s="12">
        <v>39401</v>
      </c>
      <c r="B71" s="1">
        <v>142.1832</v>
      </c>
      <c r="C71" s="1">
        <v>5.6</v>
      </c>
    </row>
    <row r="72" spans="1:3">
      <c r="A72" s="12">
        <v>39431</v>
      </c>
      <c r="B72" s="1">
        <v>141.44309999999999</v>
      </c>
      <c r="C72" s="1">
        <v>4.3</v>
      </c>
    </row>
    <row r="73" spans="1:3">
      <c r="A73" s="12">
        <v>39462</v>
      </c>
      <c r="B73" s="1">
        <v>144.1258</v>
      </c>
      <c r="C73" s="1">
        <v>2.2999999999999998</v>
      </c>
    </row>
    <row r="74" spans="1:3">
      <c r="A74" s="12">
        <v>39493</v>
      </c>
      <c r="B74" s="1">
        <v>144.95840000000001</v>
      </c>
      <c r="C74" s="1">
        <v>1.3</v>
      </c>
    </row>
    <row r="75" spans="1:3">
      <c r="A75" s="12">
        <v>39522</v>
      </c>
      <c r="B75" s="1">
        <v>145.79089999999999</v>
      </c>
      <c r="C75" s="1">
        <v>1.2</v>
      </c>
    </row>
    <row r="76" spans="1:3">
      <c r="A76" s="12">
        <v>39553</v>
      </c>
      <c r="B76" s="1">
        <v>146.2535</v>
      </c>
      <c r="C76" s="1">
        <v>0.6</v>
      </c>
    </row>
    <row r="77" spans="1:3">
      <c r="A77" s="12">
        <v>39583</v>
      </c>
      <c r="B77" s="1">
        <v>145.69839999999999</v>
      </c>
      <c r="C77" s="1">
        <v>-0.1</v>
      </c>
    </row>
    <row r="78" spans="1:3">
      <c r="A78" s="12">
        <v>39614</v>
      </c>
      <c r="B78" s="1">
        <v>144.1258</v>
      </c>
      <c r="C78" s="1">
        <v>-0.8</v>
      </c>
    </row>
    <row r="79" spans="1:3">
      <c r="A79" s="12">
        <v>39644</v>
      </c>
      <c r="B79" s="1">
        <v>141.53559999999999</v>
      </c>
      <c r="C79" s="1">
        <v>-2.8</v>
      </c>
    </row>
    <row r="80" spans="1:3">
      <c r="A80" s="12">
        <v>39675</v>
      </c>
      <c r="B80" s="1">
        <v>143.47829999999999</v>
      </c>
      <c r="C80" s="1">
        <v>-2.7</v>
      </c>
    </row>
    <row r="81" spans="1:3">
      <c r="A81" s="12">
        <v>39706</v>
      </c>
      <c r="B81" s="1">
        <v>140.98060000000001</v>
      </c>
      <c r="C81" s="1">
        <v>-2.9</v>
      </c>
    </row>
    <row r="82" spans="1:3">
      <c r="A82" s="12">
        <v>39736</v>
      </c>
      <c r="B82" s="1">
        <v>135.52269999999999</v>
      </c>
      <c r="C82" s="1">
        <v>-5.5</v>
      </c>
    </row>
    <row r="83" spans="1:3">
      <c r="A83" s="12">
        <v>39767</v>
      </c>
      <c r="B83" s="1">
        <v>131.45240000000001</v>
      </c>
      <c r="C83" s="1">
        <v>-7.5</v>
      </c>
    </row>
    <row r="84" spans="1:3">
      <c r="A84" s="12">
        <v>39797</v>
      </c>
      <c r="B84" s="1">
        <v>130.06479999999999</v>
      </c>
      <c r="C84" s="1">
        <v>-8.1</v>
      </c>
    </row>
    <row r="85" spans="1:3">
      <c r="A85" s="12">
        <v>39828</v>
      </c>
      <c r="B85" s="1">
        <v>134.7826</v>
      </c>
      <c r="C85" s="1">
        <v>-6.5</v>
      </c>
    </row>
    <row r="86" spans="1:3">
      <c r="A86" s="12">
        <v>39859</v>
      </c>
      <c r="B86" s="1">
        <v>137.92779999999999</v>
      </c>
      <c r="C86" s="1">
        <v>-4.8</v>
      </c>
    </row>
    <row r="87" spans="1:3">
      <c r="A87" s="12">
        <v>39887</v>
      </c>
      <c r="B87" s="1">
        <v>139.50049999999999</v>
      </c>
      <c r="C87" s="1">
        <v>-4.3</v>
      </c>
    </row>
    <row r="88" spans="1:3">
      <c r="A88" s="12">
        <v>39918</v>
      </c>
      <c r="B88" s="1">
        <v>141.72059999999999</v>
      </c>
      <c r="C88" s="1">
        <v>-3.1</v>
      </c>
    </row>
    <row r="89" spans="1:3">
      <c r="A89" s="12">
        <v>39948</v>
      </c>
      <c r="B89" s="1">
        <v>142.92320000000001</v>
      </c>
      <c r="C89" s="1">
        <v>-1.9</v>
      </c>
    </row>
    <row r="90" spans="1:3">
      <c r="A90" s="12">
        <v>39979</v>
      </c>
      <c r="B90" s="1">
        <v>144.3108</v>
      </c>
      <c r="C90" s="1">
        <v>0.1</v>
      </c>
    </row>
    <row r="91" spans="1:3">
      <c r="A91" s="12">
        <v>40009</v>
      </c>
      <c r="B91" s="1">
        <v>144.86590000000001</v>
      </c>
      <c r="C91" s="1">
        <v>2.2999999999999998</v>
      </c>
    </row>
    <row r="92" spans="1:3">
      <c r="A92" s="12">
        <v>40040</v>
      </c>
      <c r="B92" s="1">
        <v>148.2886</v>
      </c>
      <c r="C92" s="1">
        <v>3.4</v>
      </c>
    </row>
    <row r="93" spans="1:3">
      <c r="A93" s="12">
        <v>40071</v>
      </c>
      <c r="B93" s="1">
        <v>147.45609999999999</v>
      </c>
      <c r="C93" s="1">
        <v>4.5999999999999996</v>
      </c>
    </row>
    <row r="94" spans="1:3">
      <c r="A94" s="12">
        <v>40101</v>
      </c>
      <c r="B94" s="1">
        <v>148.0111</v>
      </c>
      <c r="C94" s="1">
        <v>9.1999999999999993</v>
      </c>
    </row>
    <row r="95" spans="1:3">
      <c r="A95" s="12">
        <v>40132</v>
      </c>
      <c r="B95" s="1">
        <v>147.45609999999999</v>
      </c>
      <c r="C95" s="1">
        <v>12.2</v>
      </c>
    </row>
    <row r="96" spans="1:3">
      <c r="A96" s="12">
        <v>40162</v>
      </c>
      <c r="B96" s="1">
        <v>146.99350000000001</v>
      </c>
      <c r="C96" s="1">
        <v>13</v>
      </c>
    </row>
    <row r="97" spans="1:3">
      <c r="A97" s="12">
        <v>40193</v>
      </c>
      <c r="B97" s="1">
        <v>150.87880000000001</v>
      </c>
      <c r="C97" s="1">
        <v>12</v>
      </c>
    </row>
    <row r="98" spans="1:3">
      <c r="A98" s="12">
        <v>40224</v>
      </c>
      <c r="B98" s="1">
        <v>152.45140000000001</v>
      </c>
      <c r="C98" s="1">
        <v>10.5</v>
      </c>
    </row>
    <row r="99" spans="1:3">
      <c r="A99" s="12">
        <v>40252</v>
      </c>
      <c r="B99" s="1">
        <v>153.28399999999999</v>
      </c>
      <c r="C99" s="1">
        <v>9.9</v>
      </c>
    </row>
    <row r="100" spans="1:3">
      <c r="A100" s="12">
        <v>40283</v>
      </c>
      <c r="B100" s="1">
        <v>155.13409999999999</v>
      </c>
      <c r="C100" s="1">
        <v>9.4</v>
      </c>
    </row>
    <row r="101" spans="1:3">
      <c r="A101" s="12">
        <v>40313</v>
      </c>
      <c r="B101" s="1">
        <v>155.7817</v>
      </c>
      <c r="C101" s="1">
        <v>9</v>
      </c>
    </row>
    <row r="102" spans="1:3">
      <c r="A102" s="12">
        <v>40344</v>
      </c>
      <c r="B102" s="1">
        <v>155.5967</v>
      </c>
      <c r="C102" s="1">
        <v>7.8</v>
      </c>
    </row>
    <row r="103" spans="1:3">
      <c r="A103" s="12">
        <v>40374</v>
      </c>
      <c r="B103" s="1">
        <v>154.57910000000001</v>
      </c>
      <c r="C103" s="1">
        <v>6.7</v>
      </c>
    </row>
    <row r="104" spans="1:3">
      <c r="A104" s="12">
        <v>40405</v>
      </c>
      <c r="B104" s="1">
        <v>157.8168</v>
      </c>
      <c r="C104" s="1">
        <v>6.4</v>
      </c>
    </row>
    <row r="105" spans="1:3">
      <c r="A105" s="12">
        <v>40436</v>
      </c>
      <c r="B105" s="1">
        <v>157.5393</v>
      </c>
      <c r="C105" s="1">
        <v>6.8</v>
      </c>
    </row>
    <row r="106" spans="1:3">
      <c r="A106" s="12">
        <v>40466</v>
      </c>
      <c r="B106" s="1">
        <v>158.18690000000001</v>
      </c>
      <c r="C106" s="1">
        <v>6.9</v>
      </c>
    </row>
    <row r="107" spans="1:3">
      <c r="A107" s="12">
        <v>40497</v>
      </c>
      <c r="B107" s="1">
        <v>158.64940000000001</v>
      </c>
      <c r="C107" s="1">
        <v>7.6</v>
      </c>
    </row>
    <row r="108" spans="1:3">
      <c r="A108" s="12">
        <v>40527</v>
      </c>
      <c r="B108" s="1">
        <v>157.35429999999999</v>
      </c>
      <c r="C108" s="1">
        <v>7.1</v>
      </c>
    </row>
    <row r="109" spans="1:3">
      <c r="A109" s="12">
        <v>40558</v>
      </c>
      <c r="B109" s="1">
        <v>163.08969999999999</v>
      </c>
      <c r="C109" s="1">
        <v>8.1</v>
      </c>
    </row>
    <row r="110" spans="1:3">
      <c r="A110" s="12">
        <v>40589</v>
      </c>
      <c r="B110" s="1">
        <v>165.3099</v>
      </c>
      <c r="C110" s="1">
        <v>8.5</v>
      </c>
    </row>
    <row r="111" spans="1:3">
      <c r="A111" s="12">
        <v>40617</v>
      </c>
      <c r="B111" s="1">
        <v>167.4376</v>
      </c>
      <c r="C111" s="1">
        <v>9.1999999999999993</v>
      </c>
    </row>
    <row r="112" spans="1:3">
      <c r="A112" s="12">
        <v>40648</v>
      </c>
      <c r="B112" s="1">
        <v>168.27010000000001</v>
      </c>
      <c r="C112" s="1">
        <v>8.5</v>
      </c>
    </row>
    <row r="113" spans="1:3">
      <c r="A113" s="12">
        <v>40678</v>
      </c>
      <c r="B113" s="1">
        <v>170.30529999999999</v>
      </c>
      <c r="C113" s="1">
        <v>9.4</v>
      </c>
    </row>
    <row r="114" spans="1:3">
      <c r="A114" s="12">
        <v>40709</v>
      </c>
      <c r="B114" s="1">
        <v>169.0102</v>
      </c>
      <c r="C114" s="1">
        <v>8.6</v>
      </c>
    </row>
    <row r="115" spans="1:3">
      <c r="A115" s="12">
        <v>40739</v>
      </c>
      <c r="B115" s="1">
        <v>168.64009999999999</v>
      </c>
      <c r="C115" s="1">
        <v>9.1</v>
      </c>
    </row>
    <row r="116" spans="1:3">
      <c r="A116" s="12">
        <v>40770</v>
      </c>
      <c r="B116" s="1">
        <v>171.69290000000001</v>
      </c>
      <c r="C116" s="1">
        <v>8.8000000000000007</v>
      </c>
    </row>
    <row r="117" spans="1:3">
      <c r="A117" s="12">
        <v>40801</v>
      </c>
      <c r="B117" s="1">
        <v>171.78540000000001</v>
      </c>
      <c r="C117" s="1">
        <v>9</v>
      </c>
    </row>
    <row r="118" spans="1:3">
      <c r="A118" s="12">
        <v>40831</v>
      </c>
      <c r="B118" s="1">
        <v>172.06290000000001</v>
      </c>
      <c r="C118" s="1">
        <v>8.8000000000000007</v>
      </c>
    </row>
    <row r="119" spans="1:3">
      <c r="A119" s="12">
        <v>40862</v>
      </c>
      <c r="B119" s="1">
        <v>171.78540000000001</v>
      </c>
      <c r="C119" s="1">
        <v>8.3000000000000007</v>
      </c>
    </row>
    <row r="120" spans="1:3">
      <c r="A120" s="12">
        <v>40892</v>
      </c>
      <c r="B120" s="1">
        <v>170.39779999999999</v>
      </c>
      <c r="C120" s="1">
        <v>8.3000000000000007</v>
      </c>
    </row>
    <row r="121" spans="1:3">
      <c r="A121" s="12">
        <v>40923</v>
      </c>
      <c r="B121" s="1">
        <v>175.2081</v>
      </c>
      <c r="C121" s="1">
        <v>7.5</v>
      </c>
    </row>
    <row r="122" spans="1:3">
      <c r="A122" s="12">
        <v>40954</v>
      </c>
      <c r="B122" s="1">
        <v>176.41069999999999</v>
      </c>
      <c r="C122" s="1">
        <v>6.7</v>
      </c>
    </row>
    <row r="123" spans="1:3">
      <c r="A123" s="12">
        <v>40983</v>
      </c>
      <c r="B123" s="1">
        <v>179.0009</v>
      </c>
      <c r="C123" s="1">
        <v>6.9</v>
      </c>
    </row>
    <row r="124" spans="1:3">
      <c r="A124" s="12">
        <v>41014</v>
      </c>
      <c r="B124" s="1">
        <v>180.666</v>
      </c>
      <c r="C124" s="1">
        <v>7.3</v>
      </c>
    </row>
    <row r="125" spans="1:3">
      <c r="A125" s="12">
        <v>41044</v>
      </c>
      <c r="B125" s="1">
        <v>181.59110000000001</v>
      </c>
      <c r="C125" s="1">
        <v>6.6</v>
      </c>
    </row>
    <row r="126" spans="1:3">
      <c r="A126" s="12">
        <v>41075</v>
      </c>
      <c r="B126" s="1">
        <v>180.48099999999999</v>
      </c>
      <c r="C126" s="1">
        <v>6.8</v>
      </c>
    </row>
    <row r="127" spans="1:3">
      <c r="A127" s="12">
        <v>41105</v>
      </c>
      <c r="B127" s="1">
        <v>181.22110000000001</v>
      </c>
      <c r="C127" s="1">
        <v>7.4</v>
      </c>
    </row>
    <row r="128" spans="1:3">
      <c r="A128" s="12">
        <v>41136</v>
      </c>
      <c r="B128" s="1">
        <v>185.01390000000001</v>
      </c>
      <c r="C128" s="1">
        <v>7.7</v>
      </c>
    </row>
    <row r="129" spans="1:3">
      <c r="A129" s="12">
        <v>41167</v>
      </c>
      <c r="B129" s="1">
        <v>183.90379999999999</v>
      </c>
      <c r="C129" s="1">
        <v>7.1</v>
      </c>
    </row>
    <row r="130" spans="1:3">
      <c r="A130" s="12">
        <v>41197</v>
      </c>
      <c r="B130" s="1">
        <v>183.71879999999999</v>
      </c>
      <c r="C130" s="1">
        <v>6.8</v>
      </c>
    </row>
    <row r="131" spans="1:3">
      <c r="A131" s="12">
        <v>41228</v>
      </c>
      <c r="B131" s="1">
        <v>183.71879999999999</v>
      </c>
      <c r="C131" s="1">
        <v>7</v>
      </c>
    </row>
    <row r="132" spans="1:3">
      <c r="A132" s="12">
        <v>41258</v>
      </c>
      <c r="B132" s="1">
        <v>183.44130000000001</v>
      </c>
      <c r="C132" s="1">
        <v>7.6</v>
      </c>
    </row>
    <row r="133" spans="1:3">
      <c r="A133" s="12">
        <v>41289</v>
      </c>
      <c r="B133" s="1">
        <v>189.36170000000001</v>
      </c>
      <c r="C133" s="1">
        <v>8.1</v>
      </c>
    </row>
    <row r="134" spans="1:3">
      <c r="A134" s="12">
        <v>41320</v>
      </c>
      <c r="B134" s="1">
        <v>190.93430000000001</v>
      </c>
      <c r="C134" s="1">
        <v>8.1999999999999993</v>
      </c>
    </row>
    <row r="135" spans="1:3">
      <c r="A135" s="12">
        <v>41348</v>
      </c>
      <c r="B135" s="1">
        <v>190.6568</v>
      </c>
      <c r="C135" s="1">
        <v>6.5</v>
      </c>
    </row>
    <row r="136" spans="1:3">
      <c r="A136" s="12">
        <v>41379</v>
      </c>
      <c r="B136" s="1">
        <v>192.96950000000001</v>
      </c>
      <c r="C136" s="1">
        <v>6.8</v>
      </c>
    </row>
    <row r="137" spans="1:3">
      <c r="A137" s="12">
        <v>41409</v>
      </c>
      <c r="B137" s="1">
        <v>193.43199999999999</v>
      </c>
      <c r="C137" s="1">
        <v>6.5</v>
      </c>
    </row>
    <row r="138" spans="1:3">
      <c r="A138" s="12">
        <v>41440</v>
      </c>
      <c r="B138" s="1">
        <v>191.39689999999999</v>
      </c>
      <c r="C138" s="1">
        <v>6</v>
      </c>
    </row>
    <row r="139" spans="1:3">
      <c r="A139" s="12">
        <v>41470</v>
      </c>
      <c r="B139" s="1">
        <v>189.36170000000001</v>
      </c>
      <c r="C139" s="1">
        <v>4.5</v>
      </c>
    </row>
    <row r="140" spans="1:3">
      <c r="A140" s="12">
        <v>41501</v>
      </c>
      <c r="B140" s="1">
        <v>192.78450000000001</v>
      </c>
      <c r="C140" s="1">
        <v>4.2</v>
      </c>
    </row>
    <row r="141" spans="1:3">
      <c r="A141" s="12">
        <v>41532</v>
      </c>
      <c r="B141" s="1">
        <v>190.0093</v>
      </c>
      <c r="C141" s="1">
        <v>3.3</v>
      </c>
    </row>
    <row r="142" spans="1:3">
      <c r="A142" s="12">
        <v>41562</v>
      </c>
      <c r="B142" s="1">
        <v>186.95650000000001</v>
      </c>
      <c r="C142" s="1">
        <v>1.7</v>
      </c>
    </row>
    <row r="143" spans="1:3">
      <c r="A143" s="12">
        <v>41593</v>
      </c>
      <c r="B143" s="1">
        <v>184.3663</v>
      </c>
      <c r="C143" s="1">
        <v>0.4</v>
      </c>
    </row>
    <row r="144" spans="1:3">
      <c r="A144" s="12">
        <v>41623</v>
      </c>
      <c r="B144" s="1">
        <v>182.14619999999999</v>
      </c>
      <c r="C144" s="1">
        <v>-0.7</v>
      </c>
    </row>
    <row r="145" spans="1:3">
      <c r="A145" s="12">
        <v>41654</v>
      </c>
      <c r="B145" s="1">
        <v>187.41909999999999</v>
      </c>
      <c r="C145" s="1">
        <v>-1</v>
      </c>
    </row>
    <row r="146" spans="1:3">
      <c r="A146" s="12">
        <v>41685</v>
      </c>
      <c r="B146" s="1">
        <v>188.89920000000001</v>
      </c>
      <c r="C146" s="1">
        <v>-1.1000000000000001</v>
      </c>
    </row>
    <row r="147" spans="1:3">
      <c r="A147" s="12">
        <v>41713</v>
      </c>
      <c r="B147" s="1">
        <v>191.21180000000001</v>
      </c>
      <c r="C147" s="1">
        <v>0.3</v>
      </c>
    </row>
    <row r="148" spans="1:3">
      <c r="A148" s="12">
        <v>41744</v>
      </c>
      <c r="B148" s="1">
        <v>193.43199999999999</v>
      </c>
      <c r="C148" s="1">
        <v>0.3</v>
      </c>
    </row>
    <row r="149" spans="1:3">
      <c r="A149" s="12">
        <v>41774</v>
      </c>
      <c r="B149" s="1">
        <v>194.4496</v>
      </c>
      <c r="C149" s="1">
        <v>0.5</v>
      </c>
    </row>
    <row r="150" spans="1:3">
      <c r="A150" s="12">
        <v>41805</v>
      </c>
      <c r="B150" s="1">
        <v>193.61699999999999</v>
      </c>
      <c r="C150" s="1">
        <v>1.2</v>
      </c>
    </row>
    <row r="151" spans="1:3">
      <c r="A151" s="12">
        <v>41835</v>
      </c>
      <c r="B151" s="1">
        <v>194.4496</v>
      </c>
      <c r="C151" s="1">
        <v>2.7</v>
      </c>
    </row>
    <row r="152" spans="1:3">
      <c r="A152" s="12">
        <v>41866</v>
      </c>
      <c r="B152" s="1">
        <v>196.85480000000001</v>
      </c>
      <c r="C152" s="1">
        <v>2.1</v>
      </c>
    </row>
    <row r="153" spans="1:3">
      <c r="A153" s="12">
        <v>41897</v>
      </c>
      <c r="B153" s="1">
        <v>196.66980000000001</v>
      </c>
      <c r="C153" s="1">
        <v>3.5</v>
      </c>
    </row>
    <row r="154" spans="1:3">
      <c r="A154" s="12">
        <v>41927</v>
      </c>
      <c r="B154" s="1">
        <v>196.5772</v>
      </c>
      <c r="C154" s="1">
        <v>5.2</v>
      </c>
    </row>
    <row r="155" spans="1:3">
      <c r="A155" s="12">
        <v>41958</v>
      </c>
      <c r="B155" s="1">
        <v>197.22479999999999</v>
      </c>
      <c r="C155" s="1">
        <v>7</v>
      </c>
    </row>
    <row r="156" spans="1:3">
      <c r="A156" s="12">
        <v>41988</v>
      </c>
      <c r="B156" s="1">
        <v>197.9648</v>
      </c>
      <c r="C156" s="1">
        <v>8.6999999999999993</v>
      </c>
    </row>
    <row r="157" spans="1:3">
      <c r="A157" s="12">
        <v>42019</v>
      </c>
      <c r="B157" s="1">
        <v>202.96019999999999</v>
      </c>
      <c r="C157" s="1">
        <v>8.3000000000000007</v>
      </c>
    </row>
    <row r="158" spans="1:3">
      <c r="A158" s="12">
        <v>42050</v>
      </c>
      <c r="B158" s="1">
        <v>205.6429</v>
      </c>
      <c r="C158" s="1">
        <v>8.9</v>
      </c>
    </row>
    <row r="159" spans="1:3">
      <c r="A159" s="12">
        <v>42078</v>
      </c>
      <c r="B159" s="1">
        <v>206.93799999999999</v>
      </c>
      <c r="C159" s="1">
        <v>8.1999999999999993</v>
      </c>
    </row>
    <row r="160" spans="1:3">
      <c r="A160" s="12">
        <v>42109</v>
      </c>
      <c r="B160" s="1">
        <v>209.6207</v>
      </c>
      <c r="C160" s="1">
        <v>8.3000000000000007</v>
      </c>
    </row>
    <row r="161" spans="1:3">
      <c r="A161" s="12">
        <v>42139</v>
      </c>
      <c r="B161" s="1">
        <v>209.4357</v>
      </c>
      <c r="C161" s="1">
        <v>7.7</v>
      </c>
    </row>
    <row r="162" spans="1:3">
      <c r="A162" s="12">
        <v>42170</v>
      </c>
      <c r="B162" s="1">
        <v>209.8057</v>
      </c>
      <c r="C162" s="1">
        <v>8.4</v>
      </c>
    </row>
    <row r="163" spans="1:3">
      <c r="A163" s="12">
        <v>42200</v>
      </c>
      <c r="B163" s="1">
        <v>208.60310000000001</v>
      </c>
      <c r="C163" s="1">
        <v>7.2</v>
      </c>
    </row>
    <row r="164" spans="1:3">
      <c r="A164" s="12">
        <v>42231</v>
      </c>
      <c r="B164" s="1">
        <v>212.58090000000001</v>
      </c>
      <c r="C164" s="1">
        <v>8</v>
      </c>
    </row>
    <row r="165" spans="1:3">
      <c r="A165" s="12">
        <v>42262</v>
      </c>
      <c r="B165" s="1">
        <v>210.63829999999999</v>
      </c>
      <c r="C165" s="1">
        <v>7.1</v>
      </c>
    </row>
    <row r="166" spans="1:3">
      <c r="A166" s="12">
        <v>42292</v>
      </c>
      <c r="B166" s="1">
        <v>208.23310000000001</v>
      </c>
      <c r="C166" s="1">
        <v>5.9</v>
      </c>
    </row>
    <row r="167" spans="1:3">
      <c r="A167" s="12">
        <v>42323</v>
      </c>
      <c r="B167" s="1">
        <v>208.97319999999999</v>
      </c>
      <c r="C167" s="1">
        <v>6</v>
      </c>
    </row>
    <row r="168" spans="1:3">
      <c r="A168" s="12">
        <v>42353</v>
      </c>
      <c r="B168" s="1">
        <v>207.12299999999999</v>
      </c>
      <c r="C168" s="1">
        <v>4.5999999999999996</v>
      </c>
    </row>
    <row r="169" spans="1:3">
      <c r="A169" s="12">
        <v>42384</v>
      </c>
      <c r="B169" s="1">
        <v>213.876</v>
      </c>
      <c r="C169" s="1">
        <v>5.4</v>
      </c>
    </row>
    <row r="170" spans="1:3">
      <c r="A170" s="12">
        <v>42415</v>
      </c>
      <c r="B170" s="1">
        <v>214.98609999999999</v>
      </c>
      <c r="C170" s="1">
        <v>4.5999999999999996</v>
      </c>
    </row>
    <row r="171" spans="1:3">
      <c r="A171" s="12">
        <v>42444</v>
      </c>
      <c r="B171" s="1">
        <v>218.13140000000001</v>
      </c>
      <c r="C171" s="1">
        <v>5.4</v>
      </c>
    </row>
    <row r="172" spans="1:3">
      <c r="A172" s="12">
        <v>42475</v>
      </c>
      <c r="B172" s="1">
        <v>221.55410000000001</v>
      </c>
      <c r="C172" s="1">
        <v>5.7</v>
      </c>
    </row>
    <row r="173" spans="1:3">
      <c r="A173" s="12">
        <v>42505</v>
      </c>
      <c r="B173" s="1">
        <v>224.51429999999999</v>
      </c>
      <c r="C173" s="1">
        <v>7.2</v>
      </c>
    </row>
    <row r="174" spans="1:3">
      <c r="A174" s="12">
        <v>42536</v>
      </c>
      <c r="B174" s="1">
        <v>224.6994</v>
      </c>
      <c r="C174" s="1">
        <v>7.1</v>
      </c>
    </row>
    <row r="175" spans="1:3">
      <c r="A175" s="12">
        <v>42566</v>
      </c>
      <c r="B175" s="1">
        <v>226.7345</v>
      </c>
      <c r="C175" s="1">
        <v>8.6999999999999993</v>
      </c>
    </row>
    <row r="176" spans="1:3">
      <c r="A176" s="12">
        <v>42597</v>
      </c>
      <c r="B176" s="1">
        <v>231.63740000000001</v>
      </c>
      <c r="C176" s="1">
        <v>9</v>
      </c>
    </row>
    <row r="177" spans="1:3">
      <c r="A177" s="12">
        <v>42628</v>
      </c>
      <c r="B177" s="1">
        <v>231.54490000000001</v>
      </c>
      <c r="C177" s="1">
        <v>9.9</v>
      </c>
    </row>
    <row r="178" spans="1:3">
      <c r="A178" s="12">
        <v>42658</v>
      </c>
      <c r="B178" s="1">
        <v>232.9325</v>
      </c>
      <c r="C178" s="1">
        <v>11.8</v>
      </c>
    </row>
    <row r="179" spans="1:3">
      <c r="A179" s="12">
        <v>42689</v>
      </c>
      <c r="B179" s="1">
        <v>233.21</v>
      </c>
      <c r="C179" s="1">
        <v>11.6</v>
      </c>
    </row>
    <row r="180" spans="1:3">
      <c r="A180" s="12">
        <v>42719</v>
      </c>
      <c r="B180" s="1">
        <v>232.9325</v>
      </c>
      <c r="C180" s="1">
        <v>12.5</v>
      </c>
    </row>
    <row r="181" spans="1:3">
      <c r="A181" s="12">
        <v>42750</v>
      </c>
      <c r="B181" s="1">
        <v>240.148</v>
      </c>
      <c r="C181" s="1">
        <v>12.3</v>
      </c>
    </row>
    <row r="182" spans="1:3">
      <c r="A182" s="12">
        <v>42781</v>
      </c>
      <c r="B182" s="1">
        <v>243.10820000000001</v>
      </c>
      <c r="C182" s="1">
        <v>13.1</v>
      </c>
    </row>
    <row r="183" spans="1:3">
      <c r="A183" s="12">
        <v>42809</v>
      </c>
      <c r="B183" s="1">
        <v>244.1258</v>
      </c>
      <c r="C183" s="1">
        <v>11.9</v>
      </c>
    </row>
    <row r="184" spans="1:3">
      <c r="A184" s="12">
        <v>42840</v>
      </c>
      <c r="B184" s="1">
        <v>245.23589999999999</v>
      </c>
      <c r="C184" s="1">
        <v>10.7</v>
      </c>
    </row>
    <row r="185" spans="1:3">
      <c r="A185" s="12">
        <v>42870</v>
      </c>
      <c r="B185" s="1">
        <v>242.92320000000001</v>
      </c>
      <c r="C185" s="1">
        <v>8.1999999999999993</v>
      </c>
    </row>
    <row r="186" spans="1:3">
      <c r="A186" s="12">
        <v>42901</v>
      </c>
      <c r="B186" s="1">
        <v>239.50049999999999</v>
      </c>
      <c r="C186" s="1">
        <v>6.6</v>
      </c>
    </row>
    <row r="187" spans="1:3">
      <c r="A187" s="12">
        <v>42931</v>
      </c>
      <c r="B187" s="1">
        <v>237.83529999999999</v>
      </c>
      <c r="C187" s="1">
        <v>4.9000000000000004</v>
      </c>
    </row>
    <row r="188" spans="1:3">
      <c r="A188" s="12">
        <v>42962</v>
      </c>
      <c r="B188" s="1">
        <v>239.77799999999999</v>
      </c>
      <c r="C188" s="1">
        <v>3.5</v>
      </c>
    </row>
    <row r="189" spans="1:3">
      <c r="A189" s="12">
        <v>42993</v>
      </c>
      <c r="B189" s="1">
        <v>235.89269999999999</v>
      </c>
      <c r="C189" s="1">
        <v>1.9</v>
      </c>
    </row>
    <row r="190" spans="1:3">
      <c r="A190" s="12">
        <v>43023</v>
      </c>
      <c r="B190" s="1">
        <v>235.15260000000001</v>
      </c>
      <c r="C190" s="1">
        <v>1</v>
      </c>
    </row>
    <row r="191" spans="1:3">
      <c r="A191" s="12">
        <v>43054</v>
      </c>
      <c r="B191" s="1">
        <v>232.5624</v>
      </c>
      <c r="C191" s="1">
        <v>-0.3</v>
      </c>
    </row>
    <row r="192" spans="1:3">
      <c r="A192" s="12">
        <v>43084</v>
      </c>
      <c r="B192" s="1">
        <v>230.34229999999999</v>
      </c>
      <c r="C192" s="1">
        <v>-1.1000000000000001</v>
      </c>
    </row>
    <row r="193" spans="1:3">
      <c r="A193" s="12">
        <v>43115</v>
      </c>
      <c r="B193" s="1">
        <v>234.8751</v>
      </c>
      <c r="C193" s="1">
        <v>-2.2000000000000002</v>
      </c>
    </row>
    <row r="194" spans="1:3">
      <c r="A194" s="12">
        <v>43146</v>
      </c>
      <c r="B194" s="1">
        <v>237.46530000000001</v>
      </c>
      <c r="C194" s="1">
        <v>-2.2999999999999998</v>
      </c>
    </row>
    <row r="195" spans="1:3">
      <c r="A195" s="12">
        <v>43174</v>
      </c>
      <c r="B195" s="1">
        <v>238.6679</v>
      </c>
      <c r="C195" s="1">
        <v>-2.2000000000000002</v>
      </c>
    </row>
    <row r="196" spans="1:3">
      <c r="A196" s="12">
        <v>43205</v>
      </c>
      <c r="B196" s="1">
        <v>242.92320000000001</v>
      </c>
      <c r="C196" s="1">
        <v>-1</v>
      </c>
    </row>
    <row r="197" spans="1:3">
      <c r="A197" s="12">
        <v>43235</v>
      </c>
      <c r="B197" s="1">
        <v>245.32839999999999</v>
      </c>
      <c r="C197" s="1">
        <v>1</v>
      </c>
    </row>
    <row r="198" spans="1:3">
      <c r="A198" s="12">
        <v>43266</v>
      </c>
      <c r="B198" s="1">
        <v>243.01570000000001</v>
      </c>
      <c r="C198" s="1">
        <v>1.5</v>
      </c>
    </row>
    <row r="199" spans="1:3">
      <c r="A199" s="12">
        <v>43296</v>
      </c>
      <c r="B199" s="1">
        <v>242.92320000000001</v>
      </c>
      <c r="C199" s="1">
        <v>2.2000000000000002</v>
      </c>
    </row>
    <row r="200" spans="1:3">
      <c r="A200" s="12">
        <v>43327</v>
      </c>
      <c r="B200" s="1">
        <v>244.95840000000001</v>
      </c>
      <c r="C200" s="1">
        <v>2.2000000000000002</v>
      </c>
    </row>
    <row r="201" spans="1:3">
      <c r="A201" s="12">
        <v>43358</v>
      </c>
      <c r="B201" s="1">
        <v>242.1832</v>
      </c>
      <c r="C201" s="1">
        <v>2.7</v>
      </c>
    </row>
    <row r="202" spans="1:3">
      <c r="A202" s="12">
        <v>43388</v>
      </c>
      <c r="B202" s="1">
        <v>240.79560000000001</v>
      </c>
      <c r="C202" s="1">
        <v>2.4</v>
      </c>
    </row>
    <row r="203" spans="1:3">
      <c r="A203" s="12">
        <v>43419</v>
      </c>
      <c r="B203" s="1">
        <v>237.37280000000001</v>
      </c>
      <c r="C203" s="1">
        <v>2</v>
      </c>
    </row>
    <row r="204" spans="1:3">
      <c r="A204" s="12">
        <v>43449</v>
      </c>
      <c r="B204" s="1">
        <v>236.7253</v>
      </c>
      <c r="C204" s="1">
        <v>2.8</v>
      </c>
    </row>
    <row r="205" spans="1:3">
      <c r="A205" s="12">
        <v>43480</v>
      </c>
      <c r="B205" s="1">
        <v>243.20070000000001</v>
      </c>
      <c r="C205" s="1">
        <v>3.6</v>
      </c>
    </row>
    <row r="206" spans="1:3">
      <c r="A206" s="12">
        <v>43511</v>
      </c>
      <c r="B206" s="1">
        <v>244.5883</v>
      </c>
      <c r="C206" s="1">
        <v>3</v>
      </c>
    </row>
    <row r="207" spans="1:3">
      <c r="A207" s="12">
        <v>43539</v>
      </c>
      <c r="B207" s="1">
        <v>246.2535</v>
      </c>
      <c r="C207" s="1">
        <v>3.2</v>
      </c>
    </row>
    <row r="208" spans="1:3">
      <c r="A208" s="12">
        <v>43570</v>
      </c>
      <c r="B208" s="1">
        <v>248.1036</v>
      </c>
      <c r="C208" s="1">
        <v>2.2000000000000002</v>
      </c>
    </row>
    <row r="209" spans="1:1">
      <c r="A209" s="12"/>
    </row>
  </sheetData>
  <dataValidations count="1">
    <dataValidation allowBlank="1" showErrorMessage="1" promptTitle="TRAFO" prompt="$A$5:$C$190" sqref="A24"/>
  </dataValidations>
  <pageMargins left="0.7" right="0.7" top="0.78740157499999996" bottom="0.78740157499999996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workbookViewId="0">
      <selection activeCell="H29" sqref="H29"/>
    </sheetView>
  </sheetViews>
  <sheetFormatPr baseColWidth="10" defaultRowHeight="12.75"/>
  <cols>
    <col min="1" max="16384" width="11.42578125" style="1"/>
  </cols>
  <sheetData>
    <row r="1" spans="1:2" ht="23.25">
      <c r="A1" s="1" t="s">
        <v>0</v>
      </c>
      <c r="B1" s="2" t="s">
        <v>64</v>
      </c>
    </row>
    <row r="2" spans="1:2">
      <c r="A2" s="1" t="s">
        <v>1</v>
      </c>
      <c r="B2" s="1" t="s">
        <v>31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6" ht="15" customHeight="1"/>
    <row r="18" spans="1:6" ht="15" customHeight="1"/>
    <row r="19" spans="1:6" ht="15" customHeight="1"/>
    <row r="20" spans="1:6" ht="15" customHeight="1"/>
    <row r="21" spans="1:6" ht="15" customHeight="1"/>
    <row r="23" spans="1:6">
      <c r="B23" s="1" t="s">
        <v>36</v>
      </c>
      <c r="C23" s="1" t="s">
        <v>37</v>
      </c>
      <c r="D23" s="1" t="s">
        <v>32</v>
      </c>
      <c r="E23" s="1" t="s">
        <v>33</v>
      </c>
      <c r="F23" s="1" t="s">
        <v>31</v>
      </c>
    </row>
    <row r="24" spans="1:6">
      <c r="A24" s="7">
        <v>34029</v>
      </c>
      <c r="B24" s="3">
        <v>100</v>
      </c>
      <c r="C24" s="3">
        <v>100</v>
      </c>
      <c r="D24" s="3">
        <v>100</v>
      </c>
      <c r="E24" s="3">
        <v>100</v>
      </c>
      <c r="F24" s="3">
        <v>100</v>
      </c>
    </row>
    <row r="25" spans="1:6">
      <c r="A25" s="7">
        <v>34121</v>
      </c>
      <c r="B25" s="3">
        <v>101.53949274088616</v>
      </c>
      <c r="C25" s="3">
        <v>100.31550198235291</v>
      </c>
      <c r="D25" s="3">
        <v>98.811585609790924</v>
      </c>
      <c r="E25" s="3">
        <v>99.874518095009648</v>
      </c>
      <c r="F25" s="3">
        <v>99.358987998740474</v>
      </c>
    </row>
    <row r="26" spans="1:6">
      <c r="A26" s="7">
        <v>34213</v>
      </c>
      <c r="B26" s="3">
        <v>103.35361632945647</v>
      </c>
      <c r="C26" s="3">
        <v>96.826943476125535</v>
      </c>
      <c r="D26" s="3">
        <v>103.20640101941081</v>
      </c>
      <c r="E26" s="3">
        <v>103.23385342434135</v>
      </c>
      <c r="F26" s="3">
        <v>99.324398601721626</v>
      </c>
    </row>
    <row r="27" spans="1:6">
      <c r="A27" s="7">
        <v>34304</v>
      </c>
      <c r="B27" s="3">
        <v>106.9788765782459</v>
      </c>
      <c r="C27" s="3">
        <v>102.64803164639449</v>
      </c>
      <c r="D27" s="3">
        <v>107.34980623368506</v>
      </c>
      <c r="E27" s="3">
        <v>109.16339030838678</v>
      </c>
      <c r="F27" s="3">
        <v>99.160086738632387</v>
      </c>
    </row>
    <row r="28" spans="1:6">
      <c r="A28" s="7">
        <v>34394</v>
      </c>
      <c r="B28" s="3">
        <v>112.22537255415229</v>
      </c>
      <c r="C28" s="3">
        <v>101.22894651643541</v>
      </c>
      <c r="D28" s="3">
        <v>114.09138072296227</v>
      </c>
      <c r="E28" s="3">
        <v>112.92633107903039</v>
      </c>
      <c r="F28" s="3">
        <v>99.201988965692564</v>
      </c>
    </row>
    <row r="29" spans="1:6">
      <c r="A29" s="7">
        <v>34486</v>
      </c>
      <c r="B29" s="3">
        <v>111.83377721647724</v>
      </c>
      <c r="C29" s="3">
        <v>105.71202661177861</v>
      </c>
      <c r="D29" s="3">
        <v>111.46343909901111</v>
      </c>
      <c r="E29" s="3">
        <v>113.91933494935613</v>
      </c>
      <c r="F29" s="3">
        <v>98.653244719192884</v>
      </c>
    </row>
    <row r="30" spans="1:6">
      <c r="A30" s="7">
        <v>34578</v>
      </c>
      <c r="B30" s="3">
        <v>114.74976997157064</v>
      </c>
      <c r="C30" s="3">
        <v>103.63522288893267</v>
      </c>
      <c r="D30" s="3">
        <v>107.90296736357882</v>
      </c>
      <c r="E30" s="3">
        <v>112.23121168268044</v>
      </c>
      <c r="F30" s="3">
        <v>98.142579786783685</v>
      </c>
    </row>
    <row r="31" spans="1:6">
      <c r="A31" s="7">
        <v>34669</v>
      </c>
      <c r="B31" s="3">
        <v>114.30434639984124</v>
      </c>
      <c r="C31" s="3">
        <v>100.74410796513695</v>
      </c>
      <c r="D31" s="3">
        <v>106.77707517677571</v>
      </c>
      <c r="E31" s="3">
        <v>107.81798397923285</v>
      </c>
      <c r="F31" s="3">
        <v>97.089019731568101</v>
      </c>
    </row>
    <row r="32" spans="1:6">
      <c r="A32" s="7">
        <v>34759</v>
      </c>
      <c r="B32" s="3">
        <v>113.95020428009479</v>
      </c>
      <c r="C32" s="3">
        <v>100.64464641562141</v>
      </c>
      <c r="D32" s="3">
        <v>104.85844407957252</v>
      </c>
      <c r="E32" s="3">
        <v>103.91738708083903</v>
      </c>
      <c r="F32" s="3">
        <v>96.236794086577206</v>
      </c>
    </row>
    <row r="33" spans="1:6">
      <c r="A33" s="7">
        <v>34851</v>
      </c>
      <c r="B33" s="3">
        <v>115.53085792423177</v>
      </c>
      <c r="C33" s="3">
        <v>100.81602253514976</v>
      </c>
      <c r="D33" s="3">
        <v>107.82295010209226</v>
      </c>
      <c r="E33" s="3">
        <v>101.45561932995273</v>
      </c>
      <c r="F33" s="3">
        <v>95.476451067494395</v>
      </c>
    </row>
    <row r="34" spans="1:6">
      <c r="A34" s="7">
        <v>34943</v>
      </c>
      <c r="B34" s="3">
        <v>116.85717884014939</v>
      </c>
      <c r="C34" s="3">
        <v>100.66344467903208</v>
      </c>
      <c r="D34" s="3">
        <v>110.4385146900913</v>
      </c>
      <c r="E34" s="3">
        <v>100.44602170731369</v>
      </c>
      <c r="F34" s="3">
        <v>94.951965430257431</v>
      </c>
    </row>
    <row r="35" spans="1:6">
      <c r="A35" s="7">
        <v>35034</v>
      </c>
      <c r="B35" s="3">
        <v>118.27535000372676</v>
      </c>
      <c r="C35" s="3">
        <v>98.753531097026041</v>
      </c>
      <c r="D35" s="3">
        <v>113.11544800055053</v>
      </c>
      <c r="E35" s="3">
        <v>100.39372690874441</v>
      </c>
      <c r="F35" s="3">
        <v>94.353602603919711</v>
      </c>
    </row>
    <row r="36" spans="1:6">
      <c r="A36" s="7">
        <v>35125</v>
      </c>
      <c r="B36" s="3">
        <v>118.67561929631169</v>
      </c>
      <c r="C36" s="3">
        <v>99.481265050118139</v>
      </c>
      <c r="D36" s="3">
        <v>114.13703348318754</v>
      </c>
      <c r="E36" s="3">
        <v>102.10840823382152</v>
      </c>
      <c r="F36" s="3">
        <v>93.988439997374442</v>
      </c>
    </row>
    <row r="37" spans="1:6">
      <c r="A37" s="7">
        <v>35217</v>
      </c>
      <c r="B37" s="3">
        <v>119.6837564601156</v>
      </c>
      <c r="C37" s="3">
        <v>98.49730928156535</v>
      </c>
      <c r="D37" s="3">
        <v>116.77744867987931</v>
      </c>
      <c r="E37" s="3">
        <v>105.86464171592711</v>
      </c>
      <c r="F37" s="3">
        <v>93.194453777498538</v>
      </c>
    </row>
    <row r="38" spans="1:6">
      <c r="A38" s="7">
        <v>35309</v>
      </c>
      <c r="B38" s="3">
        <v>121.45049257973446</v>
      </c>
      <c r="C38" s="3">
        <v>101.40047417690259</v>
      </c>
      <c r="D38" s="3">
        <v>120.43051604150938</v>
      </c>
      <c r="E38" s="3">
        <v>109.22783382822341</v>
      </c>
      <c r="F38" s="3">
        <v>92.76131725717643</v>
      </c>
    </row>
    <row r="39" spans="1:6">
      <c r="A39" s="7">
        <v>35400</v>
      </c>
      <c r="B39" s="3">
        <v>123.84248652098535</v>
      </c>
      <c r="C39" s="3">
        <v>104.74807107090376</v>
      </c>
      <c r="D39" s="3">
        <v>124.93756691917284</v>
      </c>
      <c r="E39" s="3">
        <v>110.59111862035356</v>
      </c>
      <c r="F39" s="3">
        <v>92.738377930298299</v>
      </c>
    </row>
    <row r="40" spans="1:6">
      <c r="A40" s="7">
        <v>35490</v>
      </c>
      <c r="B40" s="3">
        <v>125.27567138019047</v>
      </c>
      <c r="C40" s="3">
        <v>105.02393394783205</v>
      </c>
      <c r="D40" s="3">
        <v>129.50918449034768</v>
      </c>
      <c r="E40" s="3">
        <v>114.31512749047079</v>
      </c>
      <c r="F40" s="3">
        <v>92.209108769883485</v>
      </c>
    </row>
    <row r="41" spans="1:6">
      <c r="A41" s="7">
        <v>35582</v>
      </c>
      <c r="B41" s="3">
        <v>126.88909016820962</v>
      </c>
      <c r="C41" s="3">
        <v>105.79393338000722</v>
      </c>
      <c r="D41" s="3">
        <v>131.22660546380337</v>
      </c>
      <c r="E41" s="3">
        <v>115.47297489241832</v>
      </c>
      <c r="F41" s="3">
        <v>92.032609007936443</v>
      </c>
    </row>
    <row r="42" spans="1:6">
      <c r="A42" s="7">
        <v>35674</v>
      </c>
      <c r="B42" s="3">
        <v>128.75257266832872</v>
      </c>
      <c r="C42" s="3">
        <v>107.53287919710115</v>
      </c>
      <c r="D42" s="3">
        <v>132.55216128415543</v>
      </c>
      <c r="E42" s="3">
        <v>115.77942493064124</v>
      </c>
      <c r="F42" s="3">
        <v>91.628819189867698</v>
      </c>
    </row>
    <row r="43" spans="1:6">
      <c r="A43" s="7">
        <v>35765</v>
      </c>
      <c r="B43" s="3">
        <v>130.166322381724</v>
      </c>
      <c r="C43" s="3">
        <v>109.26413574232292</v>
      </c>
      <c r="D43" s="3">
        <v>132.8032894079825</v>
      </c>
      <c r="E43" s="3">
        <v>117.99615784217043</v>
      </c>
      <c r="F43" s="3">
        <v>91.418363572278011</v>
      </c>
    </row>
    <row r="44" spans="1:6">
      <c r="A44" s="7">
        <v>35855</v>
      </c>
      <c r="B44" s="3">
        <v>132.7093635432428</v>
      </c>
      <c r="C44" s="3">
        <v>111.30255892454754</v>
      </c>
      <c r="D44" s="3">
        <v>132.26901213688154</v>
      </c>
      <c r="E44" s="3">
        <v>120.13587357539475</v>
      </c>
      <c r="F44" s="3">
        <v>91.220728410699863</v>
      </c>
    </row>
    <row r="45" spans="1:6">
      <c r="A45" s="7">
        <v>35947</v>
      </c>
      <c r="B45" s="3">
        <v>133.12571042014903</v>
      </c>
      <c r="C45" s="3">
        <v>115.33471691875492</v>
      </c>
      <c r="D45" s="3">
        <v>137.09596122261803</v>
      </c>
      <c r="E45" s="3">
        <v>120.47907716176232</v>
      </c>
      <c r="F45" s="3">
        <v>91.41294519537621</v>
      </c>
    </row>
    <row r="46" spans="1:6">
      <c r="A46" s="7">
        <v>36039</v>
      </c>
      <c r="B46" s="3">
        <v>132.1130152786744</v>
      </c>
      <c r="C46" s="3">
        <v>114.33845355900927</v>
      </c>
      <c r="D46" s="3">
        <v>139.16147419964364</v>
      </c>
      <c r="E46" s="3">
        <v>120.88970994229359</v>
      </c>
      <c r="F46" s="3">
        <v>91.427879753435434</v>
      </c>
    </row>
    <row r="47" spans="1:6">
      <c r="A47" s="7">
        <v>36130</v>
      </c>
      <c r="B47" s="3">
        <v>128.8198647003565</v>
      </c>
      <c r="C47" s="3">
        <v>116.53284189326889</v>
      </c>
      <c r="D47" s="3">
        <v>142.72486406035341</v>
      </c>
      <c r="E47" s="3">
        <v>120.10597948791215</v>
      </c>
      <c r="F47" s="3">
        <v>91.709368379247309</v>
      </c>
    </row>
    <row r="48" spans="1:6">
      <c r="A48" s="7">
        <v>36220</v>
      </c>
      <c r="B48" s="3">
        <v>134.13687142478094</v>
      </c>
      <c r="C48" s="3">
        <v>116.06464140259401</v>
      </c>
      <c r="D48" s="3">
        <v>146.45652718294673</v>
      </c>
      <c r="E48" s="3">
        <v>118.09012773865429</v>
      </c>
      <c r="F48" s="3">
        <v>92.465031440093412</v>
      </c>
    </row>
    <row r="49" spans="1:6">
      <c r="A49" s="7">
        <v>36312</v>
      </c>
      <c r="B49" s="3">
        <v>137.01560467852184</v>
      </c>
      <c r="C49" s="3">
        <v>117.8528610761982</v>
      </c>
      <c r="D49" s="3">
        <v>147.72289086092402</v>
      </c>
      <c r="E49" s="3">
        <v>122.83069615999906</v>
      </c>
      <c r="F49" s="3">
        <v>92.733489662312977</v>
      </c>
    </row>
    <row r="50" spans="1:6">
      <c r="A50" s="7">
        <v>36404</v>
      </c>
      <c r="B50" s="3">
        <v>142.80133135113812</v>
      </c>
      <c r="C50" s="3">
        <v>120.47128523903609</v>
      </c>
      <c r="D50" s="3">
        <v>149.26778843710201</v>
      </c>
      <c r="E50" s="3">
        <v>120.43369617068902</v>
      </c>
      <c r="F50" s="3">
        <v>93.424801953787323</v>
      </c>
    </row>
    <row r="51" spans="1:6">
      <c r="A51" s="7">
        <v>36495</v>
      </c>
      <c r="B51" s="3">
        <v>147.64529055295375</v>
      </c>
      <c r="C51" s="3">
        <v>120.58372248409287</v>
      </c>
      <c r="D51" s="3">
        <v>149.48765115089267</v>
      </c>
      <c r="E51" s="3">
        <v>121.44007073834469</v>
      </c>
      <c r="F51" s="3">
        <v>93.366007213178278</v>
      </c>
    </row>
    <row r="52" spans="1:6">
      <c r="A52" s="7">
        <v>36586</v>
      </c>
      <c r="B52" s="3">
        <v>150.13284102645525</v>
      </c>
      <c r="C52" s="3">
        <v>117.83085217882817</v>
      </c>
      <c r="D52" s="3">
        <v>152.15796765354105</v>
      </c>
      <c r="E52" s="3">
        <v>120.3009477215933</v>
      </c>
      <c r="F52" s="3">
        <v>93.376412602365818</v>
      </c>
    </row>
    <row r="53" spans="1:6">
      <c r="A53" s="7">
        <v>36678</v>
      </c>
      <c r="B53" s="3">
        <v>153.90143907058058</v>
      </c>
      <c r="C53" s="3">
        <v>126.55662530036527</v>
      </c>
      <c r="D53" s="3">
        <v>153.26698267672091</v>
      </c>
      <c r="E53" s="3">
        <v>121.67605611233986</v>
      </c>
      <c r="F53" s="3">
        <v>93.75023416377509</v>
      </c>
    </row>
    <row r="54" spans="1:6">
      <c r="A54" s="7">
        <v>36770</v>
      </c>
      <c r="B54" s="3">
        <v>153.60788040108704</v>
      </c>
      <c r="C54" s="3">
        <v>124.0325001872752</v>
      </c>
      <c r="D54" s="3">
        <v>154.02364396462082</v>
      </c>
      <c r="E54" s="3">
        <v>120.1519036482608</v>
      </c>
      <c r="F54" s="3">
        <v>93.620290586376683</v>
      </c>
    </row>
    <row r="55" spans="1:6">
      <c r="A55" s="7">
        <v>36861</v>
      </c>
      <c r="B55" s="3">
        <v>156.16409995511273</v>
      </c>
      <c r="C55" s="3">
        <v>127.08726581609322</v>
      </c>
      <c r="D55" s="3">
        <v>154.7519928454779</v>
      </c>
      <c r="E55" s="3">
        <v>118.78627744172819</v>
      </c>
      <c r="F55" s="3">
        <v>94.163401248066165</v>
      </c>
    </row>
    <row r="56" spans="1:6">
      <c r="A56" s="7">
        <v>36951</v>
      </c>
      <c r="B56" s="3">
        <v>160.15551896928639</v>
      </c>
      <c r="C56" s="3">
        <v>125.52081822707923</v>
      </c>
      <c r="D56" s="3">
        <v>154.81388310884097</v>
      </c>
      <c r="E56" s="3">
        <v>116.74614091132378</v>
      </c>
      <c r="F56" s="3">
        <v>93.895865192702956</v>
      </c>
    </row>
    <row r="57" spans="1:6">
      <c r="A57" s="7">
        <v>37043</v>
      </c>
      <c r="B57" s="3">
        <v>161.98015812790246</v>
      </c>
      <c r="C57" s="3">
        <v>124.28459002939852</v>
      </c>
      <c r="D57" s="3">
        <v>153.79941617924641</v>
      </c>
      <c r="E57" s="3">
        <v>110.85947769229314</v>
      </c>
      <c r="F57" s="3">
        <v>95.139636501611562</v>
      </c>
    </row>
    <row r="58" spans="1:6">
      <c r="A58" s="7">
        <v>37135</v>
      </c>
      <c r="B58" s="3">
        <v>164.86095178022916</v>
      </c>
      <c r="C58" s="3">
        <v>123.89542066392252</v>
      </c>
      <c r="D58" s="3">
        <v>153.46541904398171</v>
      </c>
      <c r="E58" s="3">
        <v>111.30253978605553</v>
      </c>
      <c r="F58" s="3">
        <v>95.143627735400145</v>
      </c>
    </row>
    <row r="59" spans="1:6">
      <c r="A59" s="7">
        <v>37226</v>
      </c>
      <c r="B59" s="3">
        <v>161.51801430750893</v>
      </c>
      <c r="C59" s="3">
        <v>123.27056291633033</v>
      </c>
      <c r="D59" s="3">
        <v>152.4728012816939</v>
      </c>
      <c r="E59" s="3">
        <v>114.5719096183692</v>
      </c>
      <c r="F59" s="3">
        <v>96.404036579666339</v>
      </c>
    </row>
    <row r="60" spans="1:6">
      <c r="A60" s="7">
        <v>37316</v>
      </c>
      <c r="B60" s="3">
        <v>160.87217284884093</v>
      </c>
      <c r="C60" s="3">
        <v>124.10247091381832</v>
      </c>
      <c r="D60" s="3">
        <v>152.38429666610267</v>
      </c>
      <c r="E60" s="3">
        <v>106.61697603660996</v>
      </c>
      <c r="F60" s="3">
        <v>96.445230723525071</v>
      </c>
    </row>
    <row r="61" spans="1:6">
      <c r="A61" s="7">
        <v>37408</v>
      </c>
      <c r="B61" s="3">
        <v>158.95678445316338</v>
      </c>
      <c r="C61" s="3">
        <v>125.25224667068618</v>
      </c>
      <c r="D61" s="3">
        <v>152.654345389279</v>
      </c>
      <c r="E61" s="3">
        <v>123.28293531762333</v>
      </c>
      <c r="F61" s="3">
        <v>97.980911298033504</v>
      </c>
    </row>
    <row r="62" spans="1:6">
      <c r="A62" s="7">
        <v>37500</v>
      </c>
      <c r="B62" s="3">
        <v>152.68297638268405</v>
      </c>
      <c r="C62" s="3">
        <v>128.39260449455958</v>
      </c>
      <c r="D62" s="3">
        <v>152.00806069857947</v>
      </c>
      <c r="E62" s="3">
        <v>115.89545386230509</v>
      </c>
      <c r="F62" s="3">
        <v>99.116307313981764</v>
      </c>
    </row>
    <row r="63" spans="1:6">
      <c r="A63" s="7">
        <v>37591</v>
      </c>
      <c r="B63" s="3">
        <v>151.10334672362217</v>
      </c>
      <c r="C63" s="3">
        <v>130.03814732885849</v>
      </c>
      <c r="D63" s="3">
        <v>152.70814458169767</v>
      </c>
      <c r="E63" s="3">
        <v>115.10472081445427</v>
      </c>
      <c r="F63" s="3">
        <v>100.10317690625602</v>
      </c>
    </row>
    <row r="64" spans="1:6">
      <c r="A64" s="7">
        <v>37681</v>
      </c>
      <c r="B64" s="3">
        <v>147.60778206218731</v>
      </c>
      <c r="C64" s="3">
        <v>129.86815205080808</v>
      </c>
      <c r="D64" s="3">
        <v>151.25191980587195</v>
      </c>
      <c r="E64" s="3">
        <v>112.8180459428048</v>
      </c>
      <c r="F64" s="3">
        <v>100.87756675355818</v>
      </c>
    </row>
    <row r="65" spans="1:6">
      <c r="A65" s="7">
        <v>37773</v>
      </c>
      <c r="B65" s="3">
        <v>146.03250616305186</v>
      </c>
      <c r="C65" s="3">
        <v>131.58683806904548</v>
      </c>
      <c r="D65" s="3">
        <v>151.62367849116981</v>
      </c>
      <c r="E65" s="3">
        <v>117.18491691677795</v>
      </c>
      <c r="F65" s="3">
        <v>101.72743662048482</v>
      </c>
    </row>
    <row r="66" spans="1:6">
      <c r="A66" s="7">
        <v>37865</v>
      </c>
      <c r="B66" s="3">
        <v>147.31325255576704</v>
      </c>
      <c r="C66" s="3">
        <v>132.3126656567546</v>
      </c>
      <c r="D66" s="3">
        <v>152.14850395472243</v>
      </c>
      <c r="E66" s="3">
        <v>117.76544695568802</v>
      </c>
      <c r="F66" s="3">
        <v>102.00568108247154</v>
      </c>
    </row>
    <row r="67" spans="1:6">
      <c r="A67" s="7">
        <v>37956</v>
      </c>
      <c r="B67" s="3">
        <v>151.37358624696412</v>
      </c>
      <c r="C67" s="3">
        <v>136.72116783477523</v>
      </c>
      <c r="D67" s="3">
        <v>152.90430301469377</v>
      </c>
      <c r="E67" s="3">
        <v>119.27824173960298</v>
      </c>
      <c r="F67" s="3">
        <v>103.0676502703098</v>
      </c>
    </row>
    <row r="68" spans="1:6">
      <c r="A68" s="7">
        <v>38047</v>
      </c>
      <c r="B68" s="3">
        <v>161.24288999624946</v>
      </c>
      <c r="C68" s="3">
        <v>138.87641259387021</v>
      </c>
      <c r="D68" s="3">
        <v>155.87104214855566</v>
      </c>
      <c r="E68" s="3">
        <v>121.16449865476025</v>
      </c>
      <c r="F68" s="3">
        <v>103.82587065842048</v>
      </c>
    </row>
    <row r="69" spans="1:6">
      <c r="A69" s="7">
        <v>38139</v>
      </c>
      <c r="B69" s="3">
        <v>156.82930196908026</v>
      </c>
      <c r="C69" s="3">
        <v>142.12143380157599</v>
      </c>
      <c r="D69" s="3">
        <v>158.47784712033854</v>
      </c>
      <c r="E69" s="3">
        <v>120.29443242198757</v>
      </c>
      <c r="F69" s="3">
        <v>104.09933398779454</v>
      </c>
    </row>
    <row r="70" spans="1:6">
      <c r="A70" s="7">
        <v>38231</v>
      </c>
      <c r="B70" s="3">
        <v>155.36689893810941</v>
      </c>
      <c r="C70" s="3">
        <v>142.79403634256036</v>
      </c>
      <c r="D70" s="3">
        <v>161.39575660771146</v>
      </c>
      <c r="E70" s="3">
        <v>121.78235869270064</v>
      </c>
      <c r="F70" s="3">
        <v>104.98135343945822</v>
      </c>
    </row>
    <row r="71" spans="1:6">
      <c r="A71" s="7">
        <v>38322</v>
      </c>
      <c r="B71" s="3">
        <v>154.69767548989586</v>
      </c>
      <c r="C71" s="3">
        <v>146.25451803344166</v>
      </c>
      <c r="D71" s="3">
        <v>165.10037996915955</v>
      </c>
      <c r="E71" s="3">
        <v>120.16882273505018</v>
      </c>
      <c r="F71" s="3">
        <v>105.43844722991851</v>
      </c>
    </row>
    <row r="72" spans="1:6">
      <c r="A72" s="7">
        <v>38412</v>
      </c>
      <c r="B72" s="3">
        <v>147.31002784606289</v>
      </c>
      <c r="C72" s="3">
        <v>146.87625732368318</v>
      </c>
      <c r="D72" s="3">
        <v>170.19488663102916</v>
      </c>
      <c r="E72" s="3">
        <v>126.58697980827409</v>
      </c>
      <c r="F72" s="3">
        <v>107.70380773960106</v>
      </c>
    </row>
    <row r="73" spans="1:6">
      <c r="A73" s="7">
        <v>38504</v>
      </c>
      <c r="B73" s="3">
        <v>151.33192181989398</v>
      </c>
      <c r="C73" s="3">
        <v>146.54471018833343</v>
      </c>
      <c r="D73" s="3">
        <v>174.76125770954985</v>
      </c>
      <c r="E73" s="3">
        <v>125.34234000176572</v>
      </c>
      <c r="F73" s="3">
        <v>107.92666737928718</v>
      </c>
    </row>
    <row r="74" spans="1:6">
      <c r="A74" s="7">
        <v>38596</v>
      </c>
      <c r="B74" s="3">
        <v>160.25022786459806</v>
      </c>
      <c r="C74" s="3">
        <v>152.06572768506174</v>
      </c>
      <c r="D74" s="3">
        <v>185.90583753644424</v>
      </c>
      <c r="E74" s="3">
        <v>127.63486344074175</v>
      </c>
      <c r="F74" s="3">
        <v>109.03162780572073</v>
      </c>
    </row>
    <row r="75" spans="1:6">
      <c r="A75" s="7">
        <v>38687</v>
      </c>
      <c r="B75" s="3">
        <v>166.60559139178875</v>
      </c>
      <c r="C75" s="3">
        <v>155.63979817554929</v>
      </c>
      <c r="D75" s="3">
        <v>198.96827456366779</v>
      </c>
      <c r="E75" s="3">
        <v>132.25659082170284</v>
      </c>
      <c r="F75" s="3">
        <v>109.6009705917443</v>
      </c>
    </row>
    <row r="76" spans="1:6">
      <c r="A76" s="7">
        <v>38777</v>
      </c>
      <c r="B76" s="3">
        <v>180.14141080901217</v>
      </c>
      <c r="C76" s="3">
        <v>159.15167055966711</v>
      </c>
      <c r="D76" s="3">
        <v>208.69727909337342</v>
      </c>
      <c r="E76" s="3">
        <v>127.78481480496148</v>
      </c>
      <c r="F76" s="3">
        <v>109.94826565276618</v>
      </c>
    </row>
    <row r="77" spans="1:6">
      <c r="A77" s="7">
        <v>38869</v>
      </c>
      <c r="B77" s="3">
        <v>186.37770798877608</v>
      </c>
      <c r="C77" s="3">
        <v>161.12624557380849</v>
      </c>
      <c r="D77" s="3">
        <v>217.51728011432553</v>
      </c>
      <c r="E77" s="3">
        <v>135.24658440756207</v>
      </c>
      <c r="F77" s="3">
        <v>110.06635986465099</v>
      </c>
    </row>
    <row r="78" spans="1:6">
      <c r="A78" s="7">
        <v>38961</v>
      </c>
      <c r="B78" s="3">
        <v>191.29575713544463</v>
      </c>
      <c r="C78" s="3">
        <v>161.50357803965522</v>
      </c>
      <c r="D78" s="3">
        <v>221.33305887658773</v>
      </c>
      <c r="E78" s="3">
        <v>131.7296675532516</v>
      </c>
      <c r="F78" s="3">
        <v>109.8853515598756</v>
      </c>
    </row>
    <row r="79" spans="1:6">
      <c r="A79" s="7">
        <v>39052</v>
      </c>
      <c r="B79" s="3">
        <v>194.63759613244355</v>
      </c>
      <c r="C79" s="3">
        <v>161.74040931197499</v>
      </c>
      <c r="D79" s="3">
        <v>222.46380227706823</v>
      </c>
      <c r="E79" s="3">
        <v>133.91238734440242</v>
      </c>
      <c r="F79" s="3">
        <v>110.40484348767141</v>
      </c>
    </row>
    <row r="80" spans="1:6">
      <c r="A80" s="7">
        <v>39142</v>
      </c>
      <c r="B80" s="3">
        <v>198.361794524267</v>
      </c>
      <c r="C80" s="3">
        <v>163.42680831228094</v>
      </c>
      <c r="D80" s="3">
        <v>223.62846185341948</v>
      </c>
      <c r="E80" s="3">
        <v>132.95944430010883</v>
      </c>
      <c r="F80" s="3">
        <v>110.03620883933434</v>
      </c>
    </row>
    <row r="81" spans="1:6">
      <c r="A81" s="7">
        <v>39234</v>
      </c>
      <c r="B81" s="3">
        <v>199.99715015077857</v>
      </c>
      <c r="C81" s="3">
        <v>172.09917052396602</v>
      </c>
      <c r="D81" s="3">
        <v>222.7494639120637</v>
      </c>
      <c r="E81" s="3">
        <v>133.22571305197036</v>
      </c>
      <c r="F81" s="3">
        <v>110.08630570413827</v>
      </c>
    </row>
    <row r="82" spans="1:6">
      <c r="A82" s="7">
        <v>39326</v>
      </c>
      <c r="B82" s="3">
        <v>199.1490886749088</v>
      </c>
      <c r="C82" s="3">
        <v>175.13153427160961</v>
      </c>
      <c r="D82" s="3">
        <v>222.19150129629566</v>
      </c>
      <c r="E82" s="3">
        <v>133.40011704609086</v>
      </c>
      <c r="F82" s="3">
        <v>109.67771283889358</v>
      </c>
    </row>
    <row r="83" spans="1:6">
      <c r="A83" s="7">
        <v>39417</v>
      </c>
      <c r="B83" s="3">
        <v>199.94609836817824</v>
      </c>
      <c r="C83" s="3">
        <v>171.46443522117636</v>
      </c>
      <c r="D83" s="3">
        <v>220.73208527519421</v>
      </c>
      <c r="E83" s="3">
        <v>133.16112856528167</v>
      </c>
      <c r="F83" s="3">
        <v>108.59482076171869</v>
      </c>
    </row>
    <row r="84" spans="1:6">
      <c r="A84" s="7">
        <v>39508</v>
      </c>
      <c r="B84" s="3">
        <v>195.3518235876042</v>
      </c>
      <c r="C84" s="3">
        <v>165.8148665186408</v>
      </c>
      <c r="D84" s="3">
        <v>218.92695806124772</v>
      </c>
      <c r="E84" s="3">
        <v>131.46475041879327</v>
      </c>
      <c r="F84" s="3">
        <v>106.89759894670733</v>
      </c>
    </row>
    <row r="85" spans="1:6">
      <c r="A85" s="7">
        <v>39600</v>
      </c>
      <c r="B85" s="3">
        <v>190.88927022077675</v>
      </c>
      <c r="C85" s="3">
        <v>167.40218560703173</v>
      </c>
      <c r="D85" s="3">
        <v>214.55569307309079</v>
      </c>
      <c r="E85" s="3">
        <v>127.77658777511374</v>
      </c>
      <c r="F85" s="3">
        <v>104.6866303557459</v>
      </c>
    </row>
    <row r="86" spans="1:6">
      <c r="A86" s="7">
        <v>39692</v>
      </c>
      <c r="B86" s="3">
        <v>186.31924865049518</v>
      </c>
      <c r="C86" s="3">
        <v>160.74415597828104</v>
      </c>
      <c r="D86" s="3">
        <v>207.30436061063546</v>
      </c>
      <c r="E86" s="3">
        <v>129.17437417072418</v>
      </c>
      <c r="F86" s="3">
        <v>103.23934549664691</v>
      </c>
    </row>
    <row r="87" spans="1:6">
      <c r="A87" s="7">
        <v>39783</v>
      </c>
      <c r="B87" s="3">
        <v>174.65699310766988</v>
      </c>
      <c r="C87" s="3">
        <v>158.44552994789231</v>
      </c>
      <c r="D87" s="3">
        <v>192.70617712493586</v>
      </c>
      <c r="E87" s="3">
        <v>122.28777499504071</v>
      </c>
      <c r="F87" s="3">
        <v>101.05093882429286</v>
      </c>
    </row>
    <row r="88" spans="1:6">
      <c r="A88" s="7">
        <v>39873</v>
      </c>
      <c r="B88" s="3">
        <v>179.58426732542463</v>
      </c>
      <c r="C88" s="3">
        <v>158.26375888527821</v>
      </c>
      <c r="D88" s="3">
        <v>181.2391455226246</v>
      </c>
      <c r="E88" s="3">
        <v>123.21874267758534</v>
      </c>
      <c r="F88" s="3">
        <v>100.22520046146133</v>
      </c>
    </row>
    <row r="89" spans="1:6">
      <c r="A89" s="7">
        <v>39965</v>
      </c>
      <c r="B89" s="3">
        <v>181.34897594120812</v>
      </c>
      <c r="C89" s="3">
        <v>156.95109282767004</v>
      </c>
      <c r="D89" s="3">
        <v>177.50187652499378</v>
      </c>
      <c r="E89" s="3">
        <v>126.0791614028435</v>
      </c>
      <c r="F89" s="3">
        <v>98.804155775021314</v>
      </c>
    </row>
    <row r="90" spans="1:6">
      <c r="A90" s="7">
        <v>40057</v>
      </c>
      <c r="B90" s="3">
        <v>183.82416696182975</v>
      </c>
      <c r="C90" s="3">
        <v>165.09660168811047</v>
      </c>
      <c r="D90" s="3">
        <v>176.0774114755053</v>
      </c>
      <c r="E90" s="3">
        <v>126.27494831603612</v>
      </c>
      <c r="F90" s="3">
        <v>99.466783807312524</v>
      </c>
    </row>
    <row r="91" spans="1:6">
      <c r="A91" s="7">
        <v>40148</v>
      </c>
      <c r="B91" s="3">
        <v>183.91643775110961</v>
      </c>
      <c r="C91" s="3">
        <v>170.96397224812395</v>
      </c>
      <c r="D91" s="3">
        <v>175.85675100542738</v>
      </c>
      <c r="E91" s="3">
        <v>129.96957882904505</v>
      </c>
      <c r="F91" s="3">
        <v>99.620062823996776</v>
      </c>
    </row>
    <row r="92" spans="1:6">
      <c r="A92" s="7">
        <v>40238</v>
      </c>
      <c r="B92" s="3">
        <v>187.66989443475194</v>
      </c>
      <c r="C92" s="3">
        <v>169.46572614589198</v>
      </c>
      <c r="D92" s="3">
        <v>174.01024543396088</v>
      </c>
      <c r="E92" s="3">
        <v>127.55250226458105</v>
      </c>
      <c r="F92" s="3">
        <v>99.340047641389745</v>
      </c>
    </row>
    <row r="93" spans="1:6">
      <c r="A93" s="7">
        <v>40330</v>
      </c>
      <c r="B93" s="3">
        <v>190.74135404516906</v>
      </c>
      <c r="C93" s="3">
        <v>169.93725562026356</v>
      </c>
      <c r="D93" s="3">
        <v>172.30440933767284</v>
      </c>
      <c r="E93" s="3">
        <v>130.25327371484957</v>
      </c>
      <c r="F93" s="3">
        <v>98.757660517998929</v>
      </c>
    </row>
    <row r="94" spans="1:6">
      <c r="A94" s="7">
        <v>40422</v>
      </c>
      <c r="B94" s="3">
        <v>191.7174447675165</v>
      </c>
      <c r="C94" s="3">
        <v>170.1944421424773</v>
      </c>
      <c r="D94" s="3">
        <v>172.34289557359764</v>
      </c>
      <c r="E94" s="3">
        <v>129.96804639551513</v>
      </c>
      <c r="F94" s="3">
        <v>97.692322456611137</v>
      </c>
    </row>
    <row r="95" spans="1:6">
      <c r="A95" s="7">
        <v>40513</v>
      </c>
      <c r="B95" s="3">
        <v>194.26940752601735</v>
      </c>
      <c r="C95" s="3">
        <v>171.3834028653186</v>
      </c>
      <c r="D95" s="3">
        <v>172.4491496566171</v>
      </c>
      <c r="E95" s="3">
        <v>129.30328606078919</v>
      </c>
      <c r="F95" s="3">
        <v>96.949684800654239</v>
      </c>
    </row>
    <row r="96" spans="1:6">
      <c r="A96" s="7">
        <v>40603</v>
      </c>
      <c r="B96" s="3">
        <v>197.7864162340332</v>
      </c>
      <c r="C96" s="3">
        <v>169.99954507628809</v>
      </c>
      <c r="D96" s="3">
        <v>168.89934906999264</v>
      </c>
      <c r="E96" s="3">
        <v>128.28943332124217</v>
      </c>
      <c r="F96" s="3">
        <v>95.552659617826151</v>
      </c>
    </row>
    <row r="97" spans="1:6">
      <c r="A97" s="7">
        <v>40695</v>
      </c>
      <c r="B97" s="3">
        <v>198.5367425535876</v>
      </c>
      <c r="C97" s="3">
        <v>171.10176013833123</v>
      </c>
      <c r="D97" s="3">
        <v>168.43097364811464</v>
      </c>
      <c r="E97" s="3">
        <v>129.33484917818029</v>
      </c>
      <c r="F97" s="3">
        <v>94.969101438276454</v>
      </c>
    </row>
    <row r="98" spans="1:6">
      <c r="A98" s="7">
        <v>40787</v>
      </c>
      <c r="B98" s="3">
        <v>198.15178692836608</v>
      </c>
      <c r="C98" s="3">
        <v>165.0449822372679</v>
      </c>
      <c r="D98" s="3">
        <v>162.61274132334924</v>
      </c>
      <c r="E98" s="3">
        <v>129.66173814653973</v>
      </c>
      <c r="F98" s="3">
        <v>94.643322373251394</v>
      </c>
    </row>
    <row r="99" spans="1:6">
      <c r="A99" s="7">
        <v>40878</v>
      </c>
      <c r="B99" s="3">
        <v>200.39479868239334</v>
      </c>
      <c r="C99" s="3">
        <v>163.61229054704748</v>
      </c>
      <c r="D99" s="3">
        <v>159.01853725820021</v>
      </c>
      <c r="E99" s="3">
        <v>126.72531895976871</v>
      </c>
      <c r="F99" s="3">
        <v>94.234813250789259</v>
      </c>
    </row>
    <row r="100" spans="1:6">
      <c r="A100" s="7">
        <v>40969</v>
      </c>
      <c r="B100" s="3">
        <v>199.80822754547444</v>
      </c>
      <c r="C100" s="3">
        <v>163.29269800762034</v>
      </c>
      <c r="D100" s="3">
        <v>158.15472106528242</v>
      </c>
      <c r="E100" s="3">
        <v>129.73836558018888</v>
      </c>
      <c r="F100" s="3">
        <v>93.18841477542523</v>
      </c>
    </row>
    <row r="101" spans="1:6">
      <c r="A101" s="7">
        <v>41061</v>
      </c>
      <c r="B101" s="3">
        <v>202.03704009592954</v>
      </c>
      <c r="C101" s="3">
        <v>163.30447916741366</v>
      </c>
      <c r="D101" s="3">
        <v>156.40382915193774</v>
      </c>
      <c r="E101" s="3">
        <v>128.32763587039662</v>
      </c>
      <c r="F101" s="3">
        <v>93.108640404753444</v>
      </c>
    </row>
    <row r="102" spans="1:6">
      <c r="A102" s="7">
        <v>41153</v>
      </c>
      <c r="B102" s="3">
        <v>206.77248775678362</v>
      </c>
      <c r="C102" s="3">
        <v>163.88520669801107</v>
      </c>
      <c r="D102" s="3">
        <v>156.96736363162628</v>
      </c>
      <c r="E102" s="3">
        <v>128.64685985560965</v>
      </c>
      <c r="F102" s="3">
        <v>93.513860766329998</v>
      </c>
    </row>
    <row r="103" spans="1:6">
      <c r="A103" s="7">
        <v>41244</v>
      </c>
      <c r="B103" s="3">
        <v>206.58764397479072</v>
      </c>
      <c r="C103" s="3">
        <v>164.68250879938975</v>
      </c>
      <c r="D103" s="3">
        <v>158.47547422915912</v>
      </c>
      <c r="E103" s="3">
        <v>128.81906345256513</v>
      </c>
      <c r="F103" s="3">
        <v>92.981408219041697</v>
      </c>
    </row>
    <row r="104" spans="1:6">
      <c r="A104" s="7">
        <v>41334</v>
      </c>
      <c r="B104" s="3">
        <v>205.60924142515725</v>
      </c>
      <c r="C104" s="3">
        <v>164.9965359818311</v>
      </c>
      <c r="D104" s="3">
        <v>158.67735354150724</v>
      </c>
      <c r="E104" s="3">
        <v>127.52346853876753</v>
      </c>
      <c r="F104" s="3">
        <v>94.695147416480111</v>
      </c>
    </row>
    <row r="105" spans="1:6">
      <c r="A105" s="7">
        <v>41426</v>
      </c>
      <c r="B105" s="3">
        <v>203.66138260071347</v>
      </c>
      <c r="C105" s="3">
        <v>168.09452776703421</v>
      </c>
      <c r="D105" s="3">
        <v>160.86022734247777</v>
      </c>
      <c r="E105" s="3">
        <v>127.01246932885026</v>
      </c>
      <c r="F105" s="3">
        <v>95.10722488991442</v>
      </c>
    </row>
    <row r="106" spans="1:6">
      <c r="A106" s="7">
        <v>41518</v>
      </c>
      <c r="B106" s="3">
        <v>201.41159257859772</v>
      </c>
      <c r="C106" s="3">
        <v>169.35694732211272</v>
      </c>
      <c r="D106" s="3">
        <v>161.8087174591831</v>
      </c>
      <c r="E106" s="3">
        <v>127.55915517019444</v>
      </c>
      <c r="F106" s="3">
        <v>95.462941975952504</v>
      </c>
    </row>
    <row r="107" spans="1:6">
      <c r="A107" s="7">
        <v>41609</v>
      </c>
      <c r="B107" s="3">
        <v>198.76993775921233</v>
      </c>
      <c r="C107" s="3">
        <v>173.45149573499253</v>
      </c>
      <c r="D107" s="3">
        <v>162.33020700966853</v>
      </c>
      <c r="E107" s="3">
        <v>127.24985793001315</v>
      </c>
      <c r="F107" s="3">
        <v>95.903434501989807</v>
      </c>
    </row>
    <row r="108" spans="1:6">
      <c r="A108" s="7">
        <v>41699</v>
      </c>
      <c r="B108" s="3">
        <v>199.75011122269061</v>
      </c>
      <c r="C108" s="3">
        <v>174.74126214916777</v>
      </c>
      <c r="D108" s="3">
        <v>164.46502140619219</v>
      </c>
      <c r="E108" s="3">
        <v>129.02737511806711</v>
      </c>
      <c r="F108" s="3">
        <v>95.916423518177723</v>
      </c>
    </row>
    <row r="109" spans="1:6">
      <c r="A109" s="7">
        <v>41791</v>
      </c>
      <c r="B109" s="3">
        <v>199.67200294716213</v>
      </c>
      <c r="C109" s="3">
        <v>178.87768524997418</v>
      </c>
      <c r="D109" s="3">
        <v>166.44163489524595</v>
      </c>
      <c r="E109" s="3">
        <v>127.21529431831782</v>
      </c>
      <c r="F109" s="3">
        <v>95.655248750231834</v>
      </c>
    </row>
    <row r="110" spans="1:6">
      <c r="A110" s="7">
        <v>41883</v>
      </c>
      <c r="B110" s="3">
        <v>199.79226491494671</v>
      </c>
      <c r="C110" s="3">
        <v>181.41657812801191</v>
      </c>
      <c r="D110" s="3">
        <v>165.2118615908162</v>
      </c>
      <c r="E110" s="3">
        <v>126.16921213161274</v>
      </c>
      <c r="F110" s="3">
        <v>95.576006050651003</v>
      </c>
    </row>
    <row r="111" spans="1:6">
      <c r="A111" s="7">
        <v>41974</v>
      </c>
      <c r="B111" s="3">
        <v>200.27205640789697</v>
      </c>
      <c r="C111" s="3">
        <v>183.43123961288711</v>
      </c>
      <c r="D111" s="3">
        <v>166.10825515868706</v>
      </c>
      <c r="E111" s="3">
        <v>124.80864916787566</v>
      </c>
      <c r="F111" s="3">
        <v>95.78201183990943</v>
      </c>
    </row>
    <row r="112" spans="1:6">
      <c r="A112" s="7">
        <v>42064</v>
      </c>
      <c r="B112" s="3">
        <v>196.07996700168283</v>
      </c>
      <c r="C112" s="3">
        <v>189.23820821896092</v>
      </c>
      <c r="D112" s="3">
        <v>169.69828865045679</v>
      </c>
      <c r="E112" s="3">
        <v>126.31263230589663</v>
      </c>
      <c r="F112" s="3">
        <v>96.243236843443256</v>
      </c>
    </row>
    <row r="113" spans="1:6">
      <c r="A113" s="7">
        <v>42156</v>
      </c>
      <c r="B113" s="3">
        <v>197.54762173793051</v>
      </c>
      <c r="C113" s="3">
        <v>194.95401913028735</v>
      </c>
      <c r="D113" s="3">
        <v>170.45264601678204</v>
      </c>
      <c r="E113" s="3">
        <v>124.1194016201659</v>
      </c>
      <c r="F113" s="3">
        <v>96.525188274141357</v>
      </c>
    </row>
    <row r="114" spans="1:6">
      <c r="A114" s="7">
        <v>42248</v>
      </c>
      <c r="B114" s="3">
        <v>199.78528935660208</v>
      </c>
      <c r="C114" s="3">
        <v>202.75356089638251</v>
      </c>
      <c r="D114" s="3">
        <v>170.15348921559021</v>
      </c>
      <c r="E114" s="3">
        <v>124.66670757245491</v>
      </c>
      <c r="F114" s="3">
        <v>96.875366693474021</v>
      </c>
    </row>
    <row r="115" spans="1:6">
      <c r="A115" s="7">
        <v>42339</v>
      </c>
      <c r="B115" s="3">
        <v>200.2189410895154</v>
      </c>
      <c r="C115" s="3">
        <v>207.24060948633786</v>
      </c>
      <c r="D115" s="3">
        <v>172.0031155371334</v>
      </c>
      <c r="E115" s="3">
        <v>125.46939406380658</v>
      </c>
      <c r="F115" s="3">
        <v>97.654835421126919</v>
      </c>
    </row>
    <row r="116" spans="1:6">
      <c r="A116" s="7">
        <v>42430</v>
      </c>
      <c r="B116" s="3">
        <v>204.30808641354176</v>
      </c>
      <c r="C116" s="3">
        <v>207.51220881771846</v>
      </c>
      <c r="D116" s="3">
        <v>170.76005845060166</v>
      </c>
      <c r="E116" s="3">
        <v>123.12190861056185</v>
      </c>
      <c r="F116" s="3">
        <v>98.54174003885484</v>
      </c>
    </row>
    <row r="117" spans="1:6">
      <c r="A117" s="7">
        <v>42522</v>
      </c>
      <c r="B117" s="3">
        <v>208.53981202805895</v>
      </c>
      <c r="C117" s="3">
        <v>204.47069186898835</v>
      </c>
      <c r="D117" s="3">
        <v>171.15444478229088</v>
      </c>
      <c r="E117" s="3">
        <v>124.14404813070988</v>
      </c>
      <c r="F117" s="3">
        <v>99.362556283320814</v>
      </c>
    </row>
    <row r="118" spans="1:6">
      <c r="A118" s="7">
        <v>42614</v>
      </c>
      <c r="B118" s="3">
        <v>214.4612806391379</v>
      </c>
      <c r="C118" s="3">
        <v>210.73132752069091</v>
      </c>
      <c r="D118" s="3">
        <v>172.97207428337427</v>
      </c>
      <c r="E118" s="3">
        <v>124.25918747407658</v>
      </c>
      <c r="F118" s="3">
        <v>100.02074953091615</v>
      </c>
    </row>
    <row r="119" spans="1:6">
      <c r="A119" s="7">
        <v>42705</v>
      </c>
      <c r="B119" s="3">
        <v>218.79502714750299</v>
      </c>
      <c r="C119" s="3">
        <v>212.03459707672491</v>
      </c>
      <c r="D119" s="3">
        <v>172.93862715718603</v>
      </c>
      <c r="E119" s="3">
        <v>123.49608159458153</v>
      </c>
      <c r="F119" s="3">
        <v>100.71197803456835</v>
      </c>
    </row>
    <row r="120" spans="1:6">
      <c r="A120" s="7">
        <v>42795</v>
      </c>
      <c r="B120" s="3">
        <v>221.31061213492077</v>
      </c>
      <c r="C120" s="3">
        <v>215.21964432184225</v>
      </c>
      <c r="D120" s="3">
        <v>173.69884236440254</v>
      </c>
      <c r="E120" s="3">
        <v>124.42699185327793</v>
      </c>
      <c r="F120" s="3">
        <v>101.11491575891303</v>
      </c>
    </row>
    <row r="121" spans="1:6">
      <c r="A121" s="7">
        <v>42887</v>
      </c>
      <c r="B121" s="3">
        <v>217.49088712531582</v>
      </c>
      <c r="C121" s="3">
        <v>216.93723605906752</v>
      </c>
      <c r="D121" s="3">
        <v>174.78973038628274</v>
      </c>
      <c r="E121" s="3">
        <v>124.56749476225633</v>
      </c>
      <c r="F121" s="3">
        <v>101.74877632250295</v>
      </c>
    </row>
    <row r="122" spans="1:6">
      <c r="A122" s="7">
        <v>42979</v>
      </c>
      <c r="B122" s="3">
        <v>213.34114484188115</v>
      </c>
      <c r="C122" s="3">
        <v>220.43228508198359</v>
      </c>
      <c r="D122" s="3">
        <v>175.92030449842983</v>
      </c>
      <c r="E122" s="3">
        <v>122.94535783669784</v>
      </c>
      <c r="F122" s="3">
        <v>102.22321125888911</v>
      </c>
    </row>
    <row r="123" spans="1:6">
      <c r="A123" s="7">
        <v>43070</v>
      </c>
      <c r="B123" s="3">
        <v>214.16209831173094</v>
      </c>
      <c r="C123" s="3">
        <v>216.32214169107507</v>
      </c>
      <c r="D123" s="3">
        <v>174.82417125049693</v>
      </c>
      <c r="E123" s="3">
        <v>123.31899798427801</v>
      </c>
      <c r="F123" s="3">
        <v>102.56228570887711</v>
      </c>
    </row>
    <row r="124" spans="1:6">
      <c r="A124" s="7">
        <v>43160</v>
      </c>
      <c r="B124" s="3">
        <v>211.17576671432454</v>
      </c>
      <c r="C124" s="3">
        <v>204.89781084314589</v>
      </c>
      <c r="D124" s="3">
        <v>177.04974651629038</v>
      </c>
      <c r="E124" s="3">
        <v>119.44665766891407</v>
      </c>
      <c r="F124" s="3">
        <v>102.81672629966143</v>
      </c>
    </row>
    <row r="125" spans="1:6">
      <c r="A125" s="7">
        <v>43252</v>
      </c>
      <c r="B125" s="3">
        <v>213.59421628298941</v>
      </c>
      <c r="C125" s="3">
        <v>206.75907829617137</v>
      </c>
      <c r="D125" s="3">
        <v>175.71337193529024</v>
      </c>
      <c r="E125" s="3">
        <v>119.85716473803222</v>
      </c>
      <c r="F125" s="3">
        <v>102.82561399041225</v>
      </c>
    </row>
    <row r="126" spans="1:6">
      <c r="A126" s="7">
        <v>43344</v>
      </c>
      <c r="B126" s="3">
        <v>212.47872968590906</v>
      </c>
      <c r="C126" s="3">
        <v>206.62756210560983</v>
      </c>
      <c r="D126" s="3">
        <v>174.95320721523248</v>
      </c>
      <c r="E126" s="3">
        <v>120.33445377529503</v>
      </c>
      <c r="F126" s="3">
        <v>103.09407542038667</v>
      </c>
    </row>
    <row r="127" spans="1:6">
      <c r="A127" s="7">
        <v>43435</v>
      </c>
      <c r="B127" s="3">
        <v>209.18793082403937</v>
      </c>
      <c r="C127" s="3">
        <v>208.39621826591164</v>
      </c>
      <c r="D127" s="3">
        <v>174.43252934400718</v>
      </c>
      <c r="E127" s="3">
        <v>119.21108751121947</v>
      </c>
      <c r="F127" s="3">
        <v>102.91091000046822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zoomScaleNormal="100" workbookViewId="0">
      <selection activeCell="A24" sqref="A24:XFD24"/>
    </sheetView>
  </sheetViews>
  <sheetFormatPr baseColWidth="10" defaultRowHeight="12.75"/>
  <cols>
    <col min="1" max="16384" width="11.42578125" style="1"/>
  </cols>
  <sheetData>
    <row r="1" spans="1:2" ht="23.25">
      <c r="A1" s="1" t="s">
        <v>0</v>
      </c>
      <c r="B1" s="2" t="s">
        <v>126</v>
      </c>
    </row>
    <row r="2" spans="1:2">
      <c r="A2" s="1" t="s">
        <v>1</v>
      </c>
      <c r="B2" s="1" t="s">
        <v>63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7" ht="15" customHeight="1"/>
    <row r="18" spans="1:7" ht="15" customHeight="1"/>
    <row r="19" spans="1:7" ht="15" customHeight="1"/>
    <row r="20" spans="1:7" ht="15" customHeight="1"/>
    <row r="21" spans="1:7" ht="15" customHeight="1"/>
    <row r="23" spans="1:7">
      <c r="B23" s="1" t="s">
        <v>45</v>
      </c>
      <c r="C23" s="1" t="s">
        <v>73</v>
      </c>
      <c r="D23" s="1" t="s">
        <v>74</v>
      </c>
      <c r="E23" s="1" t="s">
        <v>75</v>
      </c>
      <c r="F23" s="1" t="s">
        <v>76</v>
      </c>
      <c r="G23" s="1" t="s">
        <v>77</v>
      </c>
    </row>
    <row r="24" spans="1:7">
      <c r="A24" s="12">
        <v>39828</v>
      </c>
      <c r="B24" s="1">
        <v>-8.4111999999999991</v>
      </c>
      <c r="C24" s="1">
        <v>-5.1679000000000004</v>
      </c>
      <c r="D24" s="1">
        <v>-4.9840999999999998</v>
      </c>
      <c r="E24" s="1">
        <v>-11.622199999999999</v>
      </c>
      <c r="F24" s="1">
        <v>-7.4371</v>
      </c>
      <c r="G24" s="1">
        <v>-10.968299999999999</v>
      </c>
    </row>
    <row r="25" spans="1:7">
      <c r="A25" s="12">
        <v>39859</v>
      </c>
      <c r="B25" s="1">
        <v>-5.8235999999999999</v>
      </c>
      <c r="C25" s="1">
        <v>-6.6277999999999997</v>
      </c>
      <c r="D25" s="1">
        <v>-6.4992000000000001</v>
      </c>
      <c r="E25" s="1">
        <v>-9.5687999999999995</v>
      </c>
      <c r="F25" s="1">
        <v>-6.1326999999999998</v>
      </c>
      <c r="G25" s="1">
        <v>-9.7838999999999992</v>
      </c>
    </row>
    <row r="26" spans="1:7">
      <c r="A26" s="12">
        <v>39887</v>
      </c>
      <c r="B26" s="1">
        <v>-5.1550000000000002</v>
      </c>
      <c r="C26" s="1">
        <v>-6.3949999999999996</v>
      </c>
      <c r="D26" s="1">
        <v>-6.6662999999999997</v>
      </c>
      <c r="E26" s="1">
        <v>-8.5108999999999995</v>
      </c>
      <c r="F26" s="1">
        <v>-4.2854999999999999</v>
      </c>
      <c r="G26" s="1">
        <v>-8.1187000000000005</v>
      </c>
    </row>
    <row r="27" spans="1:7">
      <c r="A27" s="12">
        <v>39918</v>
      </c>
      <c r="B27" s="1">
        <v>-3.3260000000000001</v>
      </c>
      <c r="C27" s="1">
        <v>-5.2222</v>
      </c>
      <c r="D27" s="1">
        <v>-5.8163</v>
      </c>
      <c r="E27" s="1">
        <v>-7.8017000000000003</v>
      </c>
      <c r="F27" s="1">
        <v>-2.0304000000000002</v>
      </c>
      <c r="G27" s="1">
        <v>-6.3358999999999996</v>
      </c>
    </row>
    <row r="28" spans="1:7">
      <c r="A28" s="12">
        <v>39948</v>
      </c>
      <c r="B28" s="1">
        <v>-1.2637</v>
      </c>
      <c r="C28" s="1">
        <v>-3.2277</v>
      </c>
      <c r="D28" s="1">
        <v>-3.1667000000000001</v>
      </c>
      <c r="E28" s="1">
        <v>-3.2877000000000001</v>
      </c>
      <c r="F28" s="1">
        <v>-0.75639999999999996</v>
      </c>
      <c r="G28" s="1">
        <v>-4.3228</v>
      </c>
    </row>
    <row r="29" spans="1:7">
      <c r="A29" s="12">
        <v>39979</v>
      </c>
      <c r="B29" s="1">
        <v>0.61670000000000003</v>
      </c>
      <c r="C29" s="1">
        <v>-2.3552</v>
      </c>
      <c r="D29" s="1">
        <v>-2.109</v>
      </c>
      <c r="E29" s="1">
        <v>-1.6020000000000001</v>
      </c>
      <c r="F29" s="1">
        <v>0.62150000000000005</v>
      </c>
      <c r="G29" s="1">
        <v>-3.0026999999999999</v>
      </c>
    </row>
    <row r="30" spans="1:7">
      <c r="A30" s="12">
        <v>40009</v>
      </c>
      <c r="B30" s="1">
        <v>2.7667000000000002</v>
      </c>
      <c r="C30" s="1">
        <v>1.8768</v>
      </c>
      <c r="D30" s="1">
        <v>2.0324</v>
      </c>
      <c r="E30" s="1">
        <v>3.7427999999999999</v>
      </c>
      <c r="F30" s="1">
        <v>2.7446000000000002</v>
      </c>
      <c r="G30" s="1">
        <v>-0.97709999999999997</v>
      </c>
    </row>
    <row r="31" spans="1:7">
      <c r="A31" s="12">
        <v>40040</v>
      </c>
      <c r="B31" s="1">
        <v>4.1829999999999998</v>
      </c>
      <c r="C31" s="1">
        <v>1.2679</v>
      </c>
      <c r="D31" s="1">
        <v>1.6762999999999999</v>
      </c>
      <c r="E31" s="1">
        <v>6.0717999999999996</v>
      </c>
      <c r="F31" s="1">
        <v>6.04</v>
      </c>
      <c r="G31" s="1">
        <v>2.0493000000000001</v>
      </c>
    </row>
    <row r="32" spans="1:7">
      <c r="A32" s="12">
        <v>40071</v>
      </c>
      <c r="B32" s="1">
        <v>4.8383000000000003</v>
      </c>
      <c r="C32" s="1">
        <v>1.786</v>
      </c>
      <c r="D32" s="1">
        <v>1.9844999999999999</v>
      </c>
      <c r="E32" s="1">
        <v>7.6055999999999999</v>
      </c>
      <c r="F32" s="1">
        <v>7.5029000000000003</v>
      </c>
      <c r="G32" s="1">
        <v>4.1134000000000004</v>
      </c>
    </row>
    <row r="33" spans="1:7">
      <c r="A33" s="12">
        <v>40101</v>
      </c>
      <c r="B33" s="1">
        <v>9.4838000000000005</v>
      </c>
      <c r="C33" s="1">
        <v>7.5162000000000004</v>
      </c>
      <c r="D33" s="1">
        <v>7.7503000000000002</v>
      </c>
      <c r="E33" s="1">
        <v>12.017899999999999</v>
      </c>
      <c r="F33" s="1">
        <v>11.223599999999999</v>
      </c>
      <c r="G33" s="1">
        <v>8.1075999999999997</v>
      </c>
    </row>
    <row r="34" spans="1:7">
      <c r="A34" s="12">
        <v>40132</v>
      </c>
      <c r="B34" s="1">
        <v>13.442600000000001</v>
      </c>
      <c r="C34" s="1">
        <v>10.677</v>
      </c>
      <c r="D34" s="1">
        <v>10.928699999999999</v>
      </c>
      <c r="E34" s="1">
        <v>15.025499999999999</v>
      </c>
      <c r="F34" s="1">
        <v>14.0578</v>
      </c>
      <c r="G34" s="1">
        <v>10.4604</v>
      </c>
    </row>
    <row r="35" spans="1:7">
      <c r="A35" s="12">
        <v>40162</v>
      </c>
      <c r="B35" s="1">
        <v>15.9991</v>
      </c>
      <c r="C35" s="1">
        <v>14.6782</v>
      </c>
      <c r="D35" s="1">
        <v>15.1624</v>
      </c>
      <c r="E35" s="1">
        <v>15.9656</v>
      </c>
      <c r="F35" s="1">
        <v>12.694900000000001</v>
      </c>
      <c r="G35" s="1">
        <v>9.5121000000000002</v>
      </c>
    </row>
    <row r="36" spans="1:7">
      <c r="A36" s="12">
        <v>40193</v>
      </c>
      <c r="B36" s="1">
        <v>13.208600000000001</v>
      </c>
      <c r="C36" s="1">
        <v>11.4857</v>
      </c>
      <c r="D36" s="1">
        <v>12.264099999999999</v>
      </c>
      <c r="E36" s="1">
        <v>15.077999999999999</v>
      </c>
      <c r="F36" s="1">
        <v>13.833600000000001</v>
      </c>
      <c r="G36" s="1">
        <v>9.7181999999999995</v>
      </c>
    </row>
    <row r="37" spans="1:7">
      <c r="A37" s="12">
        <v>40224</v>
      </c>
      <c r="B37" s="1">
        <v>10.3154</v>
      </c>
      <c r="C37" s="1">
        <v>11.7386</v>
      </c>
      <c r="D37" s="1">
        <v>13.2677</v>
      </c>
      <c r="E37" s="1">
        <v>13.4816</v>
      </c>
      <c r="F37" s="1">
        <v>12.3348</v>
      </c>
      <c r="G37" s="1">
        <v>7.4625000000000004</v>
      </c>
    </row>
    <row r="38" spans="1:7">
      <c r="A38" s="12">
        <v>40252</v>
      </c>
      <c r="B38" s="1">
        <v>9.9268000000000001</v>
      </c>
      <c r="C38" s="1">
        <v>11.213100000000001</v>
      </c>
      <c r="D38" s="1">
        <v>14.074</v>
      </c>
      <c r="E38" s="1">
        <v>13.9915</v>
      </c>
      <c r="F38" s="1">
        <v>11.200200000000001</v>
      </c>
      <c r="G38" s="1">
        <v>6.1547999999999998</v>
      </c>
    </row>
    <row r="39" spans="1:7">
      <c r="A39" s="12">
        <v>40283</v>
      </c>
      <c r="B39" s="1">
        <v>8.9100999999999999</v>
      </c>
      <c r="C39" s="1">
        <v>11.7141</v>
      </c>
      <c r="D39" s="1">
        <v>15.451499999999999</v>
      </c>
      <c r="E39" s="1">
        <v>13.6595</v>
      </c>
      <c r="F39" s="1">
        <v>9.9894999999999996</v>
      </c>
      <c r="G39" s="1">
        <v>4.7752999999999997</v>
      </c>
    </row>
    <row r="40" spans="1:7">
      <c r="A40" s="12">
        <v>40313</v>
      </c>
      <c r="B40" s="1">
        <v>8.5861000000000001</v>
      </c>
      <c r="C40" s="1">
        <v>9.6854999999999993</v>
      </c>
      <c r="D40" s="1">
        <v>13.8726</v>
      </c>
      <c r="E40" s="1">
        <v>9.4991000000000003</v>
      </c>
      <c r="F40" s="1">
        <v>10.527699999999999</v>
      </c>
      <c r="G40" s="1">
        <v>4.4642999999999997</v>
      </c>
    </row>
    <row r="41" spans="1:7">
      <c r="A41" s="12">
        <v>40344</v>
      </c>
      <c r="B41" s="1">
        <v>6.3925000000000001</v>
      </c>
      <c r="C41" s="1">
        <v>7.8997999999999999</v>
      </c>
      <c r="D41" s="1">
        <v>12.808199999999999</v>
      </c>
      <c r="E41" s="1">
        <v>10.7332</v>
      </c>
      <c r="F41" s="1">
        <v>10.3771</v>
      </c>
      <c r="G41" s="1">
        <v>4.0041000000000002</v>
      </c>
    </row>
    <row r="42" spans="1:7">
      <c r="A42" s="12">
        <v>40374</v>
      </c>
      <c r="B42" s="1">
        <v>5.1875</v>
      </c>
      <c r="C42" s="1">
        <v>6.5734000000000004</v>
      </c>
      <c r="D42" s="1">
        <v>11.8142</v>
      </c>
      <c r="E42" s="1">
        <v>9.7645999999999997</v>
      </c>
      <c r="F42" s="1">
        <v>9.1054999999999993</v>
      </c>
      <c r="G42" s="1">
        <v>2.8892000000000002</v>
      </c>
    </row>
    <row r="43" spans="1:7">
      <c r="A43" s="12">
        <v>40405</v>
      </c>
      <c r="B43" s="1">
        <v>5.2876000000000003</v>
      </c>
      <c r="C43" s="1">
        <v>4.2807000000000004</v>
      </c>
      <c r="D43" s="1">
        <v>10.1968</v>
      </c>
      <c r="E43" s="1">
        <v>8.1873000000000005</v>
      </c>
      <c r="F43" s="1">
        <v>8.4496000000000002</v>
      </c>
      <c r="G43" s="1">
        <v>2.7357</v>
      </c>
    </row>
    <row r="44" spans="1:7">
      <c r="A44" s="12">
        <v>40436</v>
      </c>
      <c r="B44" s="1">
        <v>6.7488999999999999</v>
      </c>
      <c r="C44" s="1">
        <v>5.9332000000000003</v>
      </c>
      <c r="D44" s="1">
        <v>13.088699999999999</v>
      </c>
      <c r="E44" s="1">
        <v>8.5701000000000001</v>
      </c>
      <c r="F44" s="1">
        <v>9.0496999999999996</v>
      </c>
      <c r="G44" s="1">
        <v>2.8988999999999998</v>
      </c>
    </row>
    <row r="45" spans="1:7">
      <c r="A45" s="12">
        <v>40466</v>
      </c>
      <c r="B45" s="1">
        <v>6.7942</v>
      </c>
      <c r="C45" s="1">
        <v>6.2320000000000002</v>
      </c>
      <c r="D45" s="1">
        <v>13.5284</v>
      </c>
      <c r="E45" s="1">
        <v>10.1595</v>
      </c>
      <c r="F45" s="1">
        <v>8.8610000000000007</v>
      </c>
      <c r="G45" s="1">
        <v>2.2721</v>
      </c>
    </row>
    <row r="46" spans="1:7">
      <c r="A46" s="12">
        <v>40497</v>
      </c>
      <c r="B46" s="1">
        <v>7.7622</v>
      </c>
      <c r="C46" s="1">
        <v>5.8437999999999999</v>
      </c>
      <c r="D46" s="1">
        <v>13.583</v>
      </c>
      <c r="E46" s="1">
        <v>10.6511</v>
      </c>
      <c r="F46" s="1">
        <v>10.211399999999999</v>
      </c>
      <c r="G46" s="1">
        <v>3.5518999999999998</v>
      </c>
    </row>
    <row r="47" spans="1:7">
      <c r="A47" s="12">
        <v>40527</v>
      </c>
      <c r="B47" s="1">
        <v>8.7612000000000005</v>
      </c>
      <c r="C47" s="1">
        <v>4.3085000000000004</v>
      </c>
      <c r="D47" s="1">
        <v>11.8878</v>
      </c>
      <c r="E47" s="1">
        <v>8.4054000000000002</v>
      </c>
      <c r="F47" s="1">
        <v>9.2051999999999996</v>
      </c>
      <c r="G47" s="1">
        <v>2.5324</v>
      </c>
    </row>
    <row r="48" spans="1:7">
      <c r="A48" s="12">
        <v>40558</v>
      </c>
      <c r="B48" s="1">
        <v>9.8271999999999995</v>
      </c>
      <c r="C48" s="1">
        <v>5.1231</v>
      </c>
      <c r="D48" s="1">
        <v>13.046900000000001</v>
      </c>
      <c r="E48" s="1">
        <v>10.977600000000001</v>
      </c>
      <c r="F48" s="1">
        <v>9.9</v>
      </c>
      <c r="G48" s="1">
        <v>3.6924999999999999</v>
      </c>
    </row>
    <row r="49" spans="1:7">
      <c r="A49" s="12">
        <v>40589</v>
      </c>
      <c r="B49" s="1">
        <v>11.0916</v>
      </c>
      <c r="C49" s="1">
        <v>6.3224</v>
      </c>
      <c r="D49" s="1">
        <v>14.1264</v>
      </c>
      <c r="E49" s="1">
        <v>11.104900000000001</v>
      </c>
      <c r="F49" s="1">
        <v>9.3937000000000008</v>
      </c>
      <c r="G49" s="1">
        <v>3.7334999999999998</v>
      </c>
    </row>
    <row r="50" spans="1:7">
      <c r="A50" s="12">
        <v>40617</v>
      </c>
      <c r="B50" s="1">
        <v>10.840199999999999</v>
      </c>
      <c r="C50" s="1">
        <v>6.5707000000000004</v>
      </c>
      <c r="D50" s="1">
        <v>14.548</v>
      </c>
      <c r="E50" s="1">
        <v>10.500299999999999</v>
      </c>
      <c r="F50" s="1">
        <v>11.0877</v>
      </c>
      <c r="G50" s="1">
        <v>4.3914999999999997</v>
      </c>
    </row>
    <row r="51" spans="1:7">
      <c r="A51" s="12">
        <v>40648</v>
      </c>
      <c r="B51" s="1">
        <v>11.0131</v>
      </c>
      <c r="C51" s="1">
        <v>5.3597000000000001</v>
      </c>
      <c r="D51" s="1">
        <v>13.1044</v>
      </c>
      <c r="E51" s="1">
        <v>9.6439000000000004</v>
      </c>
      <c r="F51" s="1">
        <v>11.548999999999999</v>
      </c>
      <c r="G51" s="1">
        <v>5.0781000000000001</v>
      </c>
    </row>
    <row r="52" spans="1:7">
      <c r="A52" s="12">
        <v>40678</v>
      </c>
      <c r="B52" s="1">
        <v>11.3635</v>
      </c>
      <c r="C52" s="1">
        <v>5.9280999999999997</v>
      </c>
      <c r="D52" s="1">
        <v>12.8863</v>
      </c>
      <c r="E52" s="1">
        <v>10.5191</v>
      </c>
      <c r="F52" s="1">
        <v>11.971</v>
      </c>
      <c r="G52" s="1">
        <v>5.7762000000000002</v>
      </c>
    </row>
    <row r="53" spans="1:7">
      <c r="A53" s="12">
        <v>40709</v>
      </c>
      <c r="B53" s="1">
        <v>11.062900000000001</v>
      </c>
      <c r="C53" s="1">
        <v>5.2409999999999997</v>
      </c>
      <c r="D53" s="1">
        <v>11.853300000000001</v>
      </c>
      <c r="E53" s="1">
        <v>7.4493999999999998</v>
      </c>
      <c r="F53" s="1">
        <v>12.246700000000001</v>
      </c>
      <c r="G53" s="1">
        <v>5.3669000000000002</v>
      </c>
    </row>
    <row r="54" spans="1:7">
      <c r="A54" s="12">
        <v>40739</v>
      </c>
      <c r="B54" s="1">
        <v>12.6912</v>
      </c>
      <c r="C54" s="1">
        <v>5.8874000000000004</v>
      </c>
      <c r="D54" s="1">
        <v>12.281700000000001</v>
      </c>
      <c r="E54" s="1">
        <v>7.8021000000000003</v>
      </c>
      <c r="F54" s="1">
        <v>10.905799999999999</v>
      </c>
      <c r="G54" s="1">
        <v>3.7153999999999998</v>
      </c>
    </row>
    <row r="55" spans="1:7">
      <c r="A55" s="12">
        <v>40770</v>
      </c>
      <c r="B55" s="1">
        <v>11.603300000000001</v>
      </c>
      <c r="C55" s="1">
        <v>6.5560999999999998</v>
      </c>
      <c r="D55" s="1">
        <v>12.513500000000001</v>
      </c>
      <c r="E55" s="1">
        <v>8.6900999999999993</v>
      </c>
      <c r="F55" s="1">
        <v>11.5304</v>
      </c>
      <c r="G55" s="1">
        <v>3.4618000000000002</v>
      </c>
    </row>
    <row r="56" spans="1:7">
      <c r="A56" s="12">
        <v>40801</v>
      </c>
      <c r="B56" s="1">
        <v>11.325900000000001</v>
      </c>
      <c r="C56" s="1">
        <v>4.8647</v>
      </c>
      <c r="D56" s="1">
        <v>10.4353</v>
      </c>
      <c r="E56" s="1">
        <v>7.9257999999999997</v>
      </c>
      <c r="F56" s="1">
        <v>12.211399999999999</v>
      </c>
      <c r="G56" s="1">
        <v>4.6973000000000003</v>
      </c>
    </row>
    <row r="57" spans="1:7">
      <c r="A57" s="12">
        <v>40831</v>
      </c>
      <c r="B57" s="1">
        <v>11.885199999999999</v>
      </c>
      <c r="C57" s="1">
        <v>3.4923000000000002</v>
      </c>
      <c r="D57" s="1">
        <v>8.7990999999999993</v>
      </c>
      <c r="E57" s="1">
        <v>8.4504999999999999</v>
      </c>
      <c r="F57" s="1">
        <v>11.1028</v>
      </c>
      <c r="G57" s="1">
        <v>3.992</v>
      </c>
    </row>
    <row r="58" spans="1:7">
      <c r="A58" s="12">
        <v>40862</v>
      </c>
      <c r="B58" s="1">
        <v>11.7439</v>
      </c>
      <c r="C58" s="1">
        <v>3.5337000000000001</v>
      </c>
      <c r="D58" s="1">
        <v>8.8171999999999997</v>
      </c>
      <c r="E58" s="1">
        <v>6.6810999999999998</v>
      </c>
      <c r="F58" s="1">
        <v>10.7051</v>
      </c>
      <c r="G58" s="1">
        <v>3.8553000000000002</v>
      </c>
    </row>
    <row r="59" spans="1:7">
      <c r="A59" s="12">
        <v>40892</v>
      </c>
      <c r="B59" s="1">
        <v>10.17</v>
      </c>
      <c r="C59" s="1">
        <v>2.6597</v>
      </c>
      <c r="D59" s="1">
        <v>8.2199000000000009</v>
      </c>
      <c r="E59" s="1">
        <v>8.2063000000000006</v>
      </c>
      <c r="F59" s="1">
        <v>11.6922</v>
      </c>
      <c r="G59" s="1">
        <v>4.6165000000000003</v>
      </c>
    </row>
    <row r="60" spans="1:7">
      <c r="A60" s="12">
        <v>40923</v>
      </c>
      <c r="B60" s="1">
        <v>8.4920000000000009</v>
      </c>
      <c r="C60" s="1">
        <v>2.1768000000000001</v>
      </c>
      <c r="D60" s="1">
        <v>7.8433999999999999</v>
      </c>
      <c r="E60" s="1">
        <v>7.7202999999999999</v>
      </c>
      <c r="F60" s="1">
        <v>10.097200000000001</v>
      </c>
      <c r="G60" s="1">
        <v>3.2480000000000002</v>
      </c>
    </row>
    <row r="61" spans="1:7">
      <c r="A61" s="12">
        <v>40954</v>
      </c>
      <c r="B61" s="1">
        <v>8.7680000000000007</v>
      </c>
      <c r="C61" s="1">
        <v>0.16569999999999999</v>
      </c>
      <c r="D61" s="1">
        <v>5.9596</v>
      </c>
      <c r="E61" s="1">
        <v>5.9808000000000003</v>
      </c>
      <c r="F61" s="1">
        <v>9.7065999999999999</v>
      </c>
      <c r="G61" s="1">
        <v>3.0232999999999999</v>
      </c>
    </row>
    <row r="62" spans="1:7">
      <c r="A62" s="12">
        <v>40983</v>
      </c>
      <c r="B62" s="1">
        <v>9.3591999999999995</v>
      </c>
      <c r="C62" s="1">
        <v>0.24079999999999999</v>
      </c>
      <c r="D62" s="1">
        <v>5.4542999999999999</v>
      </c>
      <c r="E62" s="1">
        <v>5.9142000000000001</v>
      </c>
      <c r="F62" s="1">
        <v>10.008100000000001</v>
      </c>
      <c r="G62" s="1">
        <v>4.4871999999999996</v>
      </c>
    </row>
    <row r="63" spans="1:7">
      <c r="A63" s="12">
        <v>41014</v>
      </c>
      <c r="B63" s="1">
        <v>9.2424999999999997</v>
      </c>
      <c r="C63" s="1">
        <v>0.80220000000000002</v>
      </c>
      <c r="D63" s="1">
        <v>5.9203999999999999</v>
      </c>
      <c r="E63" s="1">
        <v>6.4158999999999997</v>
      </c>
      <c r="F63" s="1">
        <v>9.2822999999999993</v>
      </c>
      <c r="G63" s="1">
        <v>3.9020000000000001</v>
      </c>
    </row>
    <row r="64" spans="1:7">
      <c r="A64" s="12">
        <v>41044</v>
      </c>
      <c r="B64" s="1">
        <v>9.8732000000000006</v>
      </c>
      <c r="C64" s="1">
        <v>0.75739999999999996</v>
      </c>
      <c r="D64" s="1">
        <v>6.2961999999999998</v>
      </c>
      <c r="E64" s="1">
        <v>6.6639999999999997</v>
      </c>
      <c r="F64" s="1">
        <v>8.6172000000000004</v>
      </c>
      <c r="G64" s="1">
        <v>3.2894000000000001</v>
      </c>
    </row>
    <row r="65" spans="1:7">
      <c r="A65" s="12">
        <v>41075</v>
      </c>
      <c r="B65" s="1">
        <v>10.9314</v>
      </c>
      <c r="C65" s="1">
        <v>6.1800000000000001E-2</v>
      </c>
      <c r="D65" s="1">
        <v>5.6824000000000003</v>
      </c>
      <c r="E65" s="1">
        <v>7.1508000000000003</v>
      </c>
      <c r="F65" s="1">
        <v>8.7850999999999999</v>
      </c>
      <c r="G65" s="1">
        <v>4.3681999999999999</v>
      </c>
    </row>
    <row r="66" spans="1:7">
      <c r="A66" s="12">
        <v>41105</v>
      </c>
      <c r="B66" s="1">
        <v>12.3864</v>
      </c>
      <c r="C66" s="1">
        <v>9.4600000000000004E-2</v>
      </c>
      <c r="D66" s="1">
        <v>6.3266999999999998</v>
      </c>
      <c r="E66" s="1">
        <v>8.3521000000000001</v>
      </c>
      <c r="F66" s="1">
        <v>9.7803000000000004</v>
      </c>
      <c r="G66" s="1">
        <v>5.9741999999999997</v>
      </c>
    </row>
    <row r="67" spans="1:7">
      <c r="A67" s="12">
        <v>41136</v>
      </c>
      <c r="B67" s="1">
        <v>10.9438</v>
      </c>
      <c r="C67" s="1">
        <v>-0.159</v>
      </c>
      <c r="D67" s="1">
        <v>7.0058999999999996</v>
      </c>
      <c r="E67" s="1">
        <v>4.9859999999999998</v>
      </c>
      <c r="F67" s="1">
        <v>10.25</v>
      </c>
      <c r="G67" s="1">
        <v>7.8198999999999996</v>
      </c>
    </row>
    <row r="68" spans="1:7">
      <c r="A68" s="12">
        <v>41167</v>
      </c>
      <c r="B68" s="1">
        <v>9.5137999999999998</v>
      </c>
      <c r="C68" s="1">
        <v>0.93920000000000003</v>
      </c>
      <c r="D68" s="1">
        <v>8.5383999999999993</v>
      </c>
      <c r="E68" s="1">
        <v>6.7126999999999999</v>
      </c>
      <c r="F68" s="1">
        <v>9.1390999999999991</v>
      </c>
      <c r="G68" s="1">
        <v>6.8734999999999999</v>
      </c>
    </row>
    <row r="69" spans="1:7">
      <c r="A69" s="12">
        <v>41197</v>
      </c>
      <c r="B69" s="1">
        <v>8.8879000000000001</v>
      </c>
      <c r="C69" s="1">
        <v>1.6087</v>
      </c>
      <c r="D69" s="1">
        <v>9.5490999999999993</v>
      </c>
      <c r="E69" s="1">
        <v>5.1357999999999997</v>
      </c>
      <c r="F69" s="1">
        <v>9.6249000000000002</v>
      </c>
      <c r="G69" s="1">
        <v>7.7268999999999997</v>
      </c>
    </row>
    <row r="70" spans="1:7">
      <c r="A70" s="12">
        <v>41228</v>
      </c>
      <c r="B70" s="1">
        <v>10.3919</v>
      </c>
      <c r="C70" s="1">
        <v>0.32069999999999999</v>
      </c>
      <c r="D70" s="1">
        <v>8.1647999999999996</v>
      </c>
      <c r="E70" s="1">
        <v>7.2371999999999996</v>
      </c>
      <c r="F70" s="1">
        <v>9.0068000000000001</v>
      </c>
      <c r="G70" s="1">
        <v>7.8611000000000004</v>
      </c>
    </row>
    <row r="71" spans="1:7">
      <c r="A71" s="12">
        <v>41258</v>
      </c>
      <c r="B71" s="1">
        <v>12.0215</v>
      </c>
      <c r="C71" s="1">
        <v>2.1196999999999999</v>
      </c>
      <c r="D71" s="1">
        <v>9.5805000000000007</v>
      </c>
      <c r="E71" s="1">
        <v>7.9275000000000002</v>
      </c>
      <c r="F71" s="1">
        <v>9.7274999999999991</v>
      </c>
      <c r="G71" s="1">
        <v>9.1013999999999999</v>
      </c>
    </row>
    <row r="72" spans="1:7">
      <c r="A72" s="12">
        <v>41289</v>
      </c>
      <c r="B72" s="1">
        <v>11.2103</v>
      </c>
      <c r="C72" s="1">
        <v>2.0971000000000002</v>
      </c>
      <c r="D72" s="1">
        <v>9.1435999999999993</v>
      </c>
      <c r="E72" s="1">
        <v>6.1757999999999997</v>
      </c>
      <c r="F72" s="1">
        <v>11.4436</v>
      </c>
      <c r="G72" s="1">
        <v>11.1755</v>
      </c>
    </row>
    <row r="73" spans="1:7">
      <c r="A73" s="12">
        <v>41320</v>
      </c>
      <c r="B73" s="1">
        <v>9.7306000000000008</v>
      </c>
      <c r="C73" s="1">
        <v>1.2714000000000001</v>
      </c>
      <c r="D73" s="1">
        <v>8.0976999999999997</v>
      </c>
      <c r="E73" s="1">
        <v>9.0015999999999998</v>
      </c>
      <c r="F73" s="1">
        <v>12.97</v>
      </c>
      <c r="G73" s="1">
        <v>13.0496</v>
      </c>
    </row>
    <row r="74" spans="1:7">
      <c r="A74" s="12">
        <v>41348</v>
      </c>
      <c r="B74" s="1">
        <v>9.0558999999999994</v>
      </c>
      <c r="C74" s="1">
        <v>0.40500000000000003</v>
      </c>
      <c r="D74" s="1">
        <v>7.1513999999999998</v>
      </c>
      <c r="E74" s="1">
        <v>6.0673000000000004</v>
      </c>
      <c r="F74" s="1">
        <v>10.026999999999999</v>
      </c>
      <c r="G74" s="1">
        <v>10.3416</v>
      </c>
    </row>
    <row r="75" spans="1:7">
      <c r="A75" s="12">
        <v>41379</v>
      </c>
      <c r="B75" s="1">
        <v>8.1858000000000004</v>
      </c>
      <c r="C75" s="1">
        <v>0.309</v>
      </c>
      <c r="D75" s="1">
        <v>7.4612999999999996</v>
      </c>
      <c r="E75" s="1">
        <v>8.8748000000000005</v>
      </c>
      <c r="F75" s="1">
        <v>11.4194</v>
      </c>
      <c r="G75" s="1">
        <v>12.581200000000001</v>
      </c>
    </row>
    <row r="76" spans="1:7">
      <c r="A76" s="12">
        <v>41409</v>
      </c>
      <c r="B76" s="1">
        <v>6.5727000000000002</v>
      </c>
      <c r="C76" s="1">
        <v>-1.2667999999999999</v>
      </c>
      <c r="D76" s="1">
        <v>5.7521000000000004</v>
      </c>
      <c r="E76" s="1">
        <v>9.5955999999999992</v>
      </c>
      <c r="F76" s="1">
        <v>11.0352</v>
      </c>
      <c r="G76" s="1">
        <v>12.7438</v>
      </c>
    </row>
    <row r="77" spans="1:7">
      <c r="A77" s="12">
        <v>41440</v>
      </c>
      <c r="B77" s="1">
        <v>4.5952999999999999</v>
      </c>
      <c r="C77" s="1">
        <v>0.62690000000000001</v>
      </c>
      <c r="D77" s="1">
        <v>7.415</v>
      </c>
      <c r="E77" s="1">
        <v>8.6790000000000003</v>
      </c>
      <c r="F77" s="1">
        <v>9.1465999999999994</v>
      </c>
      <c r="G77" s="1">
        <v>12.012700000000001</v>
      </c>
    </row>
    <row r="78" spans="1:7">
      <c r="A78" s="12">
        <v>41470</v>
      </c>
      <c r="B78" s="1">
        <v>3.3073999999999999</v>
      </c>
      <c r="C78" s="1">
        <v>-3.2288999999999999</v>
      </c>
      <c r="D78" s="1">
        <v>2.6324000000000001</v>
      </c>
      <c r="E78" s="1">
        <v>6.4996999999999998</v>
      </c>
      <c r="F78" s="1">
        <v>8.2563999999999993</v>
      </c>
      <c r="G78" s="1">
        <v>11.165100000000001</v>
      </c>
    </row>
    <row r="79" spans="1:7">
      <c r="A79" s="12">
        <v>41501</v>
      </c>
      <c r="B79" s="1">
        <v>2.0840999999999998</v>
      </c>
      <c r="C79" s="1">
        <v>-1.5406</v>
      </c>
      <c r="D79" s="1">
        <v>3.2753999999999999</v>
      </c>
      <c r="E79" s="1">
        <v>8.7676999999999996</v>
      </c>
      <c r="F79" s="1">
        <v>7.7648000000000001</v>
      </c>
      <c r="G79" s="1">
        <v>11.1585</v>
      </c>
    </row>
    <row r="80" spans="1:7">
      <c r="A80" s="12">
        <v>41532</v>
      </c>
      <c r="B80" s="1">
        <v>1.1853</v>
      </c>
      <c r="C80" s="1">
        <v>-2.3919000000000001</v>
      </c>
      <c r="D80" s="1">
        <v>1.6462000000000001</v>
      </c>
      <c r="E80" s="1">
        <v>6.1508000000000003</v>
      </c>
      <c r="F80" s="1">
        <v>5.6077000000000004</v>
      </c>
      <c r="G80" s="1">
        <v>9.5381</v>
      </c>
    </row>
    <row r="81" spans="1:7">
      <c r="A81" s="12">
        <v>41562</v>
      </c>
      <c r="B81" s="1">
        <v>-1.5931999999999999</v>
      </c>
      <c r="C81" s="1">
        <v>-4.0845000000000002</v>
      </c>
      <c r="D81" s="1">
        <v>-0.3327</v>
      </c>
      <c r="E81" s="1">
        <v>5.7347999999999999</v>
      </c>
      <c r="F81" s="1">
        <v>5.5282</v>
      </c>
      <c r="G81" s="1">
        <v>9.9612999999999996</v>
      </c>
    </row>
    <row r="82" spans="1:7">
      <c r="A82" s="12">
        <v>41593</v>
      </c>
      <c r="B82" s="1">
        <v>-4.0545</v>
      </c>
      <c r="C82" s="1">
        <v>-4.6761999999999997</v>
      </c>
      <c r="D82" s="1">
        <v>-1.7196</v>
      </c>
      <c r="E82" s="1">
        <v>2.0758000000000001</v>
      </c>
      <c r="F82" s="1">
        <v>2.8060999999999998</v>
      </c>
      <c r="G82" s="1">
        <v>7.1870000000000003</v>
      </c>
    </row>
    <row r="83" spans="1:7">
      <c r="A83" s="12">
        <v>41623</v>
      </c>
      <c r="B83" s="1">
        <v>-5.9703999999999997</v>
      </c>
      <c r="C83" s="1">
        <v>-4.6127000000000002</v>
      </c>
      <c r="D83" s="1">
        <v>-1.5985</v>
      </c>
      <c r="E83" s="1">
        <v>0.70130000000000003</v>
      </c>
      <c r="F83" s="1">
        <v>1.9165000000000001</v>
      </c>
      <c r="G83" s="1">
        <v>6.4412000000000003</v>
      </c>
    </row>
    <row r="84" spans="1:7">
      <c r="A84" s="12">
        <v>41654</v>
      </c>
      <c r="B84" s="1">
        <v>-5.2526999999999999</v>
      </c>
      <c r="C84" s="1">
        <v>-5.51</v>
      </c>
      <c r="D84" s="1">
        <v>-2.6564000000000001</v>
      </c>
      <c r="E84" s="1">
        <v>2.1991999999999998</v>
      </c>
      <c r="F84" s="1">
        <v>0.7419</v>
      </c>
      <c r="G84" s="1">
        <v>5.5861000000000001</v>
      </c>
    </row>
    <row r="85" spans="1:7">
      <c r="A85" s="12">
        <v>41685</v>
      </c>
      <c r="B85" s="1">
        <v>-3.7252999999999998</v>
      </c>
      <c r="C85" s="1">
        <v>-6.0627000000000004</v>
      </c>
      <c r="D85" s="1">
        <v>-3.7961</v>
      </c>
      <c r="E85" s="1">
        <v>-0.36320000000000002</v>
      </c>
      <c r="F85" s="1">
        <v>-0.18240000000000001</v>
      </c>
      <c r="G85" s="1">
        <v>5.3056999999999999</v>
      </c>
    </row>
    <row r="86" spans="1:7">
      <c r="A86" s="12">
        <v>41713</v>
      </c>
      <c r="B86" s="1">
        <v>-3.4721000000000002</v>
      </c>
      <c r="C86" s="1">
        <v>-4.1043000000000003</v>
      </c>
      <c r="D86" s="1">
        <v>-2.5024000000000002</v>
      </c>
      <c r="E86" s="1">
        <v>3.4462999999999999</v>
      </c>
      <c r="F86" s="1">
        <v>0.60340000000000005</v>
      </c>
      <c r="G86" s="1">
        <v>6.8921000000000001</v>
      </c>
    </row>
    <row r="87" spans="1:7">
      <c r="A87" s="12">
        <v>41744</v>
      </c>
      <c r="B87" s="1">
        <v>-1.1756</v>
      </c>
      <c r="C87" s="1">
        <v>-4.3170000000000002</v>
      </c>
      <c r="D87" s="1">
        <v>-3.8451</v>
      </c>
      <c r="E87" s="1">
        <v>1.8817999999999999</v>
      </c>
      <c r="F87" s="1">
        <v>-0.57330000000000003</v>
      </c>
      <c r="G87" s="1">
        <v>6.0016999999999996</v>
      </c>
    </row>
    <row r="88" spans="1:7">
      <c r="A88" s="12">
        <v>41774</v>
      </c>
      <c r="B88" s="1">
        <v>-0.2024</v>
      </c>
      <c r="C88" s="1">
        <v>-2.0491000000000001</v>
      </c>
      <c r="D88" s="1">
        <v>-2.6145</v>
      </c>
      <c r="E88" s="1">
        <v>1.0822000000000001</v>
      </c>
      <c r="F88" s="1">
        <v>-0.26619999999999999</v>
      </c>
      <c r="G88" s="1">
        <v>7.6577000000000002</v>
      </c>
    </row>
    <row r="89" spans="1:7">
      <c r="A89" s="12">
        <v>41805</v>
      </c>
      <c r="B89" s="1">
        <v>1.3507</v>
      </c>
      <c r="C89" s="1">
        <v>-3.0156999999999998</v>
      </c>
      <c r="D89" s="1">
        <v>-3.8224</v>
      </c>
      <c r="E89" s="1">
        <v>2.1846999999999999</v>
      </c>
      <c r="F89" s="1">
        <v>0.87070000000000003</v>
      </c>
      <c r="G89" s="1">
        <v>9.2829999999999995</v>
      </c>
    </row>
    <row r="90" spans="1:7">
      <c r="A90" s="12">
        <v>41835</v>
      </c>
      <c r="B90" s="1">
        <v>2.7816000000000001</v>
      </c>
      <c r="C90" s="1">
        <v>-4.3999999999999997E-2</v>
      </c>
      <c r="D90" s="1">
        <v>-1.2824</v>
      </c>
      <c r="E90" s="1">
        <v>3.0667</v>
      </c>
      <c r="F90" s="1">
        <v>1.2770999999999999</v>
      </c>
      <c r="G90" s="1">
        <v>10.2834</v>
      </c>
    </row>
    <row r="91" spans="1:7">
      <c r="A91" s="12">
        <v>41866</v>
      </c>
      <c r="B91" s="1">
        <v>3.3755999999999999</v>
      </c>
      <c r="C91" s="1">
        <v>-0.87039999999999995</v>
      </c>
      <c r="D91" s="1">
        <v>-2.1213000000000002</v>
      </c>
      <c r="E91" s="1">
        <v>2.5146999999999999</v>
      </c>
      <c r="F91" s="1">
        <v>0.78310000000000002</v>
      </c>
      <c r="G91" s="1">
        <v>9.8922000000000008</v>
      </c>
    </row>
    <row r="92" spans="1:7">
      <c r="A92" s="12">
        <v>41897</v>
      </c>
      <c r="B92" s="1">
        <v>5.5153999999999996</v>
      </c>
      <c r="C92" s="1">
        <v>0.76070000000000004</v>
      </c>
      <c r="D92" s="1">
        <v>-1.4123000000000001</v>
      </c>
      <c r="E92" s="1">
        <v>4.3249000000000004</v>
      </c>
      <c r="F92" s="1">
        <v>2.0972</v>
      </c>
      <c r="G92" s="1">
        <v>11.548299999999999</v>
      </c>
    </row>
    <row r="93" spans="1:7">
      <c r="A93" s="12">
        <v>41927</v>
      </c>
      <c r="B93" s="1">
        <v>9.0840999999999994</v>
      </c>
      <c r="C93" s="1">
        <v>0.2051</v>
      </c>
      <c r="D93" s="1">
        <v>-2.7660999999999998</v>
      </c>
      <c r="E93" s="1">
        <v>5.9008000000000003</v>
      </c>
      <c r="F93" s="1">
        <v>1.7761</v>
      </c>
      <c r="G93" s="1">
        <v>11.6412</v>
      </c>
    </row>
    <row r="94" spans="1:7">
      <c r="A94" s="12">
        <v>41958</v>
      </c>
      <c r="B94" s="1">
        <v>11.353199999999999</v>
      </c>
      <c r="C94" s="1">
        <v>3.5089999999999999</v>
      </c>
      <c r="D94" s="1">
        <v>0.24060000000000001</v>
      </c>
      <c r="E94" s="1">
        <v>8.2972000000000001</v>
      </c>
      <c r="F94" s="1">
        <v>5.1241000000000003</v>
      </c>
      <c r="G94" s="1">
        <v>15.020300000000001</v>
      </c>
    </row>
    <row r="95" spans="1:7">
      <c r="A95" s="12">
        <v>41988</v>
      </c>
      <c r="B95" s="1">
        <v>13.551399999999999</v>
      </c>
      <c r="C95" s="1">
        <v>4.3571999999999997</v>
      </c>
      <c r="D95" s="1">
        <v>1.0487</v>
      </c>
      <c r="E95" s="1">
        <v>11.1243</v>
      </c>
      <c r="F95" s="1">
        <v>6.5770999999999997</v>
      </c>
      <c r="G95" s="1">
        <v>16.529699999999998</v>
      </c>
    </row>
    <row r="96" spans="1:7">
      <c r="A96" s="12">
        <v>42019</v>
      </c>
      <c r="B96" s="1">
        <v>14.0642</v>
      </c>
      <c r="C96" s="1">
        <v>4.2588999999999997</v>
      </c>
      <c r="D96" s="1">
        <v>0.46260000000000001</v>
      </c>
      <c r="E96" s="1">
        <v>10.491400000000001</v>
      </c>
      <c r="F96" s="1">
        <v>5.4894999999999996</v>
      </c>
      <c r="G96" s="1">
        <v>15.207599999999999</v>
      </c>
    </row>
    <row r="97" spans="1:7">
      <c r="A97" s="12">
        <v>42050</v>
      </c>
      <c r="B97" s="1">
        <v>14.9756</v>
      </c>
      <c r="C97" s="1">
        <v>4.5858999999999996</v>
      </c>
      <c r="D97" s="1">
        <v>0.3367</v>
      </c>
      <c r="E97" s="1">
        <v>11.582599999999999</v>
      </c>
      <c r="F97" s="1">
        <v>6.87</v>
      </c>
      <c r="G97" s="1">
        <v>16.076699999999999</v>
      </c>
    </row>
    <row r="98" spans="1:7">
      <c r="A98" s="12">
        <v>42078</v>
      </c>
      <c r="B98" s="1">
        <v>13.5059</v>
      </c>
      <c r="C98" s="1">
        <v>4.7103999999999999</v>
      </c>
      <c r="D98" s="1">
        <v>7.51E-2</v>
      </c>
      <c r="E98" s="1">
        <v>10.460599999999999</v>
      </c>
      <c r="F98" s="1">
        <v>5.7576999999999998</v>
      </c>
      <c r="G98" s="1">
        <v>14.104699999999999</v>
      </c>
    </row>
    <row r="99" spans="1:7">
      <c r="A99" s="12">
        <v>42109</v>
      </c>
      <c r="B99" s="1">
        <v>12.2532</v>
      </c>
      <c r="C99" s="1">
        <v>5.1946000000000003</v>
      </c>
      <c r="D99" s="1">
        <v>0.30070000000000002</v>
      </c>
      <c r="E99" s="1">
        <v>9.9872999999999994</v>
      </c>
      <c r="F99" s="1">
        <v>6.6460999999999997</v>
      </c>
      <c r="G99" s="1">
        <v>14.540900000000001</v>
      </c>
    </row>
    <row r="100" spans="1:7">
      <c r="A100" s="12">
        <v>42139</v>
      </c>
      <c r="B100" s="1">
        <v>11.9964</v>
      </c>
      <c r="C100" s="1">
        <v>4.1119000000000003</v>
      </c>
      <c r="D100" s="1">
        <v>-1.2344999999999999</v>
      </c>
      <c r="E100" s="1">
        <v>8.7376000000000005</v>
      </c>
      <c r="F100" s="1">
        <v>5.6673999999999998</v>
      </c>
      <c r="G100" s="1">
        <v>12.2011</v>
      </c>
    </row>
    <row r="101" spans="1:7">
      <c r="A101" s="12">
        <v>42170</v>
      </c>
      <c r="B101" s="1">
        <v>13.1752</v>
      </c>
      <c r="C101" s="1">
        <v>5.6886000000000001</v>
      </c>
      <c r="D101" s="1">
        <v>-0.70299999999999996</v>
      </c>
      <c r="E101" s="1">
        <v>10.4557</v>
      </c>
      <c r="F101" s="1">
        <v>5.7969999999999997</v>
      </c>
      <c r="G101" s="1">
        <v>11.1282</v>
      </c>
    </row>
    <row r="102" spans="1:7">
      <c r="A102" s="12">
        <v>42200</v>
      </c>
      <c r="B102" s="1">
        <v>15.221399999999999</v>
      </c>
      <c r="C102" s="1">
        <v>3.6019999999999999</v>
      </c>
      <c r="D102" s="1">
        <v>-2.3412000000000002</v>
      </c>
      <c r="E102" s="1">
        <v>10.2837</v>
      </c>
      <c r="F102" s="1">
        <v>4.7529000000000003</v>
      </c>
      <c r="G102" s="1">
        <v>9.6356000000000002</v>
      </c>
    </row>
    <row r="103" spans="1:7">
      <c r="A103" s="12">
        <v>42231</v>
      </c>
      <c r="B103" s="1">
        <v>13.0799</v>
      </c>
      <c r="C103" s="1">
        <v>3.4496000000000002</v>
      </c>
      <c r="D103" s="1">
        <v>-3.4108000000000001</v>
      </c>
      <c r="E103" s="1">
        <v>9.3712</v>
      </c>
      <c r="F103" s="1">
        <v>6.2203999999999997</v>
      </c>
      <c r="G103" s="1">
        <v>10.402900000000001</v>
      </c>
    </row>
    <row r="104" spans="1:7">
      <c r="A104" s="12">
        <v>42262</v>
      </c>
      <c r="B104" s="1">
        <v>11.3979</v>
      </c>
      <c r="C104" s="1">
        <v>2.8763999999999998</v>
      </c>
      <c r="D104" s="1">
        <v>-4.2225999999999999</v>
      </c>
      <c r="E104" s="1">
        <v>7.6353999999999997</v>
      </c>
      <c r="F104" s="1">
        <v>6.2016999999999998</v>
      </c>
      <c r="G104" s="1">
        <v>9.5343</v>
      </c>
    </row>
    <row r="105" spans="1:7">
      <c r="A105" s="12">
        <v>42292</v>
      </c>
      <c r="B105" s="1">
        <v>10.104900000000001</v>
      </c>
      <c r="C105" s="1">
        <v>3.3140000000000001</v>
      </c>
      <c r="D105" s="1">
        <v>-4.3457999999999997</v>
      </c>
      <c r="E105" s="1">
        <v>4.9339000000000004</v>
      </c>
      <c r="F105" s="1">
        <v>5.3586999999999998</v>
      </c>
      <c r="G105" s="1">
        <v>7.2089999999999996</v>
      </c>
    </row>
    <row r="106" spans="1:7">
      <c r="A106" s="12">
        <v>42323</v>
      </c>
      <c r="B106" s="1">
        <v>10.3863</v>
      </c>
      <c r="C106" s="1">
        <v>3.5737999999999999</v>
      </c>
      <c r="D106" s="1">
        <v>-4.4764999999999997</v>
      </c>
      <c r="E106" s="1">
        <v>2.9336000000000002</v>
      </c>
      <c r="F106" s="1">
        <v>4.4641000000000002</v>
      </c>
      <c r="G106" s="1">
        <v>6.1619999999999999</v>
      </c>
    </row>
    <row r="107" spans="1:7">
      <c r="A107" s="12">
        <v>42353</v>
      </c>
      <c r="B107" s="1">
        <v>11.0846</v>
      </c>
      <c r="C107" s="1">
        <v>0.30409999999999998</v>
      </c>
      <c r="D107" s="1">
        <v>-8.0414999999999992</v>
      </c>
      <c r="E107" s="1">
        <v>1.1709000000000001</v>
      </c>
      <c r="F107" s="1">
        <v>2.7944</v>
      </c>
      <c r="G107" s="1">
        <v>4.0068000000000001</v>
      </c>
    </row>
    <row r="108" spans="1:7">
      <c r="A108" s="12">
        <v>42384</v>
      </c>
      <c r="B108" s="1">
        <v>10.4244</v>
      </c>
      <c r="C108" s="1">
        <v>1.9242999999999999</v>
      </c>
      <c r="D108" s="1">
        <v>-6.9459999999999997</v>
      </c>
      <c r="E108" s="1">
        <v>1.8601000000000001</v>
      </c>
      <c r="F108" s="1">
        <v>3.7219000000000002</v>
      </c>
      <c r="G108" s="1">
        <v>4.2439</v>
      </c>
    </row>
    <row r="109" spans="1:7">
      <c r="A109" s="12">
        <v>42415</v>
      </c>
      <c r="B109" s="1">
        <v>9.8480000000000008</v>
      </c>
      <c r="C109" s="1">
        <v>1.4632000000000001</v>
      </c>
      <c r="D109" s="1">
        <v>-7.3636999999999997</v>
      </c>
      <c r="E109" s="1">
        <v>-0.66520000000000001</v>
      </c>
      <c r="F109" s="1">
        <v>1.3057000000000001</v>
      </c>
      <c r="G109" s="1">
        <v>1.3068</v>
      </c>
    </row>
    <row r="110" spans="1:7">
      <c r="A110" s="12">
        <v>42444</v>
      </c>
      <c r="B110" s="1">
        <v>11.486599999999999</v>
      </c>
      <c r="C110" s="1">
        <v>0.49980000000000002</v>
      </c>
      <c r="D110" s="1">
        <v>-8.5012000000000008</v>
      </c>
      <c r="E110" s="1">
        <v>-1.8932</v>
      </c>
      <c r="F110" s="1">
        <v>5.9987000000000004</v>
      </c>
      <c r="G110" s="1">
        <v>5.8461999999999996</v>
      </c>
    </row>
    <row r="111" spans="1:7">
      <c r="A111" s="12">
        <v>42475</v>
      </c>
      <c r="B111" s="1">
        <v>12.6494</v>
      </c>
      <c r="C111" s="1">
        <v>1.2797000000000001</v>
      </c>
      <c r="D111" s="1">
        <v>-8.3199000000000005</v>
      </c>
      <c r="E111" s="1">
        <v>-0.85309999999999997</v>
      </c>
      <c r="F111" s="1">
        <v>4.2922000000000002</v>
      </c>
      <c r="G111" s="1">
        <v>3.6823999999999999</v>
      </c>
    </row>
    <row r="112" spans="1:7">
      <c r="A112" s="12">
        <v>42505</v>
      </c>
      <c r="B112" s="1">
        <v>15.344799999999999</v>
      </c>
      <c r="C112" s="1">
        <v>0.18890000000000001</v>
      </c>
      <c r="D112" s="1">
        <v>-9.1969999999999992</v>
      </c>
      <c r="E112" s="1">
        <v>-0.18609999999999999</v>
      </c>
      <c r="F112" s="1">
        <v>4.8623000000000003</v>
      </c>
      <c r="G112" s="1">
        <v>3.9127999999999998</v>
      </c>
    </row>
    <row r="113" spans="1:7">
      <c r="A113" s="12">
        <v>42536</v>
      </c>
      <c r="B113" s="1">
        <v>15.589</v>
      </c>
      <c r="C113" s="1">
        <v>1.2246999999999999</v>
      </c>
      <c r="D113" s="1">
        <v>-8.2469000000000001</v>
      </c>
      <c r="E113" s="1">
        <v>-1.6387</v>
      </c>
      <c r="F113" s="1">
        <v>5.2847</v>
      </c>
      <c r="G113" s="1">
        <v>4.0293000000000001</v>
      </c>
    </row>
    <row r="114" spans="1:7">
      <c r="A114" s="12">
        <v>42566</v>
      </c>
      <c r="B114" s="1">
        <v>17.912299999999998</v>
      </c>
      <c r="C114" s="1">
        <v>2.2124999999999999</v>
      </c>
      <c r="D114" s="1">
        <v>-7.5552000000000001</v>
      </c>
      <c r="E114" s="1">
        <v>-0.43440000000000001</v>
      </c>
      <c r="F114" s="1">
        <v>5.1475</v>
      </c>
      <c r="G114" s="1">
        <v>3.0125000000000002</v>
      </c>
    </row>
    <row r="115" spans="1:7">
      <c r="A115" s="12">
        <v>42597</v>
      </c>
      <c r="B115" s="1">
        <v>19.7759</v>
      </c>
      <c r="C115" s="1">
        <v>1.9432</v>
      </c>
      <c r="D115" s="1">
        <v>-7.2942</v>
      </c>
      <c r="E115" s="1">
        <v>-0.38790000000000002</v>
      </c>
      <c r="F115" s="1">
        <v>4.7568000000000001</v>
      </c>
      <c r="G115" s="1">
        <v>2.5796999999999999</v>
      </c>
    </row>
    <row r="116" spans="1:7">
      <c r="A116" s="12">
        <v>42628</v>
      </c>
      <c r="B116" s="1">
        <v>22.170100000000001</v>
      </c>
      <c r="C116" s="1">
        <v>1.9089</v>
      </c>
      <c r="D116" s="1">
        <v>-6.5740999999999996</v>
      </c>
      <c r="E116" s="1">
        <v>-0.1406</v>
      </c>
      <c r="F116" s="1">
        <v>5.3539000000000003</v>
      </c>
      <c r="G116" s="1">
        <v>2.9318</v>
      </c>
    </row>
    <row r="117" spans="1:7">
      <c r="A117" s="12">
        <v>42658</v>
      </c>
      <c r="B117" s="1">
        <v>25.348400000000002</v>
      </c>
      <c r="C117" s="1">
        <v>2.9011</v>
      </c>
      <c r="D117" s="1">
        <v>-4.6501000000000001</v>
      </c>
      <c r="E117" s="1">
        <v>0.50080000000000002</v>
      </c>
      <c r="F117" s="1">
        <v>6.5292000000000003</v>
      </c>
      <c r="G117" s="1">
        <v>4.6403999999999996</v>
      </c>
    </row>
    <row r="118" spans="1:7">
      <c r="A118" s="12">
        <v>42689</v>
      </c>
      <c r="B118" s="1">
        <v>25.496600000000001</v>
      </c>
      <c r="C118" s="1">
        <v>2.7081</v>
      </c>
      <c r="D118" s="1">
        <v>-4.1913999999999998</v>
      </c>
      <c r="E118" s="1">
        <v>3.5836999999999999</v>
      </c>
      <c r="F118" s="1">
        <v>6.2073999999999998</v>
      </c>
      <c r="G118" s="1">
        <v>4.2575000000000003</v>
      </c>
    </row>
    <row r="119" spans="1:7">
      <c r="A119" s="12">
        <v>42719</v>
      </c>
      <c r="B119" s="1">
        <v>26.002500000000001</v>
      </c>
      <c r="C119" s="1">
        <v>6.9297000000000004</v>
      </c>
      <c r="D119" s="1">
        <v>0.23680000000000001</v>
      </c>
      <c r="E119" s="1">
        <v>1.0065999999999999</v>
      </c>
      <c r="F119" s="1">
        <v>4.5744999999999996</v>
      </c>
      <c r="G119" s="1">
        <v>3.1234999999999999</v>
      </c>
    </row>
    <row r="120" spans="1:7">
      <c r="A120" s="12">
        <v>42750</v>
      </c>
      <c r="B120" s="1">
        <v>24.995999999999999</v>
      </c>
      <c r="C120" s="1">
        <v>2.7229000000000001</v>
      </c>
      <c r="D120" s="1">
        <v>-2.7387999999999999</v>
      </c>
      <c r="E120" s="1">
        <v>2.9304000000000001</v>
      </c>
      <c r="F120" s="1">
        <v>6.9702999999999999</v>
      </c>
      <c r="G120" s="1">
        <v>5.6227999999999998</v>
      </c>
    </row>
    <row r="121" spans="1:7">
      <c r="A121" s="12">
        <v>42781</v>
      </c>
      <c r="B121" s="1">
        <v>24.276</v>
      </c>
      <c r="C121" s="1">
        <v>3.5817999999999999</v>
      </c>
      <c r="D121" s="1">
        <v>-1.036</v>
      </c>
      <c r="E121" s="1">
        <v>5.4764999999999997</v>
      </c>
      <c r="F121" s="1">
        <v>9.9443999999999999</v>
      </c>
      <c r="G121" s="1">
        <v>8.7111999999999998</v>
      </c>
    </row>
    <row r="122" spans="1:7">
      <c r="A122" s="12">
        <v>42809</v>
      </c>
      <c r="B122" s="1">
        <v>21.573</v>
      </c>
      <c r="C122" s="1">
        <v>4.6109999999999998</v>
      </c>
      <c r="D122" s="1">
        <v>1.0345</v>
      </c>
      <c r="E122" s="1">
        <v>5.2840999999999996</v>
      </c>
      <c r="F122" s="1">
        <v>5.5918999999999999</v>
      </c>
      <c r="G122" s="1">
        <v>4.2523999999999997</v>
      </c>
    </row>
    <row r="123" spans="1:7">
      <c r="A123" s="12">
        <v>42840</v>
      </c>
      <c r="B123" s="1">
        <v>17.995000000000001</v>
      </c>
      <c r="C123" s="1">
        <v>3.9462999999999999</v>
      </c>
      <c r="D123" s="1">
        <v>2.0556000000000001</v>
      </c>
      <c r="E123" s="1">
        <v>5.7130000000000001</v>
      </c>
      <c r="F123" s="1">
        <v>5.5164</v>
      </c>
      <c r="G123" s="1">
        <v>4.4089999999999998</v>
      </c>
    </row>
    <row r="124" spans="1:7">
      <c r="A124" s="12">
        <v>42870</v>
      </c>
      <c r="B124" s="1">
        <v>12.018000000000001</v>
      </c>
      <c r="C124" s="1">
        <v>4.1167999999999996</v>
      </c>
      <c r="D124" s="1">
        <v>3.4668999999999999</v>
      </c>
      <c r="E124" s="1">
        <v>4.8465999999999996</v>
      </c>
      <c r="F124" s="1">
        <v>6.4062999999999999</v>
      </c>
      <c r="G124" s="1">
        <v>5.1806999999999999</v>
      </c>
    </row>
    <row r="125" spans="1:7">
      <c r="A125" s="12">
        <v>42901</v>
      </c>
      <c r="B125" s="1">
        <v>7.3052000000000001</v>
      </c>
      <c r="C125" s="1">
        <v>1.2827</v>
      </c>
      <c r="D125" s="1">
        <v>1.7677</v>
      </c>
      <c r="E125" s="1">
        <v>3.7867999999999999</v>
      </c>
      <c r="F125" s="1">
        <v>5.1257000000000001</v>
      </c>
      <c r="G125" s="1">
        <v>4.5490000000000004</v>
      </c>
    </row>
    <row r="126" spans="1:7">
      <c r="A126" s="12">
        <v>42931</v>
      </c>
      <c r="B126" s="1">
        <v>-0.23580000000000001</v>
      </c>
      <c r="C126" s="1">
        <v>3.6276000000000002</v>
      </c>
      <c r="D126" s="1">
        <v>4.5331999999999999</v>
      </c>
      <c r="E126" s="1">
        <v>2.3614999999999999</v>
      </c>
      <c r="F126" s="1">
        <v>7.6935000000000002</v>
      </c>
      <c r="G126" s="1">
        <v>7.6826999999999996</v>
      </c>
    </row>
    <row r="127" spans="1:7">
      <c r="A127" s="12">
        <v>42962</v>
      </c>
      <c r="B127" s="1">
        <v>0.61129999999999995</v>
      </c>
      <c r="C127" s="1">
        <v>0.74609999999999999</v>
      </c>
      <c r="D127" s="1">
        <v>2.2061000000000002</v>
      </c>
      <c r="E127" s="1">
        <v>3.1383999999999999</v>
      </c>
      <c r="F127" s="1">
        <v>3.8972000000000002</v>
      </c>
      <c r="G127" s="1">
        <v>3.5649000000000002</v>
      </c>
    </row>
    <row r="128" spans="1:7">
      <c r="A128" s="12">
        <v>42993</v>
      </c>
      <c r="B128" s="1">
        <v>-2.5253999999999999</v>
      </c>
      <c r="C128" s="1">
        <v>0.99350000000000005</v>
      </c>
      <c r="D128" s="1">
        <v>2.6322999999999999</v>
      </c>
      <c r="E128" s="1">
        <v>1.5843</v>
      </c>
      <c r="F128" s="1">
        <v>1.9100999999999999</v>
      </c>
      <c r="G128" s="1">
        <v>1.9308000000000001</v>
      </c>
    </row>
    <row r="129" spans="1:7">
      <c r="A129" s="12">
        <v>43023</v>
      </c>
      <c r="B129" s="1">
        <v>-5.5227000000000004</v>
      </c>
      <c r="C129" s="1">
        <v>0.79310000000000003</v>
      </c>
      <c r="D129" s="1">
        <v>2.2101999999999999</v>
      </c>
      <c r="E129" s="1">
        <v>2.3649</v>
      </c>
      <c r="F129" s="1">
        <v>2.3205</v>
      </c>
      <c r="G129" s="1">
        <v>2.4727000000000001</v>
      </c>
    </row>
    <row r="130" spans="1:7">
      <c r="A130" s="12">
        <v>43054</v>
      </c>
      <c r="B130" s="1">
        <v>-7.0682</v>
      </c>
      <c r="C130" s="1">
        <v>-0.38640000000000002</v>
      </c>
      <c r="D130" s="1">
        <v>1.0449999999999999</v>
      </c>
      <c r="E130" s="1">
        <v>-0.41880000000000001</v>
      </c>
      <c r="F130" s="1">
        <v>0.38540000000000002</v>
      </c>
      <c r="G130" s="1">
        <v>0.80120000000000002</v>
      </c>
    </row>
    <row r="131" spans="1:7">
      <c r="A131" s="12">
        <v>43084</v>
      </c>
      <c r="B131" s="1">
        <v>-10.5495</v>
      </c>
      <c r="C131" s="1">
        <v>-3.5329000000000002</v>
      </c>
      <c r="D131" s="1">
        <v>-2.0668000000000002</v>
      </c>
      <c r="E131" s="1">
        <v>-4.4400000000000002E-2</v>
      </c>
      <c r="F131" s="1">
        <v>2.3529</v>
      </c>
      <c r="G131" s="1">
        <v>2.3296000000000001</v>
      </c>
    </row>
    <row r="132" spans="1:7">
      <c r="A132" s="12">
        <v>43115</v>
      </c>
      <c r="B132" s="1">
        <v>-9.4303000000000008</v>
      </c>
      <c r="C132" s="1">
        <v>-1.8920999999999999</v>
      </c>
      <c r="D132" s="1">
        <v>-0.87949999999999995</v>
      </c>
      <c r="E132" s="1">
        <v>-2.4641000000000002</v>
      </c>
      <c r="F132" s="1">
        <v>0.44779999999999998</v>
      </c>
      <c r="G132" s="1">
        <v>0.62909999999999999</v>
      </c>
    </row>
    <row r="133" spans="1:7">
      <c r="A133" s="12">
        <v>43146</v>
      </c>
      <c r="B133" s="1">
        <v>-9.0707000000000004</v>
      </c>
      <c r="C133" s="1">
        <v>0.28029999999999999</v>
      </c>
      <c r="D133" s="1">
        <v>0.70440000000000003</v>
      </c>
      <c r="E133" s="1">
        <v>-2.8666</v>
      </c>
      <c r="F133" s="1">
        <v>-2.4419</v>
      </c>
      <c r="G133" s="1">
        <v>-1.8716999999999999</v>
      </c>
    </row>
    <row r="134" spans="1:7">
      <c r="A134" s="12">
        <v>43174</v>
      </c>
      <c r="B134" s="1">
        <v>-6.6310000000000002</v>
      </c>
      <c r="C134" s="1">
        <v>-2.5548999999999999</v>
      </c>
      <c r="D134" s="1">
        <v>-1.9937</v>
      </c>
      <c r="E134" s="1">
        <v>-3.2423000000000002</v>
      </c>
      <c r="F134" s="1">
        <v>-1.3924000000000001</v>
      </c>
      <c r="G134" s="1">
        <v>-0.39689999999999998</v>
      </c>
    </row>
    <row r="135" spans="1:7">
      <c r="A135" s="12">
        <v>43205</v>
      </c>
      <c r="B135" s="1">
        <v>-3.7951000000000001</v>
      </c>
      <c r="C135" s="1">
        <v>-1.9247000000000001</v>
      </c>
      <c r="D135" s="1">
        <v>-2.0066000000000002</v>
      </c>
      <c r="E135" s="1">
        <v>-2.7130999999999998</v>
      </c>
      <c r="F135" s="1">
        <v>0.35249999999999998</v>
      </c>
      <c r="G135" s="1">
        <v>1.2955000000000001</v>
      </c>
    </row>
    <row r="136" spans="1:7">
      <c r="A136" s="12">
        <v>43235</v>
      </c>
      <c r="B136" s="1">
        <v>-0.7107</v>
      </c>
      <c r="C136" s="1">
        <v>-0.16350000000000001</v>
      </c>
      <c r="D136" s="1">
        <v>-0.77380000000000004</v>
      </c>
      <c r="E136" s="1">
        <v>-1.1037999999999999</v>
      </c>
      <c r="F136" s="1">
        <v>-0.16700000000000001</v>
      </c>
      <c r="G136" s="1">
        <v>1.1769000000000001</v>
      </c>
    </row>
    <row r="137" spans="1:7">
      <c r="A137" s="12">
        <v>43266</v>
      </c>
      <c r="B137" s="1">
        <v>1.5609</v>
      </c>
      <c r="C137" s="1">
        <v>0.64219999999999999</v>
      </c>
      <c r="D137" s="1">
        <v>-0.27850000000000003</v>
      </c>
      <c r="E137" s="1">
        <v>0.61939999999999995</v>
      </c>
      <c r="F137" s="1">
        <v>-0.49020000000000002</v>
      </c>
      <c r="G137" s="1">
        <v>0.66749999999999998</v>
      </c>
    </row>
    <row r="138" spans="1:7">
      <c r="A138" s="12">
        <v>43296</v>
      </c>
      <c r="B138" s="1">
        <v>4.9352999999999998</v>
      </c>
      <c r="C138" s="1">
        <v>-1.5409999999999999</v>
      </c>
      <c r="D138" s="1">
        <v>-2.7568999999999999</v>
      </c>
      <c r="E138" s="1">
        <v>0.4113</v>
      </c>
      <c r="F138" s="1">
        <v>-2.8397000000000001</v>
      </c>
      <c r="G138" s="1">
        <v>-1.6153999999999999</v>
      </c>
    </row>
    <row r="139" spans="1:7">
      <c r="A139" s="12">
        <v>43327</v>
      </c>
      <c r="B139" s="1">
        <v>3.3940999999999999</v>
      </c>
      <c r="C139" s="1">
        <v>2.2307999999999999</v>
      </c>
      <c r="D139" s="1">
        <v>0.62890000000000001</v>
      </c>
      <c r="E139" s="1">
        <v>-0.54200000000000004</v>
      </c>
      <c r="F139" s="1">
        <v>-0.13139999999999999</v>
      </c>
      <c r="G139" s="1">
        <v>1.5846</v>
      </c>
    </row>
    <row r="140" spans="1:7">
      <c r="A140" s="12">
        <v>43358</v>
      </c>
      <c r="B140" s="1">
        <v>4.1181000000000001</v>
      </c>
      <c r="C140" s="1">
        <v>2.0758000000000001</v>
      </c>
      <c r="D140" s="1">
        <v>0.26</v>
      </c>
      <c r="E140" s="1">
        <v>1.1397999999999999</v>
      </c>
      <c r="F140" s="1">
        <v>0.3795</v>
      </c>
      <c r="G140" s="1">
        <v>2.2050999999999998</v>
      </c>
    </row>
    <row r="141" spans="1:7">
      <c r="A141" s="12">
        <v>43388</v>
      </c>
      <c r="B141" s="1">
        <v>5.0270000000000001</v>
      </c>
      <c r="C141" s="1">
        <v>2.8517000000000001</v>
      </c>
      <c r="D141" s="1">
        <v>1.0028999999999999</v>
      </c>
      <c r="E141" s="1">
        <v>0.1391</v>
      </c>
      <c r="F141" s="1">
        <v>0.3876</v>
      </c>
      <c r="G141" s="1">
        <v>2.2612999999999999</v>
      </c>
    </row>
    <row r="142" spans="1:7">
      <c r="A142" s="12">
        <v>43419</v>
      </c>
      <c r="B142" s="1">
        <v>4.6932</v>
      </c>
      <c r="C142" s="1">
        <v>1.7524999999999999</v>
      </c>
      <c r="D142" s="1">
        <v>0.25950000000000001</v>
      </c>
      <c r="E142" s="1">
        <v>-0.29870000000000002</v>
      </c>
      <c r="F142" s="1">
        <v>0.39179999999999998</v>
      </c>
      <c r="G142" s="1">
        <v>2.2077</v>
      </c>
    </row>
    <row r="143" spans="1:7">
      <c r="A143" s="12">
        <v>43449</v>
      </c>
      <c r="B143" s="1">
        <v>6.3330000000000002</v>
      </c>
      <c r="C143" s="1">
        <v>1.9921</v>
      </c>
      <c r="D143" s="1">
        <v>0.42609999999999998</v>
      </c>
      <c r="E143" s="1">
        <v>1.9496</v>
      </c>
      <c r="F143" s="1">
        <v>-0.78210000000000002</v>
      </c>
      <c r="G143" s="1">
        <v>1.2293000000000001</v>
      </c>
    </row>
    <row r="144" spans="1:7">
      <c r="A144" s="12">
        <v>43480</v>
      </c>
      <c r="B144" s="1">
        <v>5.3250000000000002</v>
      </c>
      <c r="C144" s="1">
        <v>3.3001999999999998</v>
      </c>
      <c r="D144" s="1">
        <v>2.1486000000000001</v>
      </c>
      <c r="E144" s="1">
        <v>3.3969</v>
      </c>
      <c r="F144" s="1">
        <v>0.28050000000000003</v>
      </c>
      <c r="G144" s="1">
        <v>2.5945</v>
      </c>
    </row>
    <row r="145" spans="1:7">
      <c r="A145" s="12">
        <v>43511</v>
      </c>
      <c r="B145" s="1">
        <v>5.0670999999999999</v>
      </c>
      <c r="C145" s="1">
        <v>0.1893</v>
      </c>
      <c r="D145" s="1">
        <v>-0.82069999999999999</v>
      </c>
      <c r="E145" s="1">
        <v>0.9244</v>
      </c>
      <c r="F145" s="1">
        <v>1.3705000000000001</v>
      </c>
      <c r="G145" s="1">
        <v>3.5125999999999999</v>
      </c>
    </row>
    <row r="146" spans="1:7">
      <c r="A146" s="12">
        <v>43539</v>
      </c>
      <c r="B146" s="1">
        <v>4.7945000000000002</v>
      </c>
      <c r="C146" s="1">
        <v>4.2178000000000004</v>
      </c>
      <c r="D146" s="1">
        <v>2.4956</v>
      </c>
      <c r="E146" s="1">
        <v>2.8628</v>
      </c>
      <c r="F146" s="1">
        <v>0.73839999999999995</v>
      </c>
      <c r="G146" s="1">
        <v>2.5011999999999999</v>
      </c>
    </row>
    <row r="147" spans="1:7">
      <c r="A147" s="12">
        <v>43570</v>
      </c>
      <c r="B147" s="1">
        <v>2.9603000000000002</v>
      </c>
      <c r="C147" s="1">
        <v>2.9413999999999998</v>
      </c>
      <c r="D147" s="1">
        <v>1.2496</v>
      </c>
      <c r="E147" s="1">
        <v>1.0287999999999999</v>
      </c>
      <c r="F147" s="1">
        <v>-0.62780000000000002</v>
      </c>
      <c r="G147" s="1">
        <v>1.6004</v>
      </c>
    </row>
    <row r="148" spans="1:7">
      <c r="A148" s="12"/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2.1</vt:lpstr>
      <vt:lpstr>2.2</vt:lpstr>
      <vt:lpstr>2.3</vt:lpstr>
      <vt:lpstr>2.4</vt:lpstr>
      <vt:lpstr>Boks 2.A</vt:lpstr>
      <vt:lpstr>2.5</vt:lpstr>
      <vt:lpstr>2.6</vt:lpstr>
      <vt:lpstr>2.7</vt:lpstr>
      <vt:lpstr>2.8 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2019-06-03T18:22:10Z</dcterms:modified>
  <cp:contentStatus>Endelig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