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finanstilsynetno-my.sharepoint.com/personal/atle_dingsor_finanstilsynet_no/Documents/Risikorapportering 2025/"/>
    </mc:Choice>
  </mc:AlternateContent>
  <xr:revisionPtr revIDLastSave="0" documentId="8_{CC3F5830-E45B-41EC-B66D-4272CFA30104}" xr6:coauthVersionLast="47" xr6:coauthVersionMax="47" xr10:uidLastSave="{00000000-0000-0000-0000-000000000000}"/>
  <workbookProtection workbookAlgorithmName="SHA-512" workbookHashValue="0t4Keq238LaxV/u2xgwo+30YZJPgYeUe0qJPuuP+az9D+VFxxToX2V2IaBmoQLCbWd0g6wp3DnS2rrN89WnEHw==" workbookSaltValue="cthjgdTKGWZae668gl7WFQ==" workbookSpinCount="100000" lockStructure="1"/>
  <bookViews>
    <workbookView xWindow="28680" yWindow="855" windowWidth="29040" windowHeight="15720" xr2:uid="{24BEAD94-6E7F-46D2-96D6-0FFDA03D59DD}"/>
  </bookViews>
  <sheets>
    <sheet name="Risikorapport" sheetId="3" r:id="rId1"/>
    <sheet name="Ark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3" l="1"/>
  <c r="B118" i="3"/>
  <c r="B37" i="3"/>
  <c r="B38" i="3" s="1"/>
  <c r="B39" i="3" s="1"/>
  <c r="B40" i="3" s="1"/>
  <c r="B41" i="3" s="1"/>
  <c r="B42" i="3" s="1"/>
  <c r="B43" i="3" s="1"/>
  <c r="B44" i="3" s="1"/>
  <c r="B45" i="3" s="1"/>
  <c r="B46" i="3" l="1"/>
  <c r="B47" i="3" s="1"/>
  <c r="B48" i="3" s="1"/>
  <c r="B49" i="3" s="1"/>
  <c r="B50" i="3" s="1"/>
  <c r="B51" i="3" s="1"/>
  <c r="B52" i="3" s="1"/>
  <c r="B53" i="3" s="1"/>
  <c r="B54" i="3" s="1"/>
  <c r="B55" i="3" s="1"/>
  <c r="B60" i="3" s="1"/>
  <c r="B61" i="3" s="1"/>
  <c r="B62" i="3" s="1"/>
  <c r="B63" i="3" s="1"/>
  <c r="B64" i="3" l="1"/>
  <c r="B65" i="3" s="1"/>
  <c r="B66" i="3" s="1"/>
  <c r="B67" i="3" s="1"/>
  <c r="B72" i="3" s="1"/>
  <c r="B73" i="3" s="1"/>
  <c r="B74" i="3" s="1"/>
  <c r="B75" i="3" s="1"/>
  <c r="B76" i="3" s="1"/>
  <c r="B77" i="3" s="1"/>
  <c r="B78" i="3" s="1"/>
  <c r="B79" i="3" s="1"/>
  <c r="B80" i="3" s="1"/>
  <c r="B81" i="3" s="1"/>
  <c r="B82" i="3" l="1"/>
  <c r="B87" i="3" s="1"/>
  <c r="B88" i="3" s="1"/>
  <c r="B89" i="3" s="1"/>
  <c r="B90" i="3" s="1"/>
  <c r="B91" i="3" s="1"/>
  <c r="B92" i="3" s="1"/>
  <c r="B93" i="3" s="1"/>
  <c r="B94" i="3" s="1"/>
  <c r="B95" i="3" s="1"/>
  <c r="B96" i="3" s="1"/>
  <c r="B97" i="3" s="1"/>
  <c r="B98" i="3" s="1"/>
  <c r="B99" i="3" s="1"/>
  <c r="B100" i="3" s="1"/>
  <c r="B101" i="3" s="1"/>
  <c r="B102" i="3" s="1"/>
  <c r="B103" i="3" s="1"/>
  <c r="B108" i="3" s="1"/>
  <c r="B109" i="3" s="1"/>
  <c r="B110" i="3" s="1"/>
  <c r="B111" i="3" s="1"/>
  <c r="B112" i="3" s="1"/>
  <c r="B113" i="3" s="1"/>
  <c r="B114" i="3" s="1"/>
  <c r="B115" i="3" s="1"/>
  <c r="B116" i="3" s="1"/>
  <c r="B117" i="3" s="1"/>
  <c r="B124" i="3" s="1"/>
  <c r="B125" i="3" s="1"/>
  <c r="B126" i="3" s="1"/>
  <c r="B127" i="3" s="1"/>
  <c r="B128" i="3" s="1"/>
  <c r="B129" i="3" s="1"/>
  <c r="B130" i="3" s="1"/>
  <c r="B135" i="3" s="1"/>
  <c r="B136" i="3" s="1"/>
  <c r="B137" i="3" s="1"/>
  <c r="B138" i="3" s="1"/>
  <c r="B139" i="3" s="1"/>
  <c r="B144" i="3" s="1"/>
  <c r="B145" i="3" s="1"/>
  <c r="B146" i="3" s="1"/>
  <c r="B147" i="3" s="1"/>
  <c r="B152" i="3" s="1"/>
  <c r="B153" i="3" s="1"/>
  <c r="B154" i="3" s="1"/>
  <c r="B155" i="3" s="1"/>
  <c r="B156" i="3" s="1"/>
  <c r="B157" i="3" s="1"/>
  <c r="B158" i="3" s="1"/>
</calcChain>
</file>

<file path=xl/sharedStrings.xml><?xml version="1.0" encoding="utf-8"?>
<sst xmlns="http://schemas.openxmlformats.org/spreadsheetml/2006/main" count="182" uniqueCount="116">
  <si>
    <t>Area 1 - governance</t>
  </si>
  <si>
    <t>We have a employee security awareness program and employee security education program.</t>
  </si>
  <si>
    <t>Risk-area</t>
  </si>
  <si>
    <t>Area 2 - integrity</t>
  </si>
  <si>
    <t>We have routines in place to stop a fraudster from hijacking a user-ID and use the ID in an unauthorized way,</t>
  </si>
  <si>
    <t>We have routines in place to stop a fraudster from hijacking a customer-ID and use the ID in an unauthorized way,</t>
  </si>
  <si>
    <t>We require that the customer is subject to strong customer authentication in connection with e-commerce payments.</t>
  </si>
  <si>
    <t>We have controls in place that prevent "skimming" and "Card not present" fraud.</t>
  </si>
  <si>
    <t>To the extent possible, we impose dual control ("four eyes principle").</t>
  </si>
  <si>
    <t>We monitor employee capital market transactions.</t>
  </si>
  <si>
    <t>The sanction screening system has a high precision when it comes to recognizing listed persons and enterprises.</t>
  </si>
  <si>
    <t>We ask the insitution to briefly describe what it considers to be its highest risk(s) at the moment.</t>
  </si>
  <si>
    <t xml:space="preserve">The risk is: </t>
  </si>
  <si>
    <t>The risk is:</t>
  </si>
  <si>
    <t>(select from pull-down menu)</t>
  </si>
  <si>
    <t>Area 3 - change management</t>
  </si>
  <si>
    <t>Area 4 - operations</t>
  </si>
  <si>
    <t>Area 5 - security</t>
  </si>
  <si>
    <t>Area 6 - data protection</t>
  </si>
  <si>
    <t>Area 7 - ID-theft</t>
  </si>
  <si>
    <t>Area 8 - internal fraud</t>
  </si>
  <si>
    <t>High</t>
  </si>
  <si>
    <t>Moderate</t>
  </si>
  <si>
    <t>Low</t>
  </si>
  <si>
    <t>N/A</t>
  </si>
  <si>
    <t>Increasing</t>
  </si>
  <si>
    <t>Stable</t>
  </si>
  <si>
    <t>Decreasing</t>
  </si>
  <si>
    <t>Engelsk</t>
  </si>
  <si>
    <t>An increasing stream of new regulation increases the extent of changes in our systems.</t>
  </si>
  <si>
    <t>We have in place electronic monitoring of transactions and transaction patterns.</t>
  </si>
  <si>
    <t>With time, Our AML-systems gradually "learn" how to recognize suspicious money movements.</t>
  </si>
  <si>
    <t xml:space="preserve">We maintain an inventory of mission critical ICT-equipment and software, including licenced software. Our configuration of technical equipment and software is adequately documented. </t>
  </si>
  <si>
    <t>Very high</t>
  </si>
  <si>
    <t xml:space="preserve">For the fraud scenarios we have established logging and alerts. Examples of scenarios indicative of fraud would be movements on dormant accounts, transfers from customer account to employee account and vise versa, employees with high debit interest on their accounts, employees who are financial strained, scanning of customer accounts with no apparent business purpose. </t>
  </si>
  <si>
    <t>If risk is deemed to be high or very high, please explain</t>
  </si>
  <si>
    <t>Area 9 - ICT supporting anti money laundering and combating terror financing (AML/CFT)</t>
  </si>
  <si>
    <t>Conditions that influence on the risk</t>
  </si>
  <si>
    <t>Mitigating measures implemented in 2024</t>
  </si>
  <si>
    <t>We have written policies in the area of ICT security, which are supported by written procedures. Policies and procedures are endorsed by management and subject to periodic review.</t>
  </si>
  <si>
    <t xml:space="preserve">We use recognized standards within ICT security. </t>
  </si>
  <si>
    <t>We have policies that ensure that the ICT Risk Management Framework is
a) reviewed annually and in in the event of serious incidents, and
b) regularly audited by independent and qualified persons</t>
  </si>
  <si>
    <t>We have no backlog when it comes correcting findings made during reviews of ICT activities.</t>
  </si>
  <si>
    <t>We have a well-established risk analysis process. Employees are familier with the process and actively and continously contribute to it.</t>
  </si>
  <si>
    <t>We collect information as a basis for assessing risk systematically and continously. The information can be analyses of anomalies and incidents, information from external sources, results of penetration testing, observations made by customers and employees.</t>
  </si>
  <si>
    <t>ICT management annually reports the results of the risk assessment, including identified findings and recommended actions, to management.</t>
  </si>
  <si>
    <t>We have a process for developing and improving 
a) the routines for ICT operations, and
b) the control mechanisms to ensure compliance with the routines</t>
  </si>
  <si>
    <t>The ICT service agreements that support critical or important functions ensure the right to access, audit and supervision of matters relating to the outsourcing.</t>
  </si>
  <si>
    <t>We possess adequate and sufficient legal, technical and business expertise in the field of procurement and outsourcing..</t>
  </si>
  <si>
    <t>We follow up on our suppliers and the services that they supply with regard to service level (KPI), error correction and "lessons learned".</t>
  </si>
  <si>
    <t>We maintain a list showing which controls that are carried out by operation and development, risk and compliance, and internal audit (or other internal control set-ups), grouped into controls that contribute to integrity, confidentiality and availability of systems and data. Personnel responsible for the controls are listed.</t>
  </si>
  <si>
    <t>We conduct detailed risk assessments of our payment services operations. We have measures in place to protect payment service users from the risks identified, including fraud and the illegal use of sensitive data and personal information.</t>
  </si>
  <si>
    <t>We maintain contact information for users of our service, and can quickly contact them if we suspect errors, or if we suspect fraud.</t>
  </si>
  <si>
    <t>Employees have job descriptions. Job descriptions clearly define roles, responsibilities, and competency requirements.</t>
  </si>
  <si>
    <t>We use controls to the extent possible that help ensure that our systems are not subject to unauthorized changes and that our services function as they should. Controls may include version control, code signing, work sharing ("four eyes principle"), checksums, sequence checks, etc.</t>
  </si>
  <si>
    <t>We have controls that secure data in transit and at rest. The controls can be checksums, encryption, signing, access controls, and recovery routines (incremental backup).</t>
  </si>
  <si>
    <t>Logs are protected from modification and deletion. A time is associated with everything recorded in the log. All clocks used to record times are synchronized.</t>
  </si>
  <si>
    <t>We do not experience errors in applications and data that affect the integrity of the data (e.g. double entries, overwriting of customer data).</t>
  </si>
  <si>
    <t>We collect information about operations, transactions and fraud, and use the information to make the services more secure and stable.</t>
  </si>
  <si>
    <t>We are continuously considering measures to protect the customer, such as 1) the ability to turn off features in the payment service (e.g. region blocking, internet blocking), 2) notification (SMS, email) when there are movements on the account or card, as well as in case of rejected access attempts, 3) continuous anti-fraud monitoring and 4) easy and good access to customer support.</t>
  </si>
  <si>
    <t>We do not allow employees on the business side or who work with reporting to develop their own applications (examples: Excel, MS Access, Python) that are used in our services or in our reporting to authorities.</t>
  </si>
  <si>
    <t>We have good routines for change management and compliance with the routines.</t>
  </si>
  <si>
    <t>We have not made any changes where the current change procedures have not been followed.</t>
  </si>
  <si>
    <t>We have few changes that lead to unwanted incidents.</t>
  </si>
  <si>
    <t>The test systems are "production-like", meaning that test data (anonymized), applications, software, operating systems and hardware are the same in test as in production.</t>
  </si>
  <si>
    <t>We make changes to the infrastructure ("non-functional" changes) when there is little customer activity, and can reverse the changes and roll back in a short time if necessary.</t>
  </si>
  <si>
    <t>Before production deployment, security testing is performed. The testing is done by people who have not been involved in the development of the service being tested.</t>
  </si>
  <si>
    <t>Before production, an independent review of the code is carried out.</t>
  </si>
  <si>
    <t>The principle of division of labor is maintained throughout the change process, i.e. different people are responsible for development, testing, approval and production release.</t>
  </si>
  <si>
    <t>There is a low degree of complexity in the ICT systems. Clear areas of responsibility have been established that provide a good overview. Changes are handled in a way that ensures control and predictability, so that any consequences for other systems are assessed and addressed.</t>
  </si>
  <si>
    <t>Changes to ICT security controls (e.g. firewall rules) are approved by ICT Security before the change is implemented.</t>
  </si>
  <si>
    <t>Over the past 12 months, we have conducted risk analysis, identified areas with a high risk of downtime (such as Single Point of Failure), and implemented measures to ensure continuous operation.</t>
  </si>
  <si>
    <t>We have an overview of the business processes and the ICT systems that support each business process. We assess the consequences for the business process (BIA) as a result of deviations or stops in the ICT systems. Based on the overview, we set targets for maximum time to restore normal operations (RTO) and maximum data loss (RPO).</t>
  </si>
  <si>
    <t>Vi gjennomgår regelmessig planer, prosesser og prosedyrer for kontinuitet og reetablering av IKT-systemer som støtter kritiske og viktige tjenester.</t>
  </si>
  <si>
    <t>We apply recognized guidelines when using ICT service providers, such as the EBA Guidelines on outsourcing arrangements.</t>
  </si>
  <si>
    <t>Our procedures for using ICT service providers define roles and responsibilities, as well as the competencies required to monitor and manage risks associated with the outsourced services.</t>
  </si>
  <si>
    <t>We keep the Register of Information (RoI) up to date (see (EU) 2024/2956) and have updated risk assessments of ICT service purchases. The second and third lines of defence have sufficient expertise and resources, and regularly follow up on the ICT service agreements and suppliers.</t>
  </si>
  <si>
    <t>The contracts with suppliers of ICT services that support critical or important functions regulate the support the supplier must provide in a situation where we want to change suppliers or switch to using our own systems.</t>
  </si>
  <si>
    <t>We have updated procedures for handling incidents, including cyber incidents. The procedures include rules for escalation and reporting.</t>
  </si>
  <si>
    <t>We test the ICT continuity and recovery plans for all systems annually, and in the event of significant changes to ICT systems that support critical or important functions</t>
  </si>
  <si>
    <t>We monitor "ticking bombs", i.e. components that gradually wear out, and values ​​that gradually reach levels that require intervention, such as memory leaks, certificates that expire, electronic components that wear out, energy supplies that wear out (batteries, fuel for emergency power units), CPU utilization, RAM, disk.</t>
  </si>
  <si>
    <t>We have little "technical debt", which reduces risk when it comes to development and operations.</t>
  </si>
  <si>
    <t>We are experiencing less and less downtime in ICT systems that negatively affect business operations.</t>
  </si>
  <si>
    <t>Rights to administer systems and data ("admin rights") are granted where there is a business need.</t>
  </si>
  <si>
    <t>The interfaces that third parties use to access payment accounts are tested and approved in cooperation with the third parties. Errors that occur in the interfaces are fixed with the same priority as errors in our own solutions.</t>
  </si>
  <si>
    <t>We have measures in place to protect ourselves against attacks (advanced persistence threat, trojans, ransomware, DDoS, email attacks). Examples of measures: Intrusion Detection and Intrusion Prevention, firewall, antivirus, web traffic control, email security, security updates, sandboxing.</t>
  </si>
  <si>
    <t>We have established a program for testing our digital resilience. For systems and applications that support critical or important functions, we test the digital resilience at least annually.</t>
  </si>
  <si>
    <t>We perform vulnerability scanning of ICT systems that support critical and important functions on a weekly basis.</t>
  </si>
  <si>
    <t>We check that security controls are appropriate and working as they should - annually for critical systems and at least every 3 years for non-critical systems.</t>
  </si>
  <si>
    <t>Vi har gode rutiner når det gjelder sikkerhetsoppdateringer.</t>
  </si>
  <si>
    <t xml:space="preserve">We have control over:
- who has access to our data and systems (both internally and at suppliers)
- what data and systems the user has access to
- why the user has access rights
- date for renewed assessment and identity verification of the user
</t>
  </si>
  <si>
    <t>Personnel have personal logon IDs. There are no "shared users".</t>
  </si>
  <si>
    <t>Logins that programmed processes make to systems and data are locked to the process so that personnel cannot use the login details to log in.</t>
  </si>
  <si>
    <t>We have good access to ICT security expertise, including the expertise to set requirements for suppliers and follow up on delivery.</t>
  </si>
  <si>
    <t>We follow recognized standards that can contribute to the quality and security of the program code (for example, OWASP).</t>
  </si>
  <si>
    <t>We are continually removing software that we no longer use, and software that is no longer supported by the vendor.</t>
  </si>
  <si>
    <t>All remote access to our systems is done using VPN and two-factor authentication.</t>
  </si>
  <si>
    <t>We have good guidelines for classifying and protecting both structured (databases) and unstructured (Word, email, personal file areas) information.</t>
  </si>
  <si>
    <t>We have good procedures for assigning, maintaining and controlling the rights that employees, suppliers, consultants and applications have in our systems.</t>
  </si>
  <si>
    <t>We log access to data and systems. If unauthorized access or attempted access occurs, an alert is sent and immediately followed up. We have controls that will notify if logging no longer works.</t>
  </si>
  <si>
    <t>We have divided the network into security zones based on a security rating of data and systems. The rating determines the level of physical and logical (access controls, encryption, etc.) security of data and functions in the zone. Zones for storing backup copies are included in the assessments.</t>
  </si>
  <si>
    <t>We encrypt all data on portable devices.</t>
  </si>
  <si>
    <t>We have procedures for securely storing and monitoring sensitive payment information (information that can be misused to commit fraud, such as card details and login information), as well as controls regarding the storage and access to this information.</t>
  </si>
  <si>
    <t>We have good control over the provision, use and deletion of authentication tokens to customers.</t>
  </si>
  <si>
    <t>Our ICT-systems present us with a composite picture of the customer, customer relationship and customer behaviour.</t>
  </si>
  <si>
    <t>We have increasingly better precision when it comes to flagging suspicious behavior.</t>
  </si>
  <si>
    <t>The transaction monitoring system captures all suspicious payment transactions.</t>
  </si>
  <si>
    <t xml:space="preserve">"Reviews we conduct show that the ICT systems provide a good basis for, among other things,
- management of the business,
- control of customer engagement, and
- internal reporting and reporting to authorities. </t>
  </si>
  <si>
    <t>We adhere to the principle of the three lines of defense, alternatively an internal model for risk management and control within the ICT area.</t>
  </si>
  <si>
    <t>When developing new solutions, we consider the needs of all business areas to avoid challenges with "silo solutions", such as extensive program maintenance, complicated operations, and challenges with data synchronization.</t>
  </si>
  <si>
    <t>The collaboration routines and split of responsibilities between us and ICT service providers are detailed and precise.</t>
  </si>
  <si>
    <t>We have good measures in place to detect anomalies (abnormal load, abnormal use of ports/protocols, deviating response times, security incidents) in data traffic and take action before damage occurs.</t>
  </si>
  <si>
    <t>Interfaces used by third parties adhere to sequrity requirements set out in regulation.</t>
  </si>
  <si>
    <t>When terminating data storage agreements, the supplier must document that data has been irrevokably deleted.</t>
  </si>
  <si>
    <t>We have defined a set of  internal fraud scenarios that have a high likelihood of materializing.</t>
  </si>
  <si>
    <t>The AML systems extensively use data from other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</si>
</sst>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Open Sans"/>
      <family val="2"/>
    </font>
    <font>
      <sz val="11"/>
      <color theme="1"/>
      <name val="Calibri"/>
      <family val="2"/>
      <scheme val="minor"/>
    </font>
    <font>
      <sz val="10"/>
      <color theme="1"/>
      <name val="Arial"/>
      <family val="2"/>
    </font>
    <font>
      <sz val="10"/>
      <color rgb="FF000000"/>
      <name val="Open Sans"/>
      <family val="2"/>
    </font>
    <font>
      <sz val="10"/>
      <color rgb="FFFFF2CC"/>
      <name val="Open Sans"/>
      <family val="2"/>
    </font>
    <font>
      <sz val="9"/>
      <color theme="1"/>
      <name val="Segoe UI"/>
      <family val="2"/>
    </font>
  </fonts>
  <fills count="4">
    <fill>
      <patternFill patternType="none"/>
    </fill>
    <fill>
      <patternFill patternType="gray125"/>
    </fill>
    <fill>
      <patternFill patternType="solid">
        <fgColor rgb="FFFFFFFF"/>
        <bgColor rgb="FF000000"/>
      </patternFill>
    </fill>
    <fill>
      <patternFill patternType="solid">
        <fgColor rgb="FFFFF2CC"/>
        <bgColor rgb="FF000000"/>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cellStyleXfs>
  <cellXfs count="39">
    <xf numFmtId="0" fontId="0" fillId="0" borderId="0" xfId="0"/>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1" applyFont="1" applyAlignment="1">
      <alignment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top"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0" borderId="0" xfId="0" applyFont="1" applyAlignment="1">
      <alignment horizontal="center"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center" wrapText="1"/>
    </xf>
    <xf numFmtId="0" fontId="3" fillId="2" borderId="0" xfId="0" applyFont="1" applyFill="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1" applyFont="1" applyAlignment="1">
      <alignment horizontal="left"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2" fillId="0" borderId="0" xfId="1" applyFont="1" applyProtection="1">
      <protection locked="0"/>
    </xf>
    <xf numFmtId="0" fontId="5" fillId="0" borderId="1" xfId="0" applyFont="1" applyBorder="1" applyAlignment="1" applyProtection="1">
      <alignment horizontal="left" vertical="top"/>
      <protection locked="0"/>
    </xf>
  </cellXfs>
  <cellStyles count="2">
    <cellStyle name="Normal" xfId="0" builtinId="0"/>
    <cellStyle name="Normal 2" xfId="1" xr:uid="{050A1DBA-0511-4A5D-9EEF-8066EDAA2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19047</xdr:rowOff>
    </xdr:from>
    <xdr:to>
      <xdr:col>7</xdr:col>
      <xdr:colOff>0</xdr:colOff>
      <xdr:row>32</xdr:row>
      <xdr:rowOff>74083</xdr:rowOff>
    </xdr:to>
    <xdr:sp macro="" textlink="">
      <xdr:nvSpPr>
        <xdr:cNvPr id="2" name="TekstSylinder 1">
          <a:extLst>
            <a:ext uri="{FF2B5EF4-FFF2-40B4-BE49-F238E27FC236}">
              <a16:creationId xmlns:a16="http://schemas.microsoft.com/office/drawing/2014/main" id="{E2EBECB2-E4AE-07A4-3BE0-D43C84F5D07D}"/>
            </a:ext>
          </a:extLst>
        </xdr:cNvPr>
        <xdr:cNvSpPr txBox="1"/>
      </xdr:nvSpPr>
      <xdr:spPr>
        <a:xfrm>
          <a:off x="28575" y="19047"/>
          <a:ext cx="17582092" cy="6870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r>
            <a:rPr lang="nb-NO" sz="1800"/>
            <a:t>Risk-</a:t>
          </a:r>
          <a:r>
            <a:rPr lang="nb-NO" sz="1800" baseline="0"/>
            <a:t> and vulnerability reporting 2025</a:t>
          </a:r>
        </a:p>
        <a:p>
          <a:endParaRPr lang="nb-NO" sz="1100" baseline="0"/>
        </a:p>
        <a:p>
          <a:pPr rtl="0"/>
          <a:r>
            <a:rPr lang="nb-NO" sz="1100" b="0" i="0">
              <a:solidFill>
                <a:schemeClr val="dk1"/>
              </a:solidFill>
              <a:effectLst/>
              <a:latin typeface="+mn-lt"/>
              <a:ea typeface="+mn-ea"/>
              <a:cs typeface="+mn-cs"/>
            </a:rPr>
            <a:t>Supervised entities are obliged to provide all information required by Finanstilsynet in the manner determined by Finanstilsynet, cf. the Financial Supervision Act, section 3-1. Furthermore, payment service providers are obliged to annually provide an overall assessment of operational risk and security risk associated with the provider's payment services, as well as whether the provider's measures are sufficient, cf. the Regulations on Payment Service Systems, section 2, third paragraph. The term "payment service" is further defined in the Financial Contracts Act, section 1-5.</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Finanstilsynet asks the enterprise</a:t>
          </a:r>
          <a:r>
            <a:rPr lang="nb-NO" sz="1100" baseline="0">
              <a:solidFill>
                <a:schemeClr val="dk1"/>
              </a:solidFill>
              <a:effectLst/>
              <a:latin typeface="+mn-lt"/>
              <a:ea typeface="+mn-ea"/>
              <a:cs typeface="+mn-cs"/>
            </a:rPr>
            <a:t> to sum up the risk analyses done in 2025, by assessing itself relative to the statements in the tables below. Statements that the enterprise does not deem to be relevant, may be answered with an N/A (Not Applicable). Please use the pull-down menus for selecting the pertinent answer.</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If ICT is outsourced to another group company, the outsourcer is still obliged to complete this form. Examples would be mortgage (eiendomskredittforetak) companies that are supplied with ICT services from another company in the group.</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enterprise should not uncritically reproduce risk assessments provided by suppliers. ROS assessments provided by one supplier to a group of participating banks may be partly relevant to banks of similar size, business model and complexity. Each individual bank however, must do its own bespoke Risk and Vulnerability Analysis (RAV).</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In the first column a high level description of the risk area is</a:t>
          </a:r>
          <a:r>
            <a:rPr lang="nb-NO" sz="1100" baseline="0">
              <a:solidFill>
                <a:schemeClr val="dk1"/>
              </a:solidFill>
              <a:effectLst/>
              <a:latin typeface="+mn-lt"/>
              <a:ea typeface="+mn-ea"/>
              <a:cs typeface="+mn-cs"/>
            </a:rPr>
            <a:t> given. Column three expresses risk or mitigation measures. A mitigation measure will indirectly point at the risk. T</a:t>
          </a:r>
          <a:r>
            <a:rPr lang="en-GB" sz="1100">
              <a:solidFill>
                <a:schemeClr val="dk1"/>
              </a:solidFill>
              <a:effectLst/>
              <a:latin typeface="+mn-lt"/>
              <a:ea typeface="+mn-ea"/>
              <a:cs typeface="+mn-cs"/>
            </a:rPr>
            <a:t>he risk, seen in the context of the measures the enterprise takes to mitigate the risk, gives a residual risk. The enterprise shall express the</a:t>
          </a:r>
          <a:r>
            <a:rPr lang="en-GB" sz="1100" baseline="0">
              <a:solidFill>
                <a:schemeClr val="dk1"/>
              </a:solidFill>
              <a:effectLst/>
              <a:latin typeface="+mn-lt"/>
              <a:ea typeface="+mn-ea"/>
              <a:cs typeface="+mn-cs"/>
            </a:rPr>
            <a:t> residual risk</a:t>
          </a:r>
          <a:r>
            <a:rPr lang="en-GB" sz="1100">
              <a:solidFill>
                <a:schemeClr val="dk1"/>
              </a:solidFill>
              <a:effectLst/>
              <a:latin typeface="+mn-lt"/>
              <a:ea typeface="+mn-ea"/>
              <a:cs typeface="+mn-cs"/>
            </a:rPr>
            <a:t> in column 4. Use the drop-down lists to select an answer. If the risk is considered to be high or very high, we ask the enterprise to state in column five the reason(s) why the value is set to high or very high. In column six, the enterprise must provide an assessment of whether the risk is considered to be increasing, decreasing or stable. In column seven, we ask the enterprise to briefly describe which measures have been implemented in the past year.</a:t>
          </a:r>
        </a:p>
        <a:p>
          <a:r>
            <a:rPr lang="nb-NO"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Example: The enterprise has had a few incidents lately that have come as surprises. On average it took four hours to find the causes of the incidents, and two additional hours to rectify them. The enterprise finds the statement, "</a:t>
          </a:r>
          <a:r>
            <a:rPr lang="en-GB" sz="1100" i="1">
              <a:solidFill>
                <a:schemeClr val="dk1"/>
              </a:solidFill>
              <a:effectLst/>
              <a:latin typeface="+mn-lt"/>
              <a:ea typeface="+mn-ea"/>
              <a:cs typeface="+mn-cs"/>
            </a:rPr>
            <a:t>We maintain an inventory of mission critical ICT equipment and software, including licenced software. Our configuration of technical equipment and software is adequately documented",</a:t>
          </a:r>
          <a:r>
            <a:rPr lang="en-GB" sz="1100">
              <a:solidFill>
                <a:schemeClr val="dk1"/>
              </a:solidFill>
              <a:effectLst/>
              <a:latin typeface="+mn-lt"/>
              <a:ea typeface="+mn-ea"/>
              <a:cs typeface="+mn-cs"/>
            </a:rPr>
            <a:t> not to be the best description of the situation in the enterprise, and answers "High" in column 4. Based on analyses of the incident, the enterprise in column 5 describes the main causes of the incidents, and why the incidents came as surprises. In column 7, the enterprise briefly describes what has been done to improve the situation during 2025.</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Lastly, in the comment field at the end of the questionnaire, below the tables, we ask the enterprise to briefly describe what it considers to be its highest risk(s) at the moment. Examples could be a substantial on-going development</a:t>
          </a:r>
          <a:r>
            <a:rPr lang="en-GB" sz="1100" baseline="0">
              <a:solidFill>
                <a:schemeClr val="dk1"/>
              </a:solidFill>
              <a:effectLst/>
              <a:latin typeface="+mn-lt"/>
              <a:ea typeface="+mn-ea"/>
              <a:cs typeface="+mn-cs"/>
            </a:rPr>
            <a:t> project or transition to a new ICT supplier.</a:t>
          </a:r>
        </a:p>
        <a:p>
          <a:endParaRPr lang="en-GB"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answers should be endorsed by a member of management.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We</a:t>
          </a:r>
          <a:r>
            <a:rPr lang="nb-NO" sz="1100" baseline="0">
              <a:solidFill>
                <a:schemeClr val="dk1"/>
              </a:solidFill>
              <a:effectLst/>
              <a:latin typeface="+mn-lt"/>
              <a:ea typeface="+mn-ea"/>
              <a:cs typeface="+mn-cs"/>
            </a:rPr>
            <a:t> ask you to return this excel workbook electronically to Finanstilsynet by 31 January 2026 by means of KRT-1060 in Altinn. Use reference number 25/15636 in field 2.2. </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All answers from all enterprises will be aggregated, and the aggregate will be included in Finanstilsynets Risk- and Vulnerability Assessment (ROS) 2026.</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We treat all the information confidentially.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Finanstilsynet 3</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December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2025</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Olav Johannessen </a:t>
          </a:r>
          <a:endParaRPr lang="nb-NO">
            <a:effectLst/>
          </a:endParaRPr>
        </a:p>
        <a:p>
          <a:r>
            <a:rPr lang="nb-NO" sz="1100">
              <a:solidFill>
                <a:schemeClr val="dk1"/>
              </a:solidFill>
              <a:effectLst/>
              <a:latin typeface="+mn-lt"/>
              <a:ea typeface="+mn-ea"/>
              <a:cs typeface="+mn-cs"/>
            </a:rPr>
            <a:t>Head of Section</a:t>
          </a:r>
          <a:endParaRPr lang="nb-NO">
            <a:effectLst/>
          </a:endParaRPr>
        </a:p>
      </xdr:txBody>
    </xdr:sp>
    <xdr:clientData/>
  </xdr:twoCellAnchor>
  <xdr:twoCellAnchor>
    <xdr:from>
      <xdr:col>0</xdr:col>
      <xdr:colOff>28576</xdr:colOff>
      <xdr:row>164</xdr:row>
      <xdr:rowOff>28576</xdr:rowOff>
    </xdr:from>
    <xdr:to>
      <xdr:col>5</xdr:col>
      <xdr:colOff>971551</xdr:colOff>
      <xdr:row>202</xdr:row>
      <xdr:rowOff>85726</xdr:rowOff>
    </xdr:to>
    <xdr:sp macro="" textlink="" fLocksText="0">
      <xdr:nvSpPr>
        <xdr:cNvPr id="3" name="TekstSylinder 2">
          <a:extLst>
            <a:ext uri="{FF2B5EF4-FFF2-40B4-BE49-F238E27FC236}">
              <a16:creationId xmlns:a16="http://schemas.microsoft.com/office/drawing/2014/main" id="{D39E7744-6C6D-5629-3C4D-36818351AF53}"/>
            </a:ext>
          </a:extLst>
        </xdr:cNvPr>
        <xdr:cNvSpPr txBox="1"/>
      </xdr:nvSpPr>
      <xdr:spPr>
        <a:xfrm>
          <a:off x="28576" y="118271926"/>
          <a:ext cx="10991850" cy="6210300"/>
        </a:xfrm>
        <a:prstGeom prst="rect">
          <a:avLst/>
        </a:prstGeom>
        <a:solidFill>
          <a:schemeClr val="lt1"/>
        </a:solidFill>
        <a:ln w="19050" cmpd="sng">
          <a:solidFill>
            <a:schemeClr val="tx1"/>
          </a:solid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Fill in:</a:t>
          </a:r>
        </a:p>
      </xdr:txBody>
    </xdr:sp>
    <xdr:clientData fLocksWithSheet="0"/>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04D4-58CE-419B-A40D-6852D17949AC}">
  <sheetPr codeName="Ark1"/>
  <dimension ref="A1:I162"/>
  <sheetViews>
    <sheetView showGridLines="0" tabSelected="1" zoomScale="90" zoomScaleNormal="90" workbookViewId="0">
      <selection activeCell="F158" sqref="F158"/>
    </sheetView>
  </sheetViews>
  <sheetFormatPr baseColWidth="10" defaultColWidth="11.42578125" defaultRowHeight="12.75" x14ac:dyDescent="0.2"/>
  <cols>
    <col min="1" max="1" width="19.42578125" style="25" customWidth="1"/>
    <col min="2" max="2" width="7.85546875" style="25" customWidth="1"/>
    <col min="3" max="3" width="56.140625" style="26" customWidth="1"/>
    <col min="4" max="4" width="16.140625" style="25" customWidth="1"/>
    <col min="5" max="5" width="74.140625" style="6" customWidth="1"/>
    <col min="6" max="6" width="16.140625" style="25" customWidth="1"/>
    <col min="7" max="7" width="74.140625" style="6" customWidth="1"/>
    <col min="8" max="16384" width="11.42578125" style="6"/>
  </cols>
  <sheetData>
    <row r="1" spans="1:9" ht="15" x14ac:dyDescent="0.2">
      <c r="A1" s="4"/>
      <c r="B1" s="4"/>
      <c r="C1" s="5"/>
      <c r="D1" s="4"/>
      <c r="E1" s="3"/>
      <c r="F1" s="4"/>
      <c r="G1" s="3"/>
      <c r="H1" s="3"/>
      <c r="I1" s="3"/>
    </row>
    <row r="2" spans="1:9" ht="15" x14ac:dyDescent="0.2">
      <c r="A2" s="4"/>
      <c r="B2" s="4"/>
      <c r="C2" s="5"/>
      <c r="D2" s="4"/>
      <c r="E2" s="3"/>
      <c r="F2" s="4"/>
      <c r="G2" s="3"/>
      <c r="H2" s="3"/>
      <c r="I2" s="3"/>
    </row>
    <row r="3" spans="1:9" ht="15" x14ac:dyDescent="0.2">
      <c r="A3" s="4"/>
      <c r="B3" s="4"/>
      <c r="C3" s="5"/>
      <c r="D3" s="4"/>
      <c r="E3" s="3"/>
      <c r="F3" s="4"/>
      <c r="G3" s="3"/>
      <c r="H3" s="3"/>
      <c r="I3" s="3"/>
    </row>
    <row r="4" spans="1:9" ht="90" customHeight="1" x14ac:dyDescent="0.2">
      <c r="A4" s="4"/>
      <c r="B4" s="4"/>
      <c r="C4" s="5"/>
      <c r="D4" s="4"/>
      <c r="E4" s="3"/>
      <c r="F4" s="4"/>
      <c r="G4" s="3"/>
      <c r="H4" s="3"/>
      <c r="I4" s="3"/>
    </row>
    <row r="5" spans="1:9" ht="15" x14ac:dyDescent="0.2">
      <c r="A5" s="4"/>
      <c r="B5" s="4"/>
      <c r="C5" s="5"/>
      <c r="D5" s="4"/>
      <c r="E5" s="3"/>
      <c r="F5" s="4"/>
      <c r="G5" s="3"/>
      <c r="H5" s="3"/>
      <c r="I5" s="3"/>
    </row>
    <row r="6" spans="1:9" ht="15" x14ac:dyDescent="0.2">
      <c r="A6" s="4"/>
      <c r="B6" s="4"/>
      <c r="C6" s="5"/>
      <c r="D6" s="4"/>
      <c r="E6" s="3"/>
      <c r="F6" s="4"/>
      <c r="G6" s="3"/>
      <c r="H6" s="3"/>
      <c r="I6" s="3"/>
    </row>
    <row r="7" spans="1:9" ht="15" x14ac:dyDescent="0.2">
      <c r="A7" s="4"/>
      <c r="B7" s="4"/>
      <c r="C7" s="5"/>
      <c r="D7" s="4"/>
      <c r="E7" s="3"/>
      <c r="F7" s="4"/>
      <c r="G7" s="3"/>
      <c r="H7" s="3"/>
      <c r="I7" s="3"/>
    </row>
    <row r="8" spans="1:9" ht="15" x14ac:dyDescent="0.2">
      <c r="A8" s="4"/>
      <c r="B8" s="4"/>
      <c r="C8" s="5"/>
      <c r="D8" s="4"/>
      <c r="E8" s="3"/>
      <c r="F8" s="4"/>
      <c r="G8" s="3"/>
      <c r="H8" s="3"/>
      <c r="I8" s="3"/>
    </row>
    <row r="9" spans="1:9" ht="15" x14ac:dyDescent="0.2">
      <c r="A9" s="4"/>
      <c r="B9" s="4"/>
      <c r="C9" s="5"/>
      <c r="D9" s="4"/>
      <c r="E9" s="3"/>
      <c r="F9" s="4"/>
      <c r="G9" s="3"/>
      <c r="H9" s="3"/>
      <c r="I9" s="3"/>
    </row>
    <row r="10" spans="1:9" ht="15" x14ac:dyDescent="0.2">
      <c r="A10" s="8"/>
      <c r="B10" s="8"/>
      <c r="C10" s="9"/>
      <c r="D10" s="8"/>
      <c r="E10" s="7"/>
      <c r="F10" s="8"/>
      <c r="G10" s="7"/>
      <c r="H10" s="3"/>
      <c r="I10" s="3"/>
    </row>
    <row r="11" spans="1:9" ht="15" x14ac:dyDescent="0.2">
      <c r="A11" s="11">
        <v>1</v>
      </c>
      <c r="B11" s="11"/>
      <c r="C11" s="12">
        <v>2</v>
      </c>
      <c r="D11" s="11">
        <v>3</v>
      </c>
      <c r="E11" s="10">
        <v>4</v>
      </c>
      <c r="F11" s="11">
        <v>5</v>
      </c>
      <c r="G11" s="10">
        <v>6</v>
      </c>
      <c r="H11" s="13"/>
      <c r="I11" s="13"/>
    </row>
    <row r="12" spans="1:9" ht="15" x14ac:dyDescent="0.2">
      <c r="A12" s="11"/>
      <c r="B12" s="11"/>
      <c r="C12" s="12"/>
      <c r="D12" s="11"/>
      <c r="E12" s="10"/>
      <c r="F12" s="11"/>
      <c r="G12" s="10"/>
      <c r="H12" s="13"/>
      <c r="I12" s="13"/>
    </row>
    <row r="13" spans="1:9" ht="15" x14ac:dyDescent="0.2">
      <c r="A13" s="11"/>
      <c r="B13" s="11"/>
      <c r="C13" s="12"/>
      <c r="D13" s="11"/>
      <c r="E13" s="10"/>
      <c r="F13" s="11"/>
      <c r="G13" s="10"/>
      <c r="H13" s="13"/>
      <c r="I13" s="13"/>
    </row>
    <row r="14" spans="1:9" ht="15" x14ac:dyDescent="0.2">
      <c r="A14" s="11"/>
      <c r="B14" s="11"/>
      <c r="C14" s="12"/>
      <c r="D14" s="11"/>
      <c r="E14" s="10"/>
      <c r="F14" s="11"/>
      <c r="G14" s="10"/>
      <c r="H14" s="13"/>
      <c r="I14" s="13"/>
    </row>
    <row r="15" spans="1:9" ht="15" x14ac:dyDescent="0.2">
      <c r="A15" s="11"/>
      <c r="B15" s="11"/>
      <c r="C15" s="12"/>
      <c r="D15" s="11"/>
      <c r="E15" s="10"/>
      <c r="F15" s="11"/>
      <c r="G15" s="10"/>
      <c r="H15" s="13"/>
      <c r="I15" s="13"/>
    </row>
    <row r="16" spans="1:9" ht="15" x14ac:dyDescent="0.2">
      <c r="A16" s="11"/>
      <c r="B16" s="11"/>
      <c r="C16" s="12"/>
      <c r="D16" s="11"/>
      <c r="E16" s="10"/>
      <c r="F16" s="11"/>
      <c r="G16" s="10"/>
      <c r="H16" s="13"/>
      <c r="I16" s="13"/>
    </row>
    <row r="17" spans="1:9" ht="15" x14ac:dyDescent="0.2">
      <c r="A17" s="11"/>
      <c r="B17" s="11"/>
      <c r="C17" s="12"/>
      <c r="D17" s="11"/>
      <c r="E17" s="10"/>
      <c r="F17" s="11"/>
      <c r="G17" s="10"/>
      <c r="H17" s="13"/>
      <c r="I17" s="13"/>
    </row>
    <row r="18" spans="1:9" ht="15" x14ac:dyDescent="0.2">
      <c r="A18" s="11"/>
      <c r="B18" s="11"/>
      <c r="C18" s="12"/>
      <c r="D18" s="11"/>
      <c r="E18" s="10"/>
      <c r="F18" s="11"/>
      <c r="G18" s="10"/>
      <c r="H18" s="13"/>
      <c r="I18" s="13"/>
    </row>
    <row r="19" spans="1:9" ht="15" x14ac:dyDescent="0.2">
      <c r="A19" s="11"/>
      <c r="B19" s="11"/>
      <c r="C19" s="12"/>
      <c r="D19" s="11"/>
      <c r="E19" s="10"/>
      <c r="F19" s="11"/>
      <c r="G19" s="10"/>
      <c r="H19" s="13"/>
      <c r="I19" s="13"/>
    </row>
    <row r="20" spans="1:9" ht="15" x14ac:dyDescent="0.2">
      <c r="A20" s="11"/>
      <c r="B20" s="11"/>
      <c r="C20" s="12"/>
      <c r="D20" s="11"/>
      <c r="E20" s="10"/>
      <c r="F20" s="11"/>
      <c r="G20" s="10"/>
      <c r="H20" s="13"/>
      <c r="I20" s="13"/>
    </row>
    <row r="21" spans="1:9" ht="15" x14ac:dyDescent="0.2">
      <c r="A21" s="11"/>
      <c r="B21" s="11"/>
      <c r="C21" s="12"/>
      <c r="D21" s="11"/>
      <c r="E21" s="10"/>
      <c r="F21" s="11"/>
      <c r="G21" s="10"/>
      <c r="H21" s="13"/>
      <c r="I21" s="13"/>
    </row>
    <row r="22" spans="1:9" ht="15" x14ac:dyDescent="0.2">
      <c r="A22" s="11"/>
      <c r="B22" s="11"/>
      <c r="C22" s="12"/>
      <c r="D22" s="11"/>
      <c r="E22" s="10"/>
      <c r="F22" s="11"/>
      <c r="G22" s="10"/>
      <c r="H22" s="13"/>
      <c r="I22" s="13"/>
    </row>
    <row r="23" spans="1:9" ht="15" x14ac:dyDescent="0.2">
      <c r="A23" s="11"/>
      <c r="B23" s="11"/>
      <c r="C23" s="12"/>
      <c r="D23" s="11"/>
      <c r="E23" s="10"/>
      <c r="F23" s="11"/>
      <c r="G23" s="10"/>
      <c r="H23" s="13"/>
      <c r="I23" s="13"/>
    </row>
    <row r="24" spans="1:9" ht="15" x14ac:dyDescent="0.2">
      <c r="A24" s="11"/>
      <c r="B24" s="11"/>
      <c r="C24" s="12"/>
      <c r="D24" s="11"/>
      <c r="E24" s="10"/>
      <c r="F24" s="11"/>
      <c r="G24" s="10"/>
      <c r="H24" s="13"/>
      <c r="I24" s="13"/>
    </row>
    <row r="25" spans="1:9" ht="15" x14ac:dyDescent="0.2">
      <c r="A25" s="11"/>
      <c r="B25" s="11"/>
      <c r="C25" s="12"/>
      <c r="D25" s="11"/>
      <c r="E25" s="10"/>
      <c r="F25" s="11"/>
      <c r="G25" s="10"/>
      <c r="H25" s="13"/>
      <c r="I25" s="13"/>
    </row>
    <row r="26" spans="1:9" ht="15" x14ac:dyDescent="0.2">
      <c r="A26" s="11"/>
      <c r="B26" s="11"/>
      <c r="C26" s="12"/>
      <c r="D26" s="11"/>
      <c r="E26" s="10"/>
      <c r="F26" s="11"/>
      <c r="G26" s="10"/>
      <c r="H26" s="13"/>
      <c r="I26" s="13"/>
    </row>
    <row r="27" spans="1:9" ht="15" x14ac:dyDescent="0.2">
      <c r="A27" s="11"/>
      <c r="B27" s="11"/>
      <c r="C27" s="12"/>
      <c r="D27" s="11"/>
      <c r="E27" s="10"/>
      <c r="F27" s="11"/>
      <c r="G27" s="10"/>
      <c r="H27" s="13"/>
      <c r="I27" s="13"/>
    </row>
    <row r="28" spans="1:9" ht="15" x14ac:dyDescent="0.2">
      <c r="A28" s="11"/>
      <c r="B28" s="11"/>
      <c r="C28" s="12"/>
      <c r="D28" s="11"/>
      <c r="E28" s="10"/>
      <c r="F28" s="11"/>
      <c r="G28" s="10"/>
      <c r="H28" s="13"/>
      <c r="I28" s="13"/>
    </row>
    <row r="29" spans="1:9" ht="15" x14ac:dyDescent="0.2">
      <c r="A29" s="11"/>
      <c r="B29" s="11"/>
      <c r="C29" s="12"/>
      <c r="D29" s="11"/>
      <c r="E29" s="10"/>
      <c r="F29" s="11"/>
      <c r="G29" s="10"/>
      <c r="H29" s="13"/>
      <c r="I29" s="13"/>
    </row>
    <row r="30" spans="1:9" ht="15" x14ac:dyDescent="0.2">
      <c r="A30" s="11"/>
      <c r="B30" s="11"/>
      <c r="C30" s="12"/>
      <c r="D30" s="11"/>
      <c r="E30" s="10"/>
      <c r="F30" s="11"/>
      <c r="G30" s="10"/>
      <c r="H30" s="13"/>
      <c r="I30" s="13"/>
    </row>
    <row r="31" spans="1:9" ht="7.5" customHeight="1" x14ac:dyDescent="0.2">
      <c r="A31" s="11"/>
      <c r="B31" s="11"/>
      <c r="C31" s="12"/>
      <c r="D31" s="11"/>
      <c r="E31" s="10"/>
      <c r="F31" s="11"/>
      <c r="G31" s="10"/>
      <c r="H31" s="13"/>
      <c r="I31" s="13"/>
    </row>
    <row r="32" spans="1:9" ht="5.0999999999999996" customHeight="1" x14ac:dyDescent="0.2">
      <c r="A32" s="11"/>
      <c r="B32" s="11"/>
      <c r="C32" s="12"/>
      <c r="D32" s="11"/>
      <c r="E32" s="10"/>
      <c r="F32" s="11"/>
      <c r="G32" s="10"/>
      <c r="H32" s="13"/>
      <c r="I32" s="13"/>
    </row>
    <row r="33" spans="1:9" ht="15.75" customHeight="1" thickBot="1" x14ac:dyDescent="0.25">
      <c r="A33" s="11"/>
      <c r="B33" s="11"/>
      <c r="C33" s="12"/>
      <c r="D33" s="11"/>
      <c r="E33" s="10"/>
      <c r="F33" s="11"/>
      <c r="G33" s="10"/>
      <c r="H33" s="13"/>
      <c r="I33" s="13"/>
    </row>
    <row r="34" spans="1:9" ht="15" x14ac:dyDescent="0.2">
      <c r="A34" s="28">
        <v>1</v>
      </c>
      <c r="B34" s="14">
        <v>2</v>
      </c>
      <c r="C34" s="14">
        <v>3</v>
      </c>
      <c r="D34" s="14">
        <v>4</v>
      </c>
      <c r="E34" s="15">
        <v>5</v>
      </c>
      <c r="F34" s="14">
        <v>6</v>
      </c>
      <c r="G34" s="15">
        <v>7</v>
      </c>
      <c r="H34" s="16"/>
      <c r="I34" s="16"/>
    </row>
    <row r="35" spans="1:9" ht="15" x14ac:dyDescent="0.2">
      <c r="A35" s="29" t="s">
        <v>2</v>
      </c>
      <c r="B35" s="17"/>
      <c r="C35" s="17" t="s">
        <v>37</v>
      </c>
      <c r="D35" s="17" t="s">
        <v>12</v>
      </c>
      <c r="E35" s="18" t="s">
        <v>35</v>
      </c>
      <c r="F35" s="17" t="s">
        <v>13</v>
      </c>
      <c r="G35" s="18" t="s">
        <v>38</v>
      </c>
      <c r="H35" s="16"/>
      <c r="I35" s="16"/>
    </row>
    <row r="36" spans="1:9" ht="30" x14ac:dyDescent="0.2">
      <c r="A36" s="29" t="s">
        <v>0</v>
      </c>
      <c r="B36" s="17"/>
      <c r="C36" s="19"/>
      <c r="D36" s="17" t="s">
        <v>14</v>
      </c>
      <c r="E36" s="18"/>
      <c r="F36" s="17" t="s">
        <v>14</v>
      </c>
      <c r="G36" s="18"/>
      <c r="H36" s="20"/>
      <c r="I36" s="16"/>
    </row>
    <row r="37" spans="1:9" ht="110.1" customHeight="1" thickBot="1" x14ac:dyDescent="0.25">
      <c r="A37" s="30"/>
      <c r="B37" s="21">
        <f>1</f>
        <v>1</v>
      </c>
      <c r="C37" s="22" t="s">
        <v>107</v>
      </c>
      <c r="D37" s="27"/>
      <c r="E37" s="1"/>
      <c r="F37" s="27"/>
      <c r="G37" s="1"/>
      <c r="H37" s="3"/>
      <c r="I37" s="3"/>
    </row>
    <row r="38" spans="1:9" ht="110.1" customHeight="1" thickBot="1" x14ac:dyDescent="0.25">
      <c r="A38" s="30"/>
      <c r="B38" s="21">
        <f>B37+1</f>
        <v>2</v>
      </c>
      <c r="C38" s="22" t="s">
        <v>39</v>
      </c>
      <c r="D38" s="27"/>
      <c r="E38" s="1"/>
      <c r="F38" s="27"/>
      <c r="G38" s="1"/>
      <c r="H38" s="3"/>
      <c r="I38" s="3"/>
    </row>
    <row r="39" spans="1:9" ht="110.1" customHeight="1" thickBot="1" x14ac:dyDescent="0.25">
      <c r="A39" s="31"/>
      <c r="B39" s="21">
        <f t="shared" ref="B39:B55" si="0">B38+1</f>
        <v>3</v>
      </c>
      <c r="C39" s="24" t="s">
        <v>108</v>
      </c>
      <c r="D39" s="27"/>
      <c r="E39" s="2"/>
      <c r="F39" s="27"/>
      <c r="G39" s="2"/>
      <c r="H39" s="3"/>
      <c r="I39" s="3"/>
    </row>
    <row r="40" spans="1:9" ht="110.1" customHeight="1" thickBot="1" x14ac:dyDescent="0.25">
      <c r="A40" s="31"/>
      <c r="B40" s="21">
        <f t="shared" si="0"/>
        <v>4</v>
      </c>
      <c r="C40" s="24" t="s">
        <v>40</v>
      </c>
      <c r="D40" s="27"/>
      <c r="E40" s="1"/>
      <c r="F40" s="27"/>
      <c r="G40" s="2"/>
      <c r="H40" s="3"/>
      <c r="I40" s="3"/>
    </row>
    <row r="41" spans="1:9" ht="110.1" customHeight="1" thickBot="1" x14ac:dyDescent="0.25">
      <c r="A41" s="31"/>
      <c r="B41" s="21">
        <f t="shared" si="0"/>
        <v>5</v>
      </c>
      <c r="C41" s="24" t="s">
        <v>41</v>
      </c>
      <c r="D41" s="27"/>
      <c r="E41" s="1"/>
      <c r="F41" s="27"/>
      <c r="G41" s="2"/>
      <c r="H41" s="3"/>
      <c r="I41" s="3"/>
    </row>
    <row r="42" spans="1:9" ht="110.1" customHeight="1" thickBot="1" x14ac:dyDescent="0.25">
      <c r="A42" s="31"/>
      <c r="B42" s="21">
        <f t="shared" si="0"/>
        <v>6</v>
      </c>
      <c r="C42" s="24" t="s">
        <v>42</v>
      </c>
      <c r="D42" s="27"/>
      <c r="E42" s="36"/>
      <c r="F42" s="27"/>
      <c r="G42" s="2"/>
      <c r="H42" s="3"/>
      <c r="I42" s="3"/>
    </row>
    <row r="43" spans="1:9" ht="110.1" customHeight="1" thickBot="1" x14ac:dyDescent="0.25">
      <c r="A43" s="31"/>
      <c r="B43" s="21">
        <f t="shared" si="0"/>
        <v>7</v>
      </c>
      <c r="C43" s="24" t="s">
        <v>43</v>
      </c>
      <c r="D43" s="27"/>
      <c r="E43" s="38"/>
      <c r="F43" s="27"/>
      <c r="G43" s="2"/>
      <c r="H43" s="3"/>
      <c r="I43" s="3"/>
    </row>
    <row r="44" spans="1:9" ht="110.1" customHeight="1" thickBot="1" x14ac:dyDescent="0.25">
      <c r="A44" s="31"/>
      <c r="B44" s="21">
        <f t="shared" si="0"/>
        <v>8</v>
      </c>
      <c r="C44" s="24" t="s">
        <v>44</v>
      </c>
      <c r="D44" s="27"/>
      <c r="E44" s="38"/>
      <c r="F44" s="27"/>
      <c r="G44" s="2"/>
      <c r="H44" s="3"/>
      <c r="I44" s="3"/>
    </row>
    <row r="45" spans="1:9" ht="110.1" customHeight="1" thickBot="1" x14ac:dyDescent="0.25">
      <c r="A45" s="31"/>
      <c r="B45" s="21">
        <f t="shared" si="0"/>
        <v>9</v>
      </c>
      <c r="C45" s="24" t="s">
        <v>45</v>
      </c>
      <c r="D45" s="27"/>
      <c r="E45" s="2"/>
      <c r="F45" s="27"/>
      <c r="G45" s="2"/>
      <c r="H45" s="3"/>
      <c r="I45" s="3"/>
    </row>
    <row r="46" spans="1:9" ht="110.1" customHeight="1" thickBot="1" x14ac:dyDescent="0.25">
      <c r="A46" s="31"/>
      <c r="B46" s="21">
        <f>B45+1</f>
        <v>10</v>
      </c>
      <c r="C46" s="24" t="s">
        <v>32</v>
      </c>
      <c r="D46" s="27"/>
      <c r="E46" s="2"/>
      <c r="F46" s="27"/>
      <c r="G46" s="2"/>
      <c r="H46" s="3"/>
      <c r="I46" s="3"/>
    </row>
    <row r="47" spans="1:9" ht="110.1" customHeight="1" thickBot="1" x14ac:dyDescent="0.25">
      <c r="A47" s="31"/>
      <c r="B47" s="21">
        <f t="shared" si="0"/>
        <v>11</v>
      </c>
      <c r="C47" s="24" t="s">
        <v>46</v>
      </c>
      <c r="D47" s="27"/>
      <c r="E47" s="2"/>
      <c r="F47" s="27"/>
      <c r="G47" s="2"/>
      <c r="H47" s="3"/>
      <c r="I47" s="3"/>
    </row>
    <row r="48" spans="1:9" ht="110.1" customHeight="1" thickBot="1" x14ac:dyDescent="0.25">
      <c r="A48" s="31"/>
      <c r="B48" s="21">
        <f t="shared" si="0"/>
        <v>12</v>
      </c>
      <c r="C48" s="24" t="s">
        <v>47</v>
      </c>
      <c r="D48" s="27"/>
      <c r="E48" s="2"/>
      <c r="F48" s="27"/>
      <c r="G48" s="2"/>
      <c r="H48" s="3"/>
      <c r="I48" s="3"/>
    </row>
    <row r="49" spans="1:9" ht="110.1" customHeight="1" thickBot="1" x14ac:dyDescent="0.25">
      <c r="A49" s="31"/>
      <c r="B49" s="21">
        <f t="shared" si="0"/>
        <v>13</v>
      </c>
      <c r="C49" s="24" t="s">
        <v>48</v>
      </c>
      <c r="D49" s="27"/>
      <c r="E49" s="2"/>
      <c r="F49" s="27"/>
      <c r="G49" s="2"/>
      <c r="H49" s="3"/>
      <c r="I49" s="3"/>
    </row>
    <row r="50" spans="1:9" ht="110.1" customHeight="1" thickBot="1" x14ac:dyDescent="0.25">
      <c r="A50" s="31"/>
      <c r="B50" s="21">
        <f t="shared" si="0"/>
        <v>14</v>
      </c>
      <c r="C50" s="24" t="s">
        <v>49</v>
      </c>
      <c r="D50" s="27"/>
      <c r="E50" s="2"/>
      <c r="F50" s="27"/>
      <c r="G50" s="2"/>
      <c r="H50" s="3"/>
      <c r="I50" s="3"/>
    </row>
    <row r="51" spans="1:9" ht="110.1" customHeight="1" thickBot="1" x14ac:dyDescent="0.25">
      <c r="A51" s="31"/>
      <c r="B51" s="21">
        <f t="shared" si="0"/>
        <v>15</v>
      </c>
      <c r="C51" s="24" t="s">
        <v>50</v>
      </c>
      <c r="D51" s="27"/>
      <c r="E51" s="2"/>
      <c r="F51" s="27"/>
      <c r="G51" s="2"/>
      <c r="H51" s="3"/>
      <c r="I51" s="3"/>
    </row>
    <row r="52" spans="1:9" ht="110.1" customHeight="1" thickBot="1" x14ac:dyDescent="0.25">
      <c r="A52" s="31"/>
      <c r="B52" s="21">
        <f t="shared" si="0"/>
        <v>16</v>
      </c>
      <c r="C52" s="24" t="s">
        <v>51</v>
      </c>
      <c r="D52" s="27"/>
      <c r="E52" s="2"/>
      <c r="F52" s="27"/>
      <c r="G52" s="2"/>
      <c r="H52" s="3"/>
      <c r="I52" s="3"/>
    </row>
    <row r="53" spans="1:9" ht="110.1" customHeight="1" thickBot="1" x14ac:dyDescent="0.25">
      <c r="A53" s="31"/>
      <c r="B53" s="21">
        <f t="shared" si="0"/>
        <v>17</v>
      </c>
      <c r="C53" s="24" t="s">
        <v>52</v>
      </c>
      <c r="D53" s="27"/>
      <c r="E53" s="2"/>
      <c r="F53" s="27"/>
      <c r="G53" s="2"/>
      <c r="H53" s="3"/>
      <c r="I53" s="3"/>
    </row>
    <row r="54" spans="1:9" ht="110.1" customHeight="1" thickBot="1" x14ac:dyDescent="0.25">
      <c r="A54" s="31"/>
      <c r="B54" s="21">
        <f t="shared" si="0"/>
        <v>18</v>
      </c>
      <c r="C54" s="24" t="s">
        <v>53</v>
      </c>
      <c r="D54" s="27"/>
      <c r="E54" s="36"/>
      <c r="F54" s="27"/>
      <c r="G54" s="2"/>
      <c r="H54" s="3"/>
      <c r="I54" s="3"/>
    </row>
    <row r="55" spans="1:9" ht="110.1" customHeight="1" thickBot="1" x14ac:dyDescent="0.25">
      <c r="A55" s="31"/>
      <c r="B55" s="21">
        <f t="shared" si="0"/>
        <v>19</v>
      </c>
      <c r="C55" s="24" t="s">
        <v>1</v>
      </c>
      <c r="D55" s="27"/>
      <c r="E55" s="2"/>
      <c r="F55" s="27"/>
      <c r="G55" s="2"/>
      <c r="H55" s="3"/>
      <c r="I55" s="3"/>
    </row>
    <row r="56" spans="1:9" ht="15.75" thickBot="1" x14ac:dyDescent="0.25">
      <c r="A56" s="4"/>
      <c r="B56" s="4"/>
      <c r="C56" s="5"/>
      <c r="D56" s="4"/>
      <c r="E56" s="3"/>
      <c r="F56" s="4"/>
      <c r="G56" s="3"/>
      <c r="H56" s="3"/>
      <c r="I56" s="3"/>
    </row>
    <row r="57" spans="1:9" ht="15" x14ac:dyDescent="0.2">
      <c r="A57" s="28">
        <v>1</v>
      </c>
      <c r="B57" s="14">
        <v>2</v>
      </c>
      <c r="C57" s="14">
        <v>3</v>
      </c>
      <c r="D57" s="14">
        <v>4</v>
      </c>
      <c r="E57" s="15">
        <v>5</v>
      </c>
      <c r="F57" s="14">
        <v>6</v>
      </c>
      <c r="G57" s="15">
        <v>7</v>
      </c>
      <c r="H57" s="16"/>
      <c r="I57" s="16"/>
    </row>
    <row r="58" spans="1:9" ht="15" x14ac:dyDescent="0.2">
      <c r="A58" s="29" t="s">
        <v>2</v>
      </c>
      <c r="B58" s="17"/>
      <c r="C58" s="17" t="s">
        <v>37</v>
      </c>
      <c r="D58" s="17" t="s">
        <v>12</v>
      </c>
      <c r="E58" s="18" t="s">
        <v>35</v>
      </c>
      <c r="F58" s="17" t="s">
        <v>13</v>
      </c>
      <c r="G58" s="18" t="s">
        <v>38</v>
      </c>
      <c r="H58" s="16"/>
      <c r="I58" s="16"/>
    </row>
    <row r="59" spans="1:9" ht="30.75" thickBot="1" x14ac:dyDescent="0.25">
      <c r="A59" s="29" t="s">
        <v>3</v>
      </c>
      <c r="B59" s="17"/>
      <c r="C59" s="19"/>
      <c r="D59" s="17" t="s">
        <v>14</v>
      </c>
      <c r="E59" s="18"/>
      <c r="F59" s="17" t="s">
        <v>14</v>
      </c>
      <c r="G59" s="18"/>
      <c r="H59" s="20"/>
      <c r="I59" s="16"/>
    </row>
    <row r="60" spans="1:9" ht="110.1" customHeight="1" thickBot="1" x14ac:dyDescent="0.25">
      <c r="A60" s="21"/>
      <c r="B60" s="21">
        <f>B55+1</f>
        <v>20</v>
      </c>
      <c r="C60" s="24" t="s">
        <v>54</v>
      </c>
      <c r="D60" s="27"/>
      <c r="E60" s="1"/>
      <c r="F60" s="27"/>
      <c r="G60" s="1"/>
      <c r="H60" s="3"/>
      <c r="I60" s="3"/>
    </row>
    <row r="61" spans="1:9" ht="110.1" customHeight="1" thickBot="1" x14ac:dyDescent="0.25">
      <c r="A61" s="23"/>
      <c r="B61" s="21">
        <f>B60+1</f>
        <v>21</v>
      </c>
      <c r="C61" s="24" t="s">
        <v>55</v>
      </c>
      <c r="D61" s="27"/>
      <c r="E61" s="2"/>
      <c r="F61" s="27"/>
      <c r="G61" s="2"/>
      <c r="H61" s="3"/>
      <c r="I61" s="3"/>
    </row>
    <row r="62" spans="1:9" ht="110.1" customHeight="1" thickBot="1" x14ac:dyDescent="0.25">
      <c r="A62" s="23"/>
      <c r="B62" s="21">
        <f t="shared" ref="B62:B67" si="1">B61+1</f>
        <v>22</v>
      </c>
      <c r="C62" s="24" t="s">
        <v>56</v>
      </c>
      <c r="D62" s="27"/>
      <c r="E62" s="2"/>
      <c r="F62" s="27"/>
      <c r="G62" s="2"/>
      <c r="H62" s="3"/>
      <c r="I62" s="3"/>
    </row>
    <row r="63" spans="1:9" ht="110.1" customHeight="1" thickBot="1" x14ac:dyDescent="0.25">
      <c r="A63" s="23"/>
      <c r="B63" s="21">
        <f t="shared" si="1"/>
        <v>23</v>
      </c>
      <c r="C63" s="24" t="s">
        <v>57</v>
      </c>
      <c r="D63" s="27"/>
      <c r="E63" s="2"/>
      <c r="F63" s="27"/>
      <c r="G63" s="2"/>
      <c r="H63" s="3"/>
      <c r="I63" s="3"/>
    </row>
    <row r="64" spans="1:9" ht="110.1" customHeight="1" thickBot="1" x14ac:dyDescent="0.25">
      <c r="A64" s="23"/>
      <c r="B64" s="21">
        <f t="shared" si="1"/>
        <v>24</v>
      </c>
      <c r="C64" s="24" t="s">
        <v>58</v>
      </c>
      <c r="D64" s="27"/>
      <c r="E64" s="2"/>
      <c r="F64" s="27"/>
      <c r="G64" s="2"/>
      <c r="H64" s="3"/>
      <c r="I64" s="3"/>
    </row>
    <row r="65" spans="1:9" ht="117.75" customHeight="1" thickBot="1" x14ac:dyDescent="0.25">
      <c r="A65" s="23"/>
      <c r="B65" s="21">
        <f t="shared" si="1"/>
        <v>25</v>
      </c>
      <c r="C65" s="24" t="s">
        <v>59</v>
      </c>
      <c r="D65" s="27"/>
      <c r="E65" s="2"/>
      <c r="F65" s="27"/>
      <c r="G65" s="2"/>
      <c r="H65" s="3"/>
      <c r="I65" s="3"/>
    </row>
    <row r="66" spans="1:9" ht="110.1" customHeight="1" thickBot="1" x14ac:dyDescent="0.25">
      <c r="A66" s="23"/>
      <c r="B66" s="21">
        <f t="shared" si="1"/>
        <v>26</v>
      </c>
      <c r="C66" s="24" t="s">
        <v>109</v>
      </c>
      <c r="D66" s="27"/>
      <c r="E66" s="2"/>
      <c r="F66" s="27"/>
      <c r="G66" s="2"/>
      <c r="H66" s="3"/>
      <c r="I66" s="3"/>
    </row>
    <row r="67" spans="1:9" ht="110.1" customHeight="1" thickBot="1" x14ac:dyDescent="0.25">
      <c r="A67" s="23"/>
      <c r="B67" s="21">
        <f t="shared" si="1"/>
        <v>27</v>
      </c>
      <c r="C67" s="22" t="s">
        <v>60</v>
      </c>
      <c r="D67" s="27"/>
      <c r="E67" s="2"/>
      <c r="F67" s="27"/>
      <c r="G67" s="2"/>
      <c r="H67" s="3"/>
      <c r="I67" s="3"/>
    </row>
    <row r="68" spans="1:9" ht="15.75" thickBot="1" x14ac:dyDescent="0.25">
      <c r="A68" s="4"/>
      <c r="B68" s="4"/>
      <c r="C68" s="5"/>
      <c r="D68" s="4"/>
      <c r="E68" s="3"/>
      <c r="F68" s="4"/>
      <c r="G68" s="3"/>
      <c r="H68" s="3"/>
      <c r="I68" s="3"/>
    </row>
    <row r="69" spans="1:9" ht="15" x14ac:dyDescent="0.2">
      <c r="A69" s="28">
        <v>1</v>
      </c>
      <c r="B69" s="14">
        <v>2</v>
      </c>
      <c r="C69" s="14">
        <v>3</v>
      </c>
      <c r="D69" s="14">
        <v>4</v>
      </c>
      <c r="E69" s="15">
        <v>5</v>
      </c>
      <c r="F69" s="14">
        <v>6</v>
      </c>
      <c r="G69" s="15">
        <v>7</v>
      </c>
      <c r="H69" s="16"/>
      <c r="I69" s="16"/>
    </row>
    <row r="70" spans="1:9" ht="15" x14ac:dyDescent="0.2">
      <c r="A70" s="29" t="s">
        <v>2</v>
      </c>
      <c r="B70" s="17"/>
      <c r="C70" s="17" t="s">
        <v>37</v>
      </c>
      <c r="D70" s="17" t="s">
        <v>12</v>
      </c>
      <c r="E70" s="18" t="s">
        <v>35</v>
      </c>
      <c r="F70" s="17" t="s">
        <v>13</v>
      </c>
      <c r="G70" s="18" t="s">
        <v>38</v>
      </c>
      <c r="H70" s="16"/>
      <c r="I70" s="16"/>
    </row>
    <row r="71" spans="1:9" ht="30" x14ac:dyDescent="0.2">
      <c r="A71" s="29" t="s">
        <v>15</v>
      </c>
      <c r="B71" s="17"/>
      <c r="C71" s="19"/>
      <c r="D71" s="17" t="s">
        <v>14</v>
      </c>
      <c r="E71" s="18"/>
      <c r="F71" s="17" t="s">
        <v>14</v>
      </c>
      <c r="G71" s="18"/>
      <c r="H71" s="20"/>
      <c r="I71" s="16"/>
    </row>
    <row r="72" spans="1:9" ht="110.1" customHeight="1" thickBot="1" x14ac:dyDescent="0.25">
      <c r="A72" s="30"/>
      <c r="B72" s="21">
        <f>B67+1</f>
        <v>28</v>
      </c>
      <c r="C72" s="22" t="s">
        <v>61</v>
      </c>
      <c r="D72" s="27"/>
      <c r="E72" s="34"/>
      <c r="F72" s="27"/>
      <c r="G72" s="1"/>
      <c r="H72" s="3"/>
      <c r="I72" s="3"/>
    </row>
    <row r="73" spans="1:9" ht="77.25" customHeight="1" thickBot="1" x14ac:dyDescent="0.25">
      <c r="A73" s="30"/>
      <c r="B73" s="21">
        <f>B72+1</f>
        <v>29</v>
      </c>
      <c r="C73" s="24" t="s">
        <v>62</v>
      </c>
      <c r="D73" s="27"/>
      <c r="E73" s="34"/>
      <c r="F73" s="27"/>
      <c r="G73" s="1"/>
      <c r="H73" s="3"/>
      <c r="I73" s="3"/>
    </row>
    <row r="74" spans="1:9" ht="110.1" customHeight="1" thickBot="1" x14ac:dyDescent="0.25">
      <c r="A74" s="31"/>
      <c r="B74" s="21">
        <f t="shared" ref="B74:B82" si="2">B73+1</f>
        <v>30</v>
      </c>
      <c r="C74" s="24" t="s">
        <v>63</v>
      </c>
      <c r="D74" s="27"/>
      <c r="E74" s="35"/>
      <c r="F74" s="27"/>
      <c r="G74" s="2"/>
      <c r="H74" s="3"/>
      <c r="I74" s="3"/>
    </row>
    <row r="75" spans="1:9" ht="110.1" customHeight="1" thickBot="1" x14ac:dyDescent="0.25">
      <c r="A75" s="31"/>
      <c r="B75" s="21">
        <f t="shared" si="2"/>
        <v>31</v>
      </c>
      <c r="C75" s="24" t="s">
        <v>64</v>
      </c>
      <c r="D75" s="27"/>
      <c r="E75" s="35"/>
      <c r="F75" s="27"/>
      <c r="G75" s="2"/>
      <c r="H75" s="3"/>
      <c r="I75" s="3"/>
    </row>
    <row r="76" spans="1:9" ht="110.1" customHeight="1" thickBot="1" x14ac:dyDescent="0.25">
      <c r="A76" s="31"/>
      <c r="B76" s="21">
        <f t="shared" si="2"/>
        <v>32</v>
      </c>
      <c r="C76" s="24" t="s">
        <v>65</v>
      </c>
      <c r="D76" s="27"/>
      <c r="E76" s="35"/>
      <c r="F76" s="27"/>
      <c r="G76" s="2"/>
      <c r="H76" s="3"/>
      <c r="I76" s="3"/>
    </row>
    <row r="77" spans="1:9" ht="110.1" customHeight="1" thickBot="1" x14ac:dyDescent="0.25">
      <c r="A77" s="31"/>
      <c r="B77" s="21">
        <f t="shared" si="2"/>
        <v>33</v>
      </c>
      <c r="C77" s="24" t="s">
        <v>66</v>
      </c>
      <c r="D77" s="27"/>
      <c r="E77" s="35"/>
      <c r="F77" s="27"/>
      <c r="G77" s="2"/>
      <c r="H77" s="3"/>
      <c r="I77" s="3"/>
    </row>
    <row r="78" spans="1:9" ht="110.1" customHeight="1" thickBot="1" x14ac:dyDescent="0.25">
      <c r="A78" s="31"/>
      <c r="B78" s="21">
        <f t="shared" si="2"/>
        <v>34</v>
      </c>
      <c r="C78" s="24" t="s">
        <v>67</v>
      </c>
      <c r="D78" s="27"/>
      <c r="E78" s="35"/>
      <c r="F78" s="27"/>
      <c r="G78" s="2"/>
      <c r="H78" s="3"/>
      <c r="I78" s="3"/>
    </row>
    <row r="79" spans="1:9" ht="110.1" customHeight="1" thickBot="1" x14ac:dyDescent="0.25">
      <c r="A79" s="31"/>
      <c r="B79" s="21">
        <f t="shared" si="2"/>
        <v>35</v>
      </c>
      <c r="C79" s="24" t="s">
        <v>68</v>
      </c>
      <c r="D79" s="27"/>
      <c r="E79" s="35"/>
      <c r="F79" s="27"/>
      <c r="G79" s="2"/>
      <c r="H79" s="3"/>
      <c r="I79" s="3"/>
    </row>
    <row r="80" spans="1:9" ht="110.1" customHeight="1" thickBot="1" x14ac:dyDescent="0.25">
      <c r="A80" s="31"/>
      <c r="B80" s="21">
        <f t="shared" si="2"/>
        <v>36</v>
      </c>
      <c r="C80" s="24" t="s">
        <v>69</v>
      </c>
      <c r="D80" s="27"/>
      <c r="E80" s="35"/>
      <c r="F80" s="27"/>
      <c r="G80" s="2"/>
      <c r="H80" s="3"/>
      <c r="I80" s="3"/>
    </row>
    <row r="81" spans="1:9" ht="110.1" customHeight="1" thickBot="1" x14ac:dyDescent="0.25">
      <c r="A81" s="31"/>
      <c r="B81" s="21">
        <f t="shared" si="2"/>
        <v>37</v>
      </c>
      <c r="C81" s="24" t="s">
        <v>70</v>
      </c>
      <c r="D81" s="27"/>
      <c r="E81" s="35"/>
      <c r="F81" s="27"/>
      <c r="G81" s="2"/>
      <c r="H81" s="3"/>
      <c r="I81" s="3"/>
    </row>
    <row r="82" spans="1:9" ht="110.1" customHeight="1" thickBot="1" x14ac:dyDescent="0.25">
      <c r="A82" s="31"/>
      <c r="B82" s="21">
        <f t="shared" si="2"/>
        <v>38</v>
      </c>
      <c r="C82" s="24" t="s">
        <v>29</v>
      </c>
      <c r="D82" s="27"/>
      <c r="E82" s="35"/>
      <c r="F82" s="27"/>
      <c r="G82" s="2"/>
      <c r="H82" s="3"/>
      <c r="I82" s="3"/>
    </row>
    <row r="83" spans="1:9" ht="15.75" thickBot="1" x14ac:dyDescent="0.25">
      <c r="A83" s="4"/>
      <c r="B83" s="4"/>
      <c r="C83" s="5"/>
      <c r="D83" s="4"/>
      <c r="E83" s="3"/>
      <c r="F83" s="4"/>
      <c r="G83" s="3"/>
      <c r="H83" s="3"/>
      <c r="I83" s="3"/>
    </row>
    <row r="84" spans="1:9" ht="15" x14ac:dyDescent="0.2">
      <c r="A84" s="28">
        <v>1</v>
      </c>
      <c r="B84" s="14">
        <v>2</v>
      </c>
      <c r="C84" s="14">
        <v>3</v>
      </c>
      <c r="D84" s="14">
        <v>4</v>
      </c>
      <c r="E84" s="15">
        <v>5</v>
      </c>
      <c r="F84" s="14">
        <v>6</v>
      </c>
      <c r="G84" s="15">
        <v>7</v>
      </c>
      <c r="H84" s="16"/>
      <c r="I84" s="16"/>
    </row>
    <row r="85" spans="1:9" ht="15" x14ac:dyDescent="0.2">
      <c r="A85" s="29" t="s">
        <v>2</v>
      </c>
      <c r="B85" s="17"/>
      <c r="C85" s="17" t="s">
        <v>37</v>
      </c>
      <c r="D85" s="17" t="s">
        <v>12</v>
      </c>
      <c r="E85" s="18" t="s">
        <v>35</v>
      </c>
      <c r="F85" s="17" t="s">
        <v>13</v>
      </c>
      <c r="G85" s="18" t="s">
        <v>38</v>
      </c>
      <c r="H85" s="16"/>
      <c r="I85" s="16"/>
    </row>
    <row r="86" spans="1:9" ht="30.75" thickBot="1" x14ac:dyDescent="0.25">
      <c r="A86" s="29" t="s">
        <v>16</v>
      </c>
      <c r="B86" s="17"/>
      <c r="C86" s="19"/>
      <c r="D86" s="17" t="s">
        <v>14</v>
      </c>
      <c r="E86" s="18"/>
      <c r="F86" s="17" t="s">
        <v>14</v>
      </c>
      <c r="G86" s="18"/>
      <c r="H86" s="20"/>
      <c r="I86" s="16"/>
    </row>
    <row r="87" spans="1:9" ht="110.1" customHeight="1" thickBot="1" x14ac:dyDescent="0.25">
      <c r="A87" s="30"/>
      <c r="B87" s="21">
        <f>B82+1</f>
        <v>39</v>
      </c>
      <c r="C87" s="24" t="s">
        <v>71</v>
      </c>
      <c r="D87" s="27"/>
      <c r="E87" s="1"/>
      <c r="F87" s="27"/>
      <c r="G87" s="1"/>
      <c r="H87" s="3"/>
      <c r="I87" s="3"/>
    </row>
    <row r="88" spans="1:9" ht="110.1" customHeight="1" thickBot="1" x14ac:dyDescent="0.25">
      <c r="A88" s="31"/>
      <c r="B88" s="21">
        <f>B87+1</f>
        <v>40</v>
      </c>
      <c r="C88" s="24" t="s">
        <v>72</v>
      </c>
      <c r="D88" s="27"/>
      <c r="E88" s="2"/>
      <c r="F88" s="27"/>
      <c r="G88" s="2"/>
      <c r="H88" s="3"/>
      <c r="I88" s="3"/>
    </row>
    <row r="89" spans="1:9" ht="110.1" customHeight="1" thickBot="1" x14ac:dyDescent="0.25">
      <c r="A89" s="31"/>
      <c r="B89" s="21">
        <f t="shared" ref="B89:B103" si="3">B88+1</f>
        <v>41</v>
      </c>
      <c r="C89" s="22" t="s">
        <v>73</v>
      </c>
      <c r="D89" s="27"/>
      <c r="E89" s="2"/>
      <c r="F89" s="27"/>
      <c r="G89" s="2"/>
      <c r="H89" s="3"/>
      <c r="I89" s="3"/>
    </row>
    <row r="90" spans="1:9" ht="92.25" customHeight="1" thickBot="1" x14ac:dyDescent="0.25">
      <c r="A90" s="31"/>
      <c r="B90" s="21">
        <f t="shared" si="3"/>
        <v>42</v>
      </c>
      <c r="C90" s="24" t="s">
        <v>74</v>
      </c>
      <c r="D90" s="27"/>
      <c r="E90" s="2"/>
      <c r="F90" s="27"/>
      <c r="G90" s="2"/>
      <c r="H90" s="3"/>
      <c r="I90" s="3"/>
    </row>
    <row r="91" spans="1:9" ht="87.75" customHeight="1" thickBot="1" x14ac:dyDescent="0.25">
      <c r="A91" s="31"/>
      <c r="B91" s="21">
        <f t="shared" si="3"/>
        <v>43</v>
      </c>
      <c r="C91" s="24" t="s">
        <v>75</v>
      </c>
      <c r="D91" s="27"/>
      <c r="E91" s="2"/>
      <c r="F91" s="27"/>
      <c r="G91" s="2"/>
      <c r="H91" s="3"/>
      <c r="I91" s="3"/>
    </row>
    <row r="92" spans="1:9" ht="96" customHeight="1" thickBot="1" x14ac:dyDescent="0.25">
      <c r="A92" s="31"/>
      <c r="B92" s="21">
        <f t="shared" si="3"/>
        <v>44</v>
      </c>
      <c r="C92" s="24" t="s">
        <v>110</v>
      </c>
      <c r="D92" s="27"/>
      <c r="E92" s="2"/>
      <c r="F92" s="27"/>
      <c r="G92" s="2"/>
      <c r="H92" s="3"/>
      <c r="I92" s="3"/>
    </row>
    <row r="93" spans="1:9" ht="110.1" customHeight="1" thickBot="1" x14ac:dyDescent="0.25">
      <c r="A93" s="31"/>
      <c r="B93" s="21">
        <f t="shared" si="3"/>
        <v>45</v>
      </c>
      <c r="C93" s="24" t="s">
        <v>76</v>
      </c>
      <c r="D93" s="27"/>
      <c r="E93" s="2"/>
      <c r="F93" s="27"/>
      <c r="G93" s="2"/>
      <c r="H93" s="3"/>
      <c r="I93" s="3"/>
    </row>
    <row r="94" spans="1:9" ht="110.1" customHeight="1" thickBot="1" x14ac:dyDescent="0.25">
      <c r="A94" s="31"/>
      <c r="B94" s="21">
        <f t="shared" si="3"/>
        <v>46</v>
      </c>
      <c r="C94" s="24" t="s">
        <v>77</v>
      </c>
      <c r="D94" s="27"/>
      <c r="E94" s="2"/>
      <c r="F94" s="27"/>
      <c r="G94" s="2"/>
      <c r="H94" s="3"/>
      <c r="I94" s="3"/>
    </row>
    <row r="95" spans="1:9" ht="96" customHeight="1" thickBot="1" x14ac:dyDescent="0.25">
      <c r="A95" s="31"/>
      <c r="B95" s="21">
        <f t="shared" si="3"/>
        <v>47</v>
      </c>
      <c r="C95" s="24" t="s">
        <v>111</v>
      </c>
      <c r="D95" s="27"/>
      <c r="E95" s="2"/>
      <c r="F95" s="27"/>
      <c r="G95" s="2"/>
      <c r="H95" s="3"/>
      <c r="I95" s="3"/>
    </row>
    <row r="96" spans="1:9" ht="96" customHeight="1" thickBot="1" x14ac:dyDescent="0.25">
      <c r="A96" s="31"/>
      <c r="B96" s="21">
        <f t="shared" si="3"/>
        <v>48</v>
      </c>
      <c r="C96" s="24" t="s">
        <v>78</v>
      </c>
      <c r="D96" s="27"/>
      <c r="E96" s="2"/>
      <c r="F96" s="27"/>
      <c r="G96" s="2"/>
      <c r="H96" s="3"/>
      <c r="I96" s="3"/>
    </row>
    <row r="97" spans="1:9" ht="96" customHeight="1" thickBot="1" x14ac:dyDescent="0.25">
      <c r="A97" s="31"/>
      <c r="B97" s="21">
        <f t="shared" si="3"/>
        <v>49</v>
      </c>
      <c r="C97" s="24" t="s">
        <v>79</v>
      </c>
      <c r="D97" s="27"/>
      <c r="E97" s="2"/>
      <c r="F97" s="27"/>
      <c r="G97" s="2"/>
      <c r="H97" s="3"/>
      <c r="I97" s="3"/>
    </row>
    <row r="98" spans="1:9" ht="96" customHeight="1" thickBot="1" x14ac:dyDescent="0.25">
      <c r="A98" s="31"/>
      <c r="B98" s="21">
        <f t="shared" si="3"/>
        <v>50</v>
      </c>
      <c r="C98" s="24" t="s">
        <v>80</v>
      </c>
      <c r="D98" s="27"/>
      <c r="E98" s="2"/>
      <c r="F98" s="27"/>
      <c r="G98" s="2"/>
      <c r="H98" s="3"/>
      <c r="I98" s="3"/>
    </row>
    <row r="99" spans="1:9" ht="96" customHeight="1" thickBot="1" x14ac:dyDescent="0.25">
      <c r="A99" s="31"/>
      <c r="B99" s="21">
        <f t="shared" si="3"/>
        <v>51</v>
      </c>
      <c r="C99" s="24" t="s">
        <v>81</v>
      </c>
      <c r="D99" s="27"/>
      <c r="E99" s="2"/>
      <c r="F99" s="27"/>
      <c r="G99" s="2"/>
      <c r="H99" s="3"/>
      <c r="I99" s="3"/>
    </row>
    <row r="100" spans="1:9" ht="96" customHeight="1" thickBot="1" x14ac:dyDescent="0.25">
      <c r="A100" s="31"/>
      <c r="B100" s="21">
        <f t="shared" si="3"/>
        <v>52</v>
      </c>
      <c r="C100" s="24" t="s">
        <v>82</v>
      </c>
      <c r="D100" s="27"/>
      <c r="E100" s="2"/>
      <c r="F100" s="27"/>
      <c r="G100" s="2"/>
      <c r="H100" s="3"/>
      <c r="I100" s="3"/>
    </row>
    <row r="101" spans="1:9" ht="110.1" customHeight="1" thickBot="1" x14ac:dyDescent="0.25">
      <c r="A101" s="31"/>
      <c r="B101" s="21">
        <f t="shared" si="3"/>
        <v>53</v>
      </c>
      <c r="C101" s="24" t="s">
        <v>83</v>
      </c>
      <c r="D101" s="27"/>
      <c r="E101" s="2"/>
      <c r="F101" s="27"/>
      <c r="G101" s="2"/>
      <c r="H101" s="3"/>
      <c r="I101" s="3"/>
    </row>
    <row r="102" spans="1:9" ht="110.1" customHeight="1" thickBot="1" x14ac:dyDescent="0.25">
      <c r="A102" s="31"/>
      <c r="B102" s="21">
        <f t="shared" si="3"/>
        <v>54</v>
      </c>
      <c r="C102" s="24" t="s">
        <v>84</v>
      </c>
      <c r="D102" s="27"/>
      <c r="E102" s="2"/>
      <c r="F102" s="27"/>
      <c r="G102" s="2"/>
      <c r="H102" s="3"/>
      <c r="I102" s="3"/>
    </row>
    <row r="103" spans="1:9" ht="110.1" customHeight="1" thickBot="1" x14ac:dyDescent="0.25">
      <c r="A103" s="31"/>
      <c r="B103" s="21">
        <f t="shared" si="3"/>
        <v>55</v>
      </c>
      <c r="C103" s="24" t="s">
        <v>112</v>
      </c>
      <c r="D103" s="27"/>
      <c r="E103" s="2"/>
      <c r="F103" s="27"/>
      <c r="G103" s="2"/>
      <c r="H103" s="3"/>
      <c r="I103" s="3"/>
    </row>
    <row r="104" spans="1:9" ht="15.75" thickBot="1" x14ac:dyDescent="0.25">
      <c r="A104" s="4"/>
      <c r="B104" s="4"/>
      <c r="C104" s="5"/>
      <c r="D104" s="4"/>
      <c r="E104" s="3"/>
      <c r="F104" s="4"/>
      <c r="G104" s="3"/>
      <c r="H104" s="3"/>
      <c r="I104" s="3"/>
    </row>
    <row r="105" spans="1:9" ht="15" x14ac:dyDescent="0.2">
      <c r="A105" s="28">
        <v>1</v>
      </c>
      <c r="B105" s="14">
        <v>2</v>
      </c>
      <c r="C105" s="14">
        <v>3</v>
      </c>
      <c r="D105" s="14">
        <v>4</v>
      </c>
      <c r="E105" s="15">
        <v>5</v>
      </c>
      <c r="F105" s="14">
        <v>6</v>
      </c>
      <c r="G105" s="15">
        <v>7</v>
      </c>
      <c r="H105" s="16"/>
      <c r="I105" s="16"/>
    </row>
    <row r="106" spans="1:9" ht="15" x14ac:dyDescent="0.2">
      <c r="A106" s="29" t="s">
        <v>2</v>
      </c>
      <c r="B106" s="17"/>
      <c r="C106" s="17" t="s">
        <v>37</v>
      </c>
      <c r="D106" s="17" t="s">
        <v>12</v>
      </c>
      <c r="E106" s="18" t="s">
        <v>35</v>
      </c>
      <c r="F106" s="17" t="s">
        <v>13</v>
      </c>
      <c r="G106" s="18" t="s">
        <v>38</v>
      </c>
      <c r="H106" s="16"/>
      <c r="I106" s="16"/>
    </row>
    <row r="107" spans="1:9" ht="30.75" thickBot="1" x14ac:dyDescent="0.25">
      <c r="A107" s="29" t="s">
        <v>17</v>
      </c>
      <c r="B107" s="17"/>
      <c r="C107" s="19"/>
      <c r="D107" s="17" t="s">
        <v>14</v>
      </c>
      <c r="E107" s="18"/>
      <c r="F107" s="17" t="s">
        <v>14</v>
      </c>
      <c r="G107" s="18"/>
      <c r="H107" s="20"/>
      <c r="I107" s="16"/>
    </row>
    <row r="108" spans="1:9" ht="110.1" customHeight="1" thickBot="1" x14ac:dyDescent="0.25">
      <c r="A108" s="30"/>
      <c r="B108" s="21">
        <f>B103+1</f>
        <v>56</v>
      </c>
      <c r="C108" s="24" t="s">
        <v>85</v>
      </c>
      <c r="D108" s="27"/>
      <c r="E108" s="1"/>
      <c r="F108" s="27"/>
      <c r="G108" s="1"/>
      <c r="H108" s="3"/>
      <c r="I108" s="3"/>
    </row>
    <row r="109" spans="1:9" ht="110.1" customHeight="1" thickBot="1" x14ac:dyDescent="0.25">
      <c r="A109" s="31"/>
      <c r="B109" s="23">
        <f>B108+1</f>
        <v>57</v>
      </c>
      <c r="C109" s="24" t="s">
        <v>86</v>
      </c>
      <c r="D109" s="27"/>
      <c r="E109" s="2"/>
      <c r="F109" s="27"/>
      <c r="G109" s="2"/>
      <c r="H109" s="3"/>
      <c r="I109" s="3"/>
    </row>
    <row r="110" spans="1:9" ht="110.1" customHeight="1" thickBot="1" x14ac:dyDescent="0.25">
      <c r="A110" s="31"/>
      <c r="B110" s="23">
        <f t="shared" ref="B110:B119" si="4">B109+1</f>
        <v>58</v>
      </c>
      <c r="C110" s="24" t="s">
        <v>87</v>
      </c>
      <c r="D110" s="27"/>
      <c r="E110" s="33"/>
      <c r="F110" s="27"/>
      <c r="G110" s="2"/>
      <c r="H110" s="3"/>
      <c r="I110" s="3"/>
    </row>
    <row r="111" spans="1:9" ht="110.1" customHeight="1" thickBot="1" x14ac:dyDescent="0.25">
      <c r="A111" s="31"/>
      <c r="B111" s="23">
        <f t="shared" si="4"/>
        <v>59</v>
      </c>
      <c r="C111" s="24" t="s">
        <v>88</v>
      </c>
      <c r="D111" s="27"/>
      <c r="E111" s="33"/>
      <c r="F111" s="27"/>
      <c r="G111" s="2"/>
      <c r="H111" s="3"/>
      <c r="I111" s="3"/>
    </row>
    <row r="112" spans="1:9" ht="110.1" customHeight="1" thickBot="1" x14ac:dyDescent="0.25">
      <c r="A112" s="31"/>
      <c r="B112" s="23">
        <f t="shared" si="4"/>
        <v>60</v>
      </c>
      <c r="C112" s="24" t="s">
        <v>89</v>
      </c>
      <c r="D112" s="27"/>
      <c r="E112" s="2"/>
      <c r="F112" s="27"/>
      <c r="G112" s="2"/>
      <c r="H112" s="3"/>
      <c r="I112" s="3"/>
    </row>
    <row r="113" spans="1:9" ht="128.25" customHeight="1" thickBot="1" x14ac:dyDescent="0.25">
      <c r="A113" s="31"/>
      <c r="B113" s="23">
        <f t="shared" si="4"/>
        <v>61</v>
      </c>
      <c r="C113" s="24" t="s">
        <v>90</v>
      </c>
      <c r="D113" s="27"/>
      <c r="E113" s="2"/>
      <c r="F113" s="27"/>
      <c r="G113" s="2"/>
      <c r="H113" s="3"/>
      <c r="I113" s="3"/>
    </row>
    <row r="114" spans="1:9" ht="110.1" customHeight="1" thickBot="1" x14ac:dyDescent="0.25">
      <c r="A114" s="31"/>
      <c r="B114" s="23">
        <f t="shared" si="4"/>
        <v>62</v>
      </c>
      <c r="C114" s="24" t="s">
        <v>91</v>
      </c>
      <c r="D114" s="27"/>
      <c r="E114" s="2"/>
      <c r="F114" s="27"/>
      <c r="G114" s="2"/>
      <c r="H114" s="3"/>
      <c r="I114" s="3"/>
    </row>
    <row r="115" spans="1:9" ht="110.1" customHeight="1" thickBot="1" x14ac:dyDescent="0.25">
      <c r="A115" s="31"/>
      <c r="B115" s="23">
        <f t="shared" si="4"/>
        <v>63</v>
      </c>
      <c r="C115" s="24" t="s">
        <v>92</v>
      </c>
      <c r="D115" s="27"/>
      <c r="E115" s="33"/>
      <c r="F115" s="27"/>
      <c r="G115" s="2"/>
      <c r="H115" s="3"/>
      <c r="I115" s="3"/>
    </row>
    <row r="116" spans="1:9" ht="110.1" customHeight="1" thickBot="1" x14ac:dyDescent="0.25">
      <c r="A116" s="31"/>
      <c r="B116" s="23">
        <f t="shared" si="4"/>
        <v>64</v>
      </c>
      <c r="C116" s="24" t="s">
        <v>93</v>
      </c>
      <c r="D116" s="27"/>
      <c r="E116" s="2"/>
      <c r="F116" s="27"/>
      <c r="G116" s="2"/>
      <c r="H116" s="3"/>
      <c r="I116" s="3"/>
    </row>
    <row r="117" spans="1:9" ht="110.1" customHeight="1" thickBot="1" x14ac:dyDescent="0.25">
      <c r="A117" s="31"/>
      <c r="B117" s="23">
        <f t="shared" si="4"/>
        <v>65</v>
      </c>
      <c r="C117" s="24" t="s">
        <v>94</v>
      </c>
      <c r="D117" s="27"/>
      <c r="E117" s="2"/>
      <c r="F117" s="27"/>
      <c r="G117" s="2"/>
      <c r="H117" s="3"/>
      <c r="I117" s="3"/>
    </row>
    <row r="118" spans="1:9" ht="110.1" customHeight="1" thickBot="1" x14ac:dyDescent="0.25">
      <c r="A118" s="31"/>
      <c r="B118" s="23">
        <f t="shared" si="4"/>
        <v>66</v>
      </c>
      <c r="C118" s="24" t="s">
        <v>95</v>
      </c>
      <c r="D118" s="27"/>
      <c r="E118" s="2"/>
      <c r="F118" s="27"/>
      <c r="G118" s="2"/>
      <c r="H118" s="3"/>
      <c r="I118" s="3"/>
    </row>
    <row r="119" spans="1:9" ht="110.1" customHeight="1" thickBot="1" x14ac:dyDescent="0.25">
      <c r="A119" s="31"/>
      <c r="B119" s="23">
        <f t="shared" si="4"/>
        <v>67</v>
      </c>
      <c r="C119" s="24" t="s">
        <v>96</v>
      </c>
      <c r="D119" s="27"/>
      <c r="E119" s="2"/>
      <c r="F119" s="27"/>
      <c r="G119" s="2"/>
      <c r="H119" s="3"/>
      <c r="I119" s="3"/>
    </row>
    <row r="120" spans="1:9" ht="15.75" thickBot="1" x14ac:dyDescent="0.25">
      <c r="A120" s="4"/>
      <c r="B120" s="4"/>
      <c r="C120" s="5"/>
      <c r="D120" s="4"/>
      <c r="E120" s="3"/>
      <c r="F120" s="4"/>
      <c r="G120" s="3"/>
      <c r="H120" s="3"/>
      <c r="I120" s="3"/>
    </row>
    <row r="121" spans="1:9" ht="15" x14ac:dyDescent="0.2">
      <c r="A121" s="28">
        <v>1</v>
      </c>
      <c r="B121" s="14">
        <v>2</v>
      </c>
      <c r="C121" s="14">
        <v>3</v>
      </c>
      <c r="D121" s="14">
        <v>4</v>
      </c>
      <c r="E121" s="15">
        <v>5</v>
      </c>
      <c r="F121" s="14">
        <v>6</v>
      </c>
      <c r="G121" s="15">
        <v>7</v>
      </c>
      <c r="H121" s="16"/>
      <c r="I121" s="16"/>
    </row>
    <row r="122" spans="1:9" ht="15" x14ac:dyDescent="0.2">
      <c r="A122" s="29" t="s">
        <v>2</v>
      </c>
      <c r="B122" s="17"/>
      <c r="C122" s="17" t="s">
        <v>37</v>
      </c>
      <c r="D122" s="17" t="s">
        <v>12</v>
      </c>
      <c r="E122" s="18" t="s">
        <v>35</v>
      </c>
      <c r="F122" s="17" t="s">
        <v>13</v>
      </c>
      <c r="G122" s="18" t="s">
        <v>38</v>
      </c>
      <c r="H122" s="16"/>
      <c r="I122" s="16"/>
    </row>
    <row r="123" spans="1:9" ht="30.75" thickBot="1" x14ac:dyDescent="0.25">
      <c r="A123" s="29" t="s">
        <v>18</v>
      </c>
      <c r="B123" s="17"/>
      <c r="C123" s="19"/>
      <c r="D123" s="17" t="s">
        <v>14</v>
      </c>
      <c r="E123" s="18"/>
      <c r="F123" s="17" t="s">
        <v>14</v>
      </c>
      <c r="G123" s="18"/>
      <c r="H123" s="20"/>
      <c r="I123" s="16"/>
    </row>
    <row r="124" spans="1:9" ht="110.1" customHeight="1" thickBot="1" x14ac:dyDescent="0.25">
      <c r="A124" s="30"/>
      <c r="B124" s="21">
        <f>B119+1</f>
        <v>68</v>
      </c>
      <c r="C124" s="24" t="s">
        <v>97</v>
      </c>
      <c r="D124" s="27"/>
      <c r="E124" s="1"/>
      <c r="F124" s="27"/>
      <c r="G124" s="1"/>
      <c r="H124" s="3"/>
      <c r="I124" s="3"/>
    </row>
    <row r="125" spans="1:9" ht="110.1" customHeight="1" thickBot="1" x14ac:dyDescent="0.25">
      <c r="A125" s="31"/>
      <c r="B125" s="23">
        <f>B124+1</f>
        <v>69</v>
      </c>
      <c r="C125" s="24" t="s">
        <v>98</v>
      </c>
      <c r="D125" s="27"/>
      <c r="E125" s="33"/>
      <c r="F125" s="27"/>
      <c r="G125" s="2"/>
      <c r="H125" s="3"/>
      <c r="I125" s="3"/>
    </row>
    <row r="126" spans="1:9" ht="110.1" customHeight="1" thickBot="1" x14ac:dyDescent="0.25">
      <c r="A126" s="31"/>
      <c r="B126" s="23">
        <f t="shared" ref="B126:B130" si="5">B125+1</f>
        <v>70</v>
      </c>
      <c r="C126" s="24" t="s">
        <v>99</v>
      </c>
      <c r="D126" s="27"/>
      <c r="E126" s="33"/>
      <c r="F126" s="27"/>
      <c r="G126" s="2"/>
      <c r="H126" s="3"/>
      <c r="I126" s="3"/>
    </row>
    <row r="127" spans="1:9" ht="110.1" customHeight="1" thickBot="1" x14ac:dyDescent="0.25">
      <c r="A127" s="31"/>
      <c r="B127" s="23">
        <f t="shared" si="5"/>
        <v>71</v>
      </c>
      <c r="C127" s="24" t="s">
        <v>100</v>
      </c>
      <c r="D127" s="27"/>
      <c r="E127" s="2"/>
      <c r="F127" s="27"/>
      <c r="G127" s="2"/>
      <c r="H127" s="3"/>
      <c r="I127" s="3"/>
    </row>
    <row r="128" spans="1:9" ht="110.1" customHeight="1" thickBot="1" x14ac:dyDescent="0.25">
      <c r="A128" s="31"/>
      <c r="B128" s="23">
        <f t="shared" si="5"/>
        <v>72</v>
      </c>
      <c r="C128" s="24" t="s">
        <v>101</v>
      </c>
      <c r="D128" s="27"/>
      <c r="E128" s="2"/>
      <c r="F128" s="27"/>
      <c r="G128" s="2"/>
      <c r="H128" s="3"/>
      <c r="I128" s="3"/>
    </row>
    <row r="129" spans="1:9" ht="110.1" customHeight="1" thickBot="1" x14ac:dyDescent="0.25">
      <c r="A129" s="31"/>
      <c r="B129" s="23">
        <f t="shared" si="5"/>
        <v>73</v>
      </c>
      <c r="C129" s="24" t="s">
        <v>113</v>
      </c>
      <c r="D129" s="27"/>
      <c r="E129" s="2"/>
      <c r="F129" s="27"/>
      <c r="G129" s="2"/>
      <c r="H129" s="3"/>
      <c r="I129" s="3"/>
    </row>
    <row r="130" spans="1:9" ht="110.1" customHeight="1" thickBot="1" x14ac:dyDescent="0.25">
      <c r="A130" s="31"/>
      <c r="B130" s="23">
        <f t="shared" si="5"/>
        <v>74</v>
      </c>
      <c r="C130" s="24" t="s">
        <v>102</v>
      </c>
      <c r="D130" s="27"/>
      <c r="E130" s="2"/>
      <c r="F130" s="27"/>
      <c r="G130" s="2"/>
      <c r="H130" s="3"/>
      <c r="I130" s="3"/>
    </row>
    <row r="131" spans="1:9" ht="15.75" thickBot="1" x14ac:dyDescent="0.25">
      <c r="A131" s="4"/>
      <c r="B131" s="4"/>
      <c r="C131" s="5"/>
      <c r="D131" s="4"/>
      <c r="E131" s="3"/>
      <c r="F131" s="4"/>
      <c r="G131" s="3"/>
      <c r="H131" s="3"/>
      <c r="I131" s="3"/>
    </row>
    <row r="132" spans="1:9" ht="15" x14ac:dyDescent="0.2">
      <c r="A132" s="28">
        <v>1</v>
      </c>
      <c r="B132" s="14">
        <v>2</v>
      </c>
      <c r="C132" s="14">
        <v>3</v>
      </c>
      <c r="D132" s="14">
        <v>4</v>
      </c>
      <c r="E132" s="15">
        <v>5</v>
      </c>
      <c r="F132" s="14">
        <v>6</v>
      </c>
      <c r="G132" s="15">
        <v>7</v>
      </c>
      <c r="H132" s="16"/>
      <c r="I132" s="16"/>
    </row>
    <row r="133" spans="1:9" ht="15" x14ac:dyDescent="0.2">
      <c r="A133" s="29" t="s">
        <v>2</v>
      </c>
      <c r="B133" s="17"/>
      <c r="C133" s="17" t="s">
        <v>37</v>
      </c>
      <c r="D133" s="17" t="s">
        <v>12</v>
      </c>
      <c r="E133" s="18" t="s">
        <v>35</v>
      </c>
      <c r="F133" s="17" t="s">
        <v>13</v>
      </c>
      <c r="G133" s="18" t="s">
        <v>38</v>
      </c>
      <c r="H133" s="16"/>
      <c r="I133" s="16"/>
    </row>
    <row r="134" spans="1:9" ht="30" x14ac:dyDescent="0.2">
      <c r="A134" s="29" t="s">
        <v>19</v>
      </c>
      <c r="B134" s="17"/>
      <c r="C134" s="19"/>
      <c r="D134" s="17" t="s">
        <v>14</v>
      </c>
      <c r="E134" s="18"/>
      <c r="F134" s="17" t="s">
        <v>14</v>
      </c>
      <c r="G134" s="18"/>
      <c r="H134" s="20"/>
      <c r="I134" s="16"/>
    </row>
    <row r="135" spans="1:9" ht="110.1" customHeight="1" thickBot="1" x14ac:dyDescent="0.25">
      <c r="A135" s="30"/>
      <c r="B135" s="21">
        <f>B130+1</f>
        <v>75</v>
      </c>
      <c r="C135" s="22" t="s">
        <v>4</v>
      </c>
      <c r="D135" s="27"/>
      <c r="E135" s="1"/>
      <c r="F135" s="27"/>
      <c r="G135" s="1"/>
      <c r="H135" s="3"/>
      <c r="I135" s="3"/>
    </row>
    <row r="136" spans="1:9" ht="110.1" customHeight="1" thickBot="1" x14ac:dyDescent="0.25">
      <c r="A136" s="30"/>
      <c r="B136" s="21">
        <f>B135+1</f>
        <v>76</v>
      </c>
      <c r="C136" s="22" t="s">
        <v>5</v>
      </c>
      <c r="D136" s="27"/>
      <c r="E136" s="1"/>
      <c r="F136" s="27"/>
      <c r="G136" s="1"/>
      <c r="H136" s="3"/>
      <c r="I136" s="3"/>
    </row>
    <row r="137" spans="1:9" ht="110.1" customHeight="1" thickBot="1" x14ac:dyDescent="0.25">
      <c r="A137" s="31"/>
      <c r="B137" s="21">
        <f t="shared" ref="B137:B139" si="6">B136+1</f>
        <v>77</v>
      </c>
      <c r="C137" s="24" t="s">
        <v>6</v>
      </c>
      <c r="D137" s="27"/>
      <c r="E137" s="2"/>
      <c r="F137" s="27"/>
      <c r="G137" s="2"/>
      <c r="H137" s="3"/>
      <c r="I137" s="3"/>
    </row>
    <row r="138" spans="1:9" ht="110.1" customHeight="1" thickBot="1" x14ac:dyDescent="0.25">
      <c r="A138" s="31"/>
      <c r="B138" s="21">
        <f t="shared" si="6"/>
        <v>78</v>
      </c>
      <c r="C138" s="24" t="s">
        <v>103</v>
      </c>
      <c r="D138" s="27"/>
      <c r="E138" s="2"/>
      <c r="F138" s="27"/>
      <c r="G138" s="2"/>
      <c r="H138" s="3"/>
      <c r="I138" s="3"/>
    </row>
    <row r="139" spans="1:9" ht="110.1" customHeight="1" thickBot="1" x14ac:dyDescent="0.25">
      <c r="A139" s="31"/>
      <c r="B139" s="21">
        <f t="shared" si="6"/>
        <v>79</v>
      </c>
      <c r="C139" s="24" t="s">
        <v>7</v>
      </c>
      <c r="D139" s="27"/>
      <c r="E139" s="2"/>
      <c r="F139" s="27"/>
      <c r="G139" s="2"/>
      <c r="H139" s="3"/>
      <c r="I139" s="3"/>
    </row>
    <row r="140" spans="1:9" ht="15.75" thickBot="1" x14ac:dyDescent="0.25">
      <c r="A140" s="4"/>
      <c r="B140" s="4"/>
      <c r="C140" s="5"/>
      <c r="D140" s="4"/>
      <c r="E140" s="3"/>
      <c r="F140" s="4"/>
      <c r="G140" s="3"/>
      <c r="H140" s="3"/>
      <c r="I140" s="3"/>
    </row>
    <row r="141" spans="1:9" ht="15" x14ac:dyDescent="0.2">
      <c r="A141" s="28">
        <v>1</v>
      </c>
      <c r="B141" s="14">
        <v>2</v>
      </c>
      <c r="C141" s="14">
        <v>3</v>
      </c>
      <c r="D141" s="14">
        <v>4</v>
      </c>
      <c r="E141" s="15">
        <v>5</v>
      </c>
      <c r="F141" s="14">
        <v>6</v>
      </c>
      <c r="G141" s="15">
        <v>7</v>
      </c>
      <c r="H141" s="16"/>
      <c r="I141" s="16"/>
    </row>
    <row r="142" spans="1:9" ht="15" x14ac:dyDescent="0.2">
      <c r="A142" s="29" t="s">
        <v>2</v>
      </c>
      <c r="B142" s="17"/>
      <c r="C142" s="17" t="s">
        <v>37</v>
      </c>
      <c r="D142" s="17" t="s">
        <v>12</v>
      </c>
      <c r="E142" s="18" t="s">
        <v>35</v>
      </c>
      <c r="F142" s="17" t="s">
        <v>13</v>
      </c>
      <c r="G142" s="18" t="s">
        <v>38</v>
      </c>
      <c r="H142" s="16"/>
      <c r="I142" s="16"/>
    </row>
    <row r="143" spans="1:9" ht="30" x14ac:dyDescent="0.2">
      <c r="A143" s="29" t="s">
        <v>20</v>
      </c>
      <c r="B143" s="17"/>
      <c r="C143" s="19"/>
      <c r="D143" s="17" t="s">
        <v>14</v>
      </c>
      <c r="E143" s="18"/>
      <c r="F143" s="17" t="s">
        <v>14</v>
      </c>
      <c r="G143" s="18"/>
      <c r="H143" s="20"/>
      <c r="I143" s="16"/>
    </row>
    <row r="144" spans="1:9" ht="110.1" customHeight="1" thickBot="1" x14ac:dyDescent="0.25">
      <c r="A144" s="30"/>
      <c r="B144" s="21">
        <f>B139+1</f>
        <v>80</v>
      </c>
      <c r="C144" s="22" t="s">
        <v>114</v>
      </c>
      <c r="D144" s="27"/>
      <c r="E144" s="1"/>
      <c r="F144" s="27"/>
      <c r="G144" s="1"/>
      <c r="H144" s="3"/>
      <c r="I144" s="3"/>
    </row>
    <row r="145" spans="1:9" ht="128.25" customHeight="1" thickBot="1" x14ac:dyDescent="0.25">
      <c r="A145" s="31"/>
      <c r="B145" s="23">
        <f>B144+1</f>
        <v>81</v>
      </c>
      <c r="C145" s="24" t="s">
        <v>34</v>
      </c>
      <c r="D145" s="27"/>
      <c r="E145" s="33"/>
      <c r="F145" s="27"/>
      <c r="G145" s="2"/>
      <c r="H145" s="3"/>
      <c r="I145" s="3"/>
    </row>
    <row r="146" spans="1:9" ht="110.1" customHeight="1" thickBot="1" x14ac:dyDescent="0.25">
      <c r="A146" s="31"/>
      <c r="B146" s="23">
        <f t="shared" ref="B146:B147" si="7">B145+1</f>
        <v>82</v>
      </c>
      <c r="C146" s="24" t="s">
        <v>8</v>
      </c>
      <c r="D146" s="27"/>
      <c r="E146" s="2"/>
      <c r="F146" s="27"/>
      <c r="G146" s="2"/>
      <c r="H146" s="3"/>
      <c r="I146" s="3"/>
    </row>
    <row r="147" spans="1:9" ht="110.1" customHeight="1" thickBot="1" x14ac:dyDescent="0.25">
      <c r="A147" s="31"/>
      <c r="B147" s="23">
        <f t="shared" si="7"/>
        <v>83</v>
      </c>
      <c r="C147" s="24" t="s">
        <v>9</v>
      </c>
      <c r="D147" s="27"/>
      <c r="E147" s="2"/>
      <c r="F147" s="27"/>
      <c r="G147" s="2"/>
      <c r="H147" s="3"/>
      <c r="I147" s="3"/>
    </row>
    <row r="148" spans="1:9" ht="15.75" thickBot="1" x14ac:dyDescent="0.25">
      <c r="A148" s="4"/>
      <c r="B148" s="4"/>
      <c r="C148" s="5"/>
      <c r="D148" s="4"/>
      <c r="E148" s="3"/>
      <c r="F148" s="4"/>
      <c r="G148" s="3"/>
      <c r="H148" s="3"/>
      <c r="I148" s="3"/>
    </row>
    <row r="149" spans="1:9" ht="15" x14ac:dyDescent="0.2">
      <c r="A149" s="28">
        <v>1</v>
      </c>
      <c r="B149" s="14">
        <v>2</v>
      </c>
      <c r="C149" s="14">
        <v>3</v>
      </c>
      <c r="D149" s="14">
        <v>4</v>
      </c>
      <c r="E149" s="15">
        <v>5</v>
      </c>
      <c r="F149" s="14">
        <v>6</v>
      </c>
      <c r="G149" s="15">
        <v>7</v>
      </c>
      <c r="H149" s="16"/>
      <c r="I149" s="16"/>
    </row>
    <row r="150" spans="1:9" ht="15" x14ac:dyDescent="0.2">
      <c r="A150" s="29" t="s">
        <v>2</v>
      </c>
      <c r="B150" s="17"/>
      <c r="C150" s="17" t="s">
        <v>37</v>
      </c>
      <c r="D150" s="17" t="s">
        <v>12</v>
      </c>
      <c r="E150" s="18" t="s">
        <v>35</v>
      </c>
      <c r="F150" s="17" t="s">
        <v>13</v>
      </c>
      <c r="G150" s="18" t="s">
        <v>38</v>
      </c>
      <c r="H150" s="16"/>
      <c r="I150" s="16"/>
    </row>
    <row r="151" spans="1:9" ht="75" x14ac:dyDescent="0.2">
      <c r="A151" s="29" t="s">
        <v>36</v>
      </c>
      <c r="B151" s="17"/>
      <c r="C151" s="19"/>
      <c r="D151" s="17" t="s">
        <v>14</v>
      </c>
      <c r="E151" s="18"/>
      <c r="F151" s="17" t="s">
        <v>14</v>
      </c>
      <c r="G151" s="18"/>
      <c r="H151" s="20"/>
      <c r="I151" s="16"/>
    </row>
    <row r="152" spans="1:9" ht="110.1" customHeight="1" thickBot="1" x14ac:dyDescent="0.25">
      <c r="A152" s="30"/>
      <c r="B152" s="21">
        <f>B147+1</f>
        <v>84</v>
      </c>
      <c r="C152" s="22" t="s">
        <v>104</v>
      </c>
      <c r="D152" s="27"/>
      <c r="E152" s="1"/>
      <c r="F152" s="27"/>
      <c r="G152" s="1"/>
      <c r="H152" s="3"/>
      <c r="I152" s="3"/>
    </row>
    <row r="153" spans="1:9" ht="110.1" customHeight="1" thickBot="1" x14ac:dyDescent="0.25">
      <c r="A153" s="31"/>
      <c r="B153" s="21">
        <f t="shared" ref="B153:B158" si="8">B152+1</f>
        <v>85</v>
      </c>
      <c r="C153" s="24" t="s">
        <v>30</v>
      </c>
      <c r="D153" s="27"/>
      <c r="E153" s="2"/>
      <c r="F153" s="27"/>
      <c r="G153" s="2"/>
      <c r="H153" s="3"/>
      <c r="I153" s="3"/>
    </row>
    <row r="154" spans="1:9" ht="110.1" customHeight="1" thickBot="1" x14ac:dyDescent="0.25">
      <c r="A154" s="31"/>
      <c r="B154" s="21">
        <f t="shared" si="8"/>
        <v>86</v>
      </c>
      <c r="C154" s="24" t="s">
        <v>105</v>
      </c>
      <c r="D154" s="27"/>
      <c r="E154" s="2"/>
      <c r="F154" s="27"/>
      <c r="G154" s="2"/>
      <c r="H154" s="3"/>
      <c r="I154" s="3"/>
    </row>
    <row r="155" spans="1:9" ht="110.1" customHeight="1" thickBot="1" x14ac:dyDescent="0.25">
      <c r="A155" s="31"/>
      <c r="B155" s="21">
        <f t="shared" si="8"/>
        <v>87</v>
      </c>
      <c r="C155" s="24" t="s">
        <v>106</v>
      </c>
      <c r="D155" s="27"/>
      <c r="E155" s="2"/>
      <c r="F155" s="27"/>
      <c r="G155" s="2"/>
      <c r="H155" s="3"/>
      <c r="I155" s="3"/>
    </row>
    <row r="156" spans="1:9" ht="110.1" customHeight="1" thickBot="1" x14ac:dyDescent="0.25">
      <c r="A156" s="31"/>
      <c r="B156" s="21">
        <f t="shared" si="8"/>
        <v>88</v>
      </c>
      <c r="C156" s="24" t="s">
        <v>115</v>
      </c>
      <c r="D156" s="27"/>
      <c r="E156" s="2"/>
      <c r="F156" s="27"/>
      <c r="G156" s="2"/>
      <c r="H156" s="3"/>
      <c r="I156" s="3"/>
    </row>
    <row r="157" spans="1:9" ht="110.1" customHeight="1" thickBot="1" x14ac:dyDescent="0.25">
      <c r="A157" s="31"/>
      <c r="B157" s="21">
        <f t="shared" si="8"/>
        <v>89</v>
      </c>
      <c r="C157" s="24" t="s">
        <v>31</v>
      </c>
      <c r="D157" s="27"/>
      <c r="E157" s="2"/>
      <c r="F157" s="27"/>
      <c r="G157" s="2"/>
      <c r="H157" s="3"/>
      <c r="I157" s="3"/>
    </row>
    <row r="158" spans="1:9" ht="110.1" customHeight="1" thickBot="1" x14ac:dyDescent="0.25">
      <c r="A158" s="31"/>
      <c r="B158" s="21">
        <f t="shared" si="8"/>
        <v>90</v>
      </c>
      <c r="C158" s="24" t="s">
        <v>10</v>
      </c>
      <c r="D158" s="27"/>
      <c r="E158" s="2"/>
      <c r="F158" s="27"/>
      <c r="G158" s="2"/>
      <c r="H158" s="3"/>
      <c r="I158" s="3"/>
    </row>
    <row r="159" spans="1:9" ht="15" x14ac:dyDescent="0.2">
      <c r="A159" s="4"/>
      <c r="B159" s="4"/>
      <c r="C159" s="5"/>
      <c r="D159" s="4"/>
      <c r="E159" s="3"/>
      <c r="F159" s="4"/>
      <c r="G159" s="3"/>
      <c r="H159" s="3"/>
      <c r="I159" s="3"/>
    </row>
    <row r="162" spans="1:1" x14ac:dyDescent="0.2">
      <c r="A162" s="32" t="s">
        <v>11</v>
      </c>
    </row>
  </sheetData>
  <sheetProtection algorithmName="SHA-512" hashValue="8Bb6gUy4Wd5HerPyve168mnhpudEZJaveQ7TISQQmjiGgt5laBXl39uYfGRsPIjRNgWgyXM2VowcBAnoK8Rb1w==" saltValue="ZE8pHUiOavuFAVi6sCZZSg==" spinCount="100000" sheet="1" objects="1" selectLockedCells="1"/>
  <protectedRanges>
    <protectedRange sqref="D1:G1048576" name="Område1"/>
  </protectedRanges>
  <pageMargins left="0.7" right="0.7" top="0.78740157499999996" bottom="0.78740157499999996"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4FC6068-5931-4D84-BBAF-6C6E0B4A9E18}">
          <x14:formula1>
            <xm:f>'Ark2'!$B$1:$B$4</xm:f>
          </x14:formula1>
          <xm:sqref>F135:F139 F87:F103 F108:F119 F124:F130 F60:F67 F144:F147 F37:F55 F152:F158 F72:F82</xm:sqref>
        </x14:dataValidation>
        <x14:dataValidation type="list" allowBlank="1" showInputMessage="1" showErrorMessage="1" xr:uid="{CCFC3264-60EB-4552-B838-0AC24B689C60}">
          <x14:formula1>
            <xm:f>'Ark2'!$A$1:$A$5</xm:f>
          </x14:formula1>
          <xm:sqref>D37:D55 D60:D67 D87:D103 D108:D119 D124:D130 D135:D139 D144:D147 D152:D158 D72:D82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2F4D-3926-4ABB-B2F3-3CBA8B7D267D}">
  <sheetPr codeName="Ark2"/>
  <dimension ref="A1:C5"/>
  <sheetViews>
    <sheetView workbookViewId="0"/>
  </sheetViews>
  <sheetFormatPr baseColWidth="10" defaultColWidth="11.42578125" defaultRowHeight="12.75" x14ac:dyDescent="0.2"/>
  <cols>
    <col min="1" max="16384" width="11.42578125" style="37"/>
  </cols>
  <sheetData>
    <row r="1" spans="1:3" x14ac:dyDescent="0.2">
      <c r="A1" s="37" t="s">
        <v>33</v>
      </c>
      <c r="B1" s="37" t="s">
        <v>25</v>
      </c>
      <c r="C1" s="37" t="s">
        <v>28</v>
      </c>
    </row>
    <row r="2" spans="1:3" x14ac:dyDescent="0.2">
      <c r="A2" s="37" t="s">
        <v>21</v>
      </c>
      <c r="B2" s="37" t="s">
        <v>26</v>
      </c>
    </row>
    <row r="3" spans="1:3" x14ac:dyDescent="0.2">
      <c r="A3" s="37" t="s">
        <v>22</v>
      </c>
      <c r="B3" s="37" t="s">
        <v>27</v>
      </c>
    </row>
    <row r="4" spans="1:3" x14ac:dyDescent="0.2">
      <c r="A4" s="37" t="s">
        <v>23</v>
      </c>
      <c r="B4" s="37" t="s">
        <v>24</v>
      </c>
    </row>
    <row r="5" spans="1:3" x14ac:dyDescent="0.2">
      <c r="A5" s="37" t="s">
        <v>24</v>
      </c>
    </row>
  </sheetData>
  <sheetProtection algorithmName="SHA-512" hashValue="N4fNksFT/Gqd/cwmUYte9JJfC0ooBpJQm+ZMZcYEew+avpoAa8cyQec7dNp+PYYKs3PvicH8EsqIY64bWc1NVQ==" saltValue="byGzznBucaya3bMA0o+uvg==" spinCount="100000" sheet="1" selectLockedCells="1" selectUnlockedCells="1"/>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Risikorapport</vt:lpstr>
      <vt:lpstr>Ark2</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Atle Dingsør</dc:creator>
  <cp:keywords/>
  <dc:description/>
  <cp:lastModifiedBy>Atle Dingsør</cp:lastModifiedBy>
  <cp:revision/>
  <dcterms:created xsi:type="dcterms:W3CDTF">2022-11-11T09:44:09Z</dcterms:created>
  <dcterms:modified xsi:type="dcterms:W3CDTF">2025-12-03T13:24:41Z</dcterms:modified>
  <cp:category/>
  <cp:contentStatus/>
</cp:coreProperties>
</file>