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finanstilsynetno-my.sharepoint.com/personal/atle_dingsor_finanstilsynet_no/Documents/"/>
    </mc:Choice>
  </mc:AlternateContent>
  <xr:revisionPtr revIDLastSave="0" documentId="8_{384C3C1C-30B6-4EB4-A261-B30E2CA80D71}" xr6:coauthVersionLast="47" xr6:coauthVersionMax="47" xr10:uidLastSave="{00000000-0000-0000-0000-000000000000}"/>
  <bookViews>
    <workbookView xWindow="28680" yWindow="855" windowWidth="29040" windowHeight="15720" xr2:uid="{24BEAD94-6E7F-46D2-96D6-0FFDA03D59DD}"/>
  </bookViews>
  <sheets>
    <sheet name="Risikorapport" sheetId="3" r:id="rId1"/>
    <sheet name="Ark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7" i="3" l="1"/>
  <c r="B37" i="3" l="1"/>
  <c r="B38" i="3" s="1"/>
  <c r="B39" i="3" s="1"/>
  <c r="B40" i="3" s="1"/>
  <c r="B41" i="3" s="1"/>
  <c r="B42" i="3" s="1"/>
  <c r="B43" i="3" l="1"/>
  <c r="B44" i="3" s="1"/>
  <c r="B45" i="3" l="1"/>
  <c r="B46" i="3" s="1"/>
  <c r="B47" i="3" s="1"/>
  <c r="B48" i="3" s="1"/>
  <c r="B49" i="3" s="1"/>
  <c r="B50" i="3" s="1"/>
  <c r="B51" i="3" s="1"/>
  <c r="B52" i="3" s="1"/>
  <c r="B53" i="3" s="1"/>
  <c r="B54" i="3" s="1"/>
  <c r="B55" i="3" s="1"/>
  <c r="B60" i="3" s="1"/>
  <c r="B61" i="3" s="1"/>
  <c r="B62" i="3" l="1"/>
  <c r="B63" i="3" s="1"/>
  <c r="B64" i="3" s="1"/>
  <c r="B65" i="3" s="1"/>
  <c r="B66" i="3" s="1"/>
  <c r="B67" i="3" s="1"/>
  <c r="B72" i="3" s="1"/>
  <c r="B73" i="3" s="1"/>
  <c r="B74" i="3" s="1"/>
  <c r="B75" i="3" s="1"/>
  <c r="B76" i="3" s="1"/>
  <c r="B77" i="3" s="1"/>
  <c r="B78" i="3" s="1"/>
  <c r="B79" i="3" s="1"/>
  <c r="B80" i="3" s="1"/>
  <c r="B81" i="3" s="1"/>
  <c r="B82" i="3" s="1"/>
  <c r="B87" i="3" s="1"/>
  <c r="B88" i="3" s="1"/>
  <c r="B89" i="3" s="1"/>
  <c r="B90" i="3" s="1"/>
  <c r="B91" i="3" s="1"/>
  <c r="B92" i="3" s="1"/>
  <c r="B93" i="3" s="1"/>
  <c r="B94" i="3" l="1"/>
  <c r="B95" i="3" s="1"/>
  <c r="B96" i="3" s="1"/>
  <c r="B98" i="3" s="1"/>
  <c r="B99" i="3" s="1"/>
  <c r="B100" i="3" s="1"/>
  <c r="B101" i="3" s="1"/>
  <c r="B102" i="3" s="1"/>
  <c r="B103" i="3" s="1"/>
  <c r="B108" i="3" s="1"/>
  <c r="B109" i="3" s="1"/>
  <c r="B110" i="3" l="1"/>
  <c r="B111" i="3" s="1"/>
  <c r="B112" i="3" s="1"/>
  <c r="B113" i="3" s="1"/>
  <c r="B114" i="3" s="1"/>
  <c r="B115" i="3" s="1"/>
  <c r="B116" i="3" s="1"/>
  <c r="B117" i="3" s="1"/>
  <c r="B118" i="3" s="1"/>
  <c r="B119" i="3" s="1"/>
  <c r="B125" i="3" s="1"/>
  <c r="B126" i="3" s="1"/>
  <c r="B127" i="3" s="1"/>
  <c r="B128" i="3" s="1"/>
  <c r="B129" i="3" s="1"/>
  <c r="B130" i="3" s="1"/>
  <c r="B131" i="3" s="1"/>
  <c r="B136" i="3" s="1"/>
  <c r="B137" i="3" s="1"/>
  <c r="B138" i="3" s="1"/>
  <c r="B139" i="3" s="1"/>
  <c r="B140" i="3" s="1"/>
  <c r="B145" i="3" s="1"/>
  <c r="B146" i="3" s="1"/>
  <c r="B147" i="3" s="1"/>
  <c r="B148" i="3" s="1"/>
  <c r="B153" i="3" s="1"/>
  <c r="B154" i="3" s="1"/>
  <c r="B155" i="3" s="1"/>
  <c r="B156" i="3" s="1"/>
  <c r="B157" i="3" s="1"/>
  <c r="B158" i="3" s="1"/>
  <c r="B159" i="3" s="1"/>
</calcChain>
</file>

<file path=xl/sharedStrings.xml><?xml version="1.0" encoding="utf-8"?>
<sst xmlns="http://schemas.openxmlformats.org/spreadsheetml/2006/main" count="181" uniqueCount="115">
  <si>
    <t>Risiko-område</t>
  </si>
  <si>
    <t xml:space="preserve">Risikoen er: </t>
  </si>
  <si>
    <t>Dersom risikoen anses å være høy eller svært høy, angi årsak</t>
  </si>
  <si>
    <t>Risikoen er:</t>
  </si>
  <si>
    <t>Tiltak gjennomført siste året</t>
  </si>
  <si>
    <t>Område 1 - styring og kontroll</t>
  </si>
  <si>
    <t>(velg fra nedtrekksmeny)</t>
  </si>
  <si>
    <t>Vi har en godt innarbeidet prosess for risikoanalyse. Ansatte er kjent med prosessen og bidrar aktivt og løpende inn i den.</t>
  </si>
  <si>
    <r>
      <t xml:space="preserve">Informasjon som grunnlag for å vurdere risiko samler vi inn </t>
    </r>
    <r>
      <rPr>
        <b/>
        <sz val="10"/>
        <color rgb="FF000000"/>
        <rFont val="Open Sans"/>
        <family val="2"/>
      </rPr>
      <t>systematisk</t>
    </r>
    <r>
      <rPr>
        <sz val="10"/>
        <color rgb="FF000000"/>
        <rFont val="Open Sans"/>
        <family val="2"/>
      </rPr>
      <t xml:space="preserve"> og </t>
    </r>
    <r>
      <rPr>
        <b/>
        <sz val="10"/>
        <color rgb="FF000000"/>
        <rFont val="Open Sans"/>
        <family val="2"/>
      </rPr>
      <t>løpende</t>
    </r>
    <r>
      <rPr>
        <sz val="10"/>
        <color rgb="FF000000"/>
        <rFont val="Open Sans"/>
        <family val="2"/>
      </rPr>
      <t>. Informasjonen kan være analyser av avvik og hendelser, informasjon fra eksterne kilder, resultat av penetrasjonstesting, observasjoner fra kunder og ansatte.</t>
    </r>
  </si>
  <si>
    <t>Vi har et godt program for regelmessig bevisstgjøring  og opplæring av medarbeidere når det gjelder sikkerhet.</t>
  </si>
  <si>
    <t>Område 2 - integritet</t>
  </si>
  <si>
    <t xml:space="preserve">Vi har kontroller som sikrer data under transport og data som lagres. Kontrollene kan være sjekksummer, kryptering, signering, tilgangskontroller, rutiner for gjenskaping (inkrementell backup). </t>
  </si>
  <si>
    <t>Vi tillater ikke at ansatte på forretningssiden eller som arbeider med rapportering, utvikler egne applikasjoner (eksempler: Excel, MS Access, Pyton) som benyttes i våre tjenester eller i vår rapportering til myndigheter.</t>
  </si>
  <si>
    <t>Område 3 - endringshåndtering</t>
  </si>
  <si>
    <t>Vi gjør endringer i infrastrukturen ("ikke-funksjonelle" endringer) når det er lite kundeaktivitet, og kan reversere endringene og rulle tilbake på kort tid om nødvendig.</t>
  </si>
  <si>
    <t>Før produksjonssetting utføres det sikkerhetstesting. Testingen gjøres av personer som ikke har vært involvert i utviklingen av tjenesten som testes.</t>
  </si>
  <si>
    <t>Før produksjonssetting gjennomføres det uavhengig gjennomgang av koden.</t>
  </si>
  <si>
    <t xml:space="preserve">Prinsippet om arbeidsdeling opprettholdes under hele endringsprosessen, dvs. at forskjellige personer er ansvarlig for utvikling, test, godkjenning og produksjonssetting. </t>
  </si>
  <si>
    <t>Område 4 - drift</t>
  </si>
  <si>
    <t>Vi har gode tiltak for å avdekke avvik (unormal belastning, unormal bruk av porter / protokoller, avvikende svarstider, sikkerhetshendelser) i datatrafikken og ta aksjon før skade inntreffer.</t>
  </si>
  <si>
    <t>Område 5 - sikkerhet</t>
  </si>
  <si>
    <t>Vi har gode rutiner når det gjelder sikkerhetsoppdateringer.</t>
  </si>
  <si>
    <t>Innlogging som programmerte prosesser gjør mot systemer og data er låst til prosessen slik at personell ikke kan bruke innloggingsdetaljene for å logge seg inn.</t>
  </si>
  <si>
    <t>Vi følger anerkjente standarder som kan bidra til kvalitet og sikkerhet i programkoden (for eksempel OWASP).</t>
  </si>
  <si>
    <t>Område 6 - beskyttelse av data</t>
  </si>
  <si>
    <t>Vi krypterer all data på bærbart utstyr.</t>
  </si>
  <si>
    <t>Ved terminering av avtaler om datalagring må leverandøren dokumentere at data er fullstendig slettet.</t>
  </si>
  <si>
    <t>Område 7 - ID-tyveri</t>
  </si>
  <si>
    <t>Vi har gode tiltak for å forhindre at en angriper tar over en bruker-ID og misbruker denne.</t>
  </si>
  <si>
    <t>Vi har gode tiltak for å forhindre at en angriper tar over en kunde-ID og misbruker denne.</t>
  </si>
  <si>
    <t>Vi krever sterk kundeautentisering i forbindelse med betalinger for handel på internett.</t>
  </si>
  <si>
    <t>Vi har god kontroll når det gjelder utlevering, bruk og sletting av autentiseringskjennetegn til kunder.</t>
  </si>
  <si>
    <t>Område 8 - interne misligheter</t>
  </si>
  <si>
    <t>Vi overvåker ansattes egenhandel.</t>
  </si>
  <si>
    <t>Område 9 - IKT-støtte i arbeidet med tiltak mot hvitvasking og terrorfinansiering (AML/CFT)</t>
  </si>
  <si>
    <t>AML-systemene benytter i utstrakt grad data fra øvrige systemer.</t>
  </si>
  <si>
    <t>Sanksjonscreeningsystemet har høy presisjon i treff av listeførte personer og foretak.</t>
  </si>
  <si>
    <t>Svært høy</t>
  </si>
  <si>
    <t>Økende</t>
  </si>
  <si>
    <t>Høy</t>
  </si>
  <si>
    <t>Stabil</t>
  </si>
  <si>
    <t>Moderat</t>
  </si>
  <si>
    <t>Minkende</t>
  </si>
  <si>
    <t>Lav</t>
  </si>
  <si>
    <t>I/A</t>
  </si>
  <si>
    <t>Vi samler inn informasjon om drift, transaksjoner og svindel, og benytter informasjonen til å gjøre tjenestene sikrere og mer stabil.</t>
  </si>
  <si>
    <t>Forhold som påvirker risikoen</t>
  </si>
  <si>
    <t>Vi vedlikeholder kontaktinformasjon for brukerne av tjenesten vår, og kan raskt kontakte disse ved mistanke om feil, eller dersom vi har mistanke om svindel.</t>
  </si>
  <si>
    <r>
      <t>Vi har inndelt nettverket i sikkerhetssoner basert på en sikkerhetsgradering av data og systemer. Graderingen bestemmer nivået når det gjelder fysisk og logisk (tilgangskontroller, kryptering mv.) sikring av data og funksjoner i sonen. Sone for lagring av sikkerhetskopier</t>
    </r>
    <r>
      <rPr>
        <sz val="10"/>
        <color rgb="FFFF0000"/>
        <rFont val="Open Sans"/>
        <family val="2"/>
      </rPr>
      <t xml:space="preserve"> </t>
    </r>
    <r>
      <rPr>
        <sz val="10"/>
        <color theme="1"/>
        <rFont val="Open Sans"/>
        <family val="2"/>
      </rPr>
      <t>inngår i vurderingene.</t>
    </r>
  </si>
  <si>
    <t xml:space="preserve">Vi tester kontinuitetsplanene og gjenoprettingsplanene for IKT for alle systemer årlig, og ved betydelig endringer i IKT-systemer som støtter kritiske eller viktige funksjoner. </t>
  </si>
  <si>
    <t>Vi har oversikt over virksomhetskritisk IKT-utstyr og programvare, inklusive lisenser. Vi har  oversikt over gyldig konfigurasjon av tekniske løsninger.</t>
  </si>
  <si>
    <t>Vi følger opp våre leverandører og leveransene løpende med hensyn på leveransekvalitet (KPI), feilretting og avtalte forbedringer.</t>
  </si>
  <si>
    <r>
      <t>Vi har</t>
    </r>
    <r>
      <rPr>
        <sz val="10"/>
        <color theme="5"/>
        <rFont val="Open Sans"/>
        <family val="2"/>
      </rPr>
      <t xml:space="preserve"> </t>
    </r>
    <r>
      <rPr>
        <sz val="10"/>
        <color rgb="FF000000"/>
        <rFont val="Open Sans"/>
        <family val="2"/>
      </rPr>
      <t>god bestillerkompetanse, juridisk, teknisk og faglig.</t>
    </r>
  </si>
  <si>
    <t>Vi benytter kontroller som forhindrer "skimming" og "Card not present"-svindel.</t>
  </si>
  <si>
    <t>Vi har på plass tiltak for å sikre oss mot angrep (advanced persistence threat, trojanere, ransomware, DDoS, e-post-angrep). Eksempler på tiltak: Intrusion Detection og Intrusion Prevention, brannmur, antivirus, kontroll av web-trafikk, sikring av e-post, sikkerhetsoppdatering, sandboxing.</t>
  </si>
  <si>
    <t>Vi sjekker at sikkerhetskontrollene er hensiktsmessige og fungerer slik de skal - årlig for kritiske systemer og minst hvert 3. år for ikke-kritiske systemer.</t>
  </si>
  <si>
    <t>All fjernaksess til våre systemer skjer ved bruk av VPN og tofaktorautentisering.</t>
  </si>
  <si>
    <t>Vi har rutiner for sikker lagring og overvåking av sensitiv betalingsinformasjon (informasjon som kan misbrukes til å begå svindel, for eksempel kortdetaljer og påloggingsinformasjon), samt kontroller når det gjelder lagring og tilgang til denne informasjonen.</t>
  </si>
  <si>
    <r>
      <t xml:space="preserve">Gjennomganger vi gjør viser at IKT-systemene gir et godt grunnlag for </t>
    </r>
    <r>
      <rPr>
        <sz val="10"/>
        <rFont val="Open Sans"/>
        <family val="2"/>
      </rPr>
      <t>bl.a.</t>
    </r>
    <r>
      <rPr>
        <sz val="10"/>
        <color rgb="FF000000"/>
        <rFont val="Open Sans"/>
        <family val="2"/>
      </rPr>
      <t xml:space="preserve">
- styring av virksomheten,
- kontroll med kundeengasjement, og
- intern rapportering og rapportering til myndigheter. 
</t>
    </r>
  </si>
  <si>
    <r>
      <rPr>
        <sz val="10"/>
        <rFont val="Open Sans"/>
        <family val="2"/>
      </rPr>
      <t>Ansatte har stillingsbeskrivelser. Stillingsbeskrivelsene definerer tydelig roller, ansvar og kompetansekrav</t>
    </r>
    <r>
      <rPr>
        <strike/>
        <sz val="10"/>
        <rFont val="Open Sans"/>
        <family val="2"/>
      </rPr>
      <t>.</t>
    </r>
  </si>
  <si>
    <r>
      <t>Vi benytter så langt som mulig kontroller som bidrar til at systemene våre ikke blir utsatt for uautoriserte endringer og at tjenestene våre fungerer slik de skal.  Kontrollene kan være versjonsstyring, signering av kode, arbeidsdeling ("fire øyne</t>
    </r>
    <r>
      <rPr>
        <sz val="10"/>
        <rFont val="Open Sans"/>
        <family val="2"/>
      </rPr>
      <t>-prinsippet</t>
    </r>
    <r>
      <rPr>
        <sz val="10"/>
        <color rgb="FF000000"/>
        <rFont val="Open Sans"/>
        <family val="2"/>
      </rPr>
      <t>"), sjekksummer, sekvenskontroller mv.</t>
    </r>
  </si>
  <si>
    <t>Vi opplever ikke feil i applikasjoner og data som påvirker dataenes integritet (eks. doble posteringer, overskriving av data om kunden).</t>
  </si>
  <si>
    <r>
      <t>Vi h</t>
    </r>
    <r>
      <rPr>
        <sz val="10"/>
        <rFont val="Open Sans"/>
        <family val="2"/>
      </rPr>
      <t xml:space="preserve">ar gode </t>
    </r>
    <r>
      <rPr>
        <sz val="10"/>
        <color rgb="FF000000"/>
        <rFont val="Open Sans"/>
        <family val="2"/>
      </rPr>
      <t>rutiner for endringshåndtering og</t>
    </r>
    <r>
      <rPr>
        <strike/>
        <sz val="10"/>
        <color rgb="FFFF0000"/>
        <rFont val="Open Sans"/>
        <family val="2"/>
      </rPr>
      <t xml:space="preserve"> </t>
    </r>
    <r>
      <rPr>
        <sz val="10"/>
        <color rgb="FF000000"/>
        <rFont val="Open Sans"/>
        <family val="2"/>
      </rPr>
      <t>etterlevelse av rutinene.</t>
    </r>
  </si>
  <si>
    <t>Det er lav grad av kompleksitet i IKT-systemene. Det er etablert klare ansvarsområder som gir god oversikt. Endringer håndteres på en måte som sikrer kontroll og forutsigbarhet, slik at eventuelle konsekvenser for andre systemer blir vurdert og ivaretatt.</t>
  </si>
  <si>
    <r>
      <t xml:space="preserve">Vi overvåker "tikkende bomber", dvs. komponenter som gradvis slites, og verdier som gradvis når nivåer som krever inngrep, for eksempel minnelekkasje, sertifikater som går ut på dato, elektroniske komponenter som slites, energiforsyning som slites (batterier, brennstoff til nødstrøm-aggregat), CPU-utnyttelse, RAM, </t>
    </r>
    <r>
      <rPr>
        <sz val="10"/>
        <rFont val="Open Sans"/>
        <family val="2"/>
      </rPr>
      <t>disk</t>
    </r>
    <r>
      <rPr>
        <sz val="10"/>
        <color rgb="FF000000"/>
        <rFont val="Open Sans"/>
        <family val="2"/>
      </rPr>
      <t>.</t>
    </r>
  </si>
  <si>
    <t>Vi har lite "teknisk gjeld", noe som reduserer risikoen når det gjelder utvikling og drift.</t>
  </si>
  <si>
    <t>Grensesnittene som tredjeparter benytter er sikret i samsvar med regelverket.</t>
  </si>
  <si>
    <r>
      <t>Vi har kontroll på:
  -  hvem som har tilgang til våre data og systemer</t>
    </r>
    <r>
      <rPr>
        <sz val="10"/>
        <rFont val="Open Sans"/>
        <family val="2"/>
      </rPr>
      <t xml:space="preserve"> (både internt og hos leverandører)</t>
    </r>
    <r>
      <rPr>
        <sz val="10"/>
        <color rgb="FF000000"/>
        <rFont val="Open Sans"/>
        <family val="2"/>
      </rPr>
      <t xml:space="preserve">
  -  hvilke data og systemer brukeren har tilgang til
  -  hvorfor brukeren har tilgang
  -  dato for fornyet vurdering og identitetskontroll av brukeren.</t>
    </r>
  </si>
  <si>
    <r>
      <t>Personell har personlig</t>
    </r>
    <r>
      <rPr>
        <sz val="10"/>
        <rFont val="Open Sans"/>
        <family val="2"/>
      </rPr>
      <t xml:space="preserve"> logon-ID</t>
    </r>
    <r>
      <rPr>
        <sz val="10"/>
        <color rgb="FF000000"/>
        <rFont val="Open Sans"/>
        <family val="2"/>
      </rPr>
      <t>. Det er ingen "fellesbrukere".</t>
    </r>
  </si>
  <si>
    <r>
      <rPr>
        <sz val="10"/>
        <rFont val="Open Sans"/>
        <family val="2"/>
      </rPr>
      <t>Vi har god tilgang til I</t>
    </r>
    <r>
      <rPr>
        <sz val="10"/>
        <color rgb="FF000000"/>
        <rFont val="Open Sans"/>
        <family val="2"/>
      </rPr>
      <t>KT-sikkerhetskompetanse, herunder kompetanse til å stille krav til leverandører og følge opp leveransen.</t>
    </r>
  </si>
  <si>
    <r>
      <t>Vi har gode retningslinjer for klassifisering og beskyttelse av</t>
    </r>
    <r>
      <rPr>
        <sz val="10"/>
        <rFont val="Open Sans"/>
        <family val="2"/>
      </rPr>
      <t xml:space="preserve"> både </t>
    </r>
    <r>
      <rPr>
        <sz val="10"/>
        <color rgb="FF000000"/>
        <rFont val="Open Sans"/>
        <family val="2"/>
      </rPr>
      <t>strukturert (databaser) og ustrukturert (Word, e-post, personlige filområder) informasjon.</t>
    </r>
  </si>
  <si>
    <r>
      <rPr>
        <sz val="10"/>
        <color rgb="FF000000"/>
        <rFont val="Open Sans"/>
      </rPr>
      <t>Vi har gjort en detaljert risikovurdering og definert mislighetsscenar</t>
    </r>
    <r>
      <rPr>
        <sz val="10"/>
        <rFont val="Open Sans"/>
        <family val="2"/>
      </rPr>
      <t>io</t>
    </r>
    <r>
      <rPr>
        <sz val="10"/>
        <color rgb="FF000000"/>
        <rFont val="Open Sans"/>
      </rPr>
      <t>er.</t>
    </r>
  </si>
  <si>
    <t>Vi har etablert særskilt logging og varsling for situasjoner der risikovurderingen  indikerer har det er høy sannsynlighet for misligheter. Dette kan for eksempel være tilbakevalutering, bevegelser på interne kontoer, bevegelse på passive kontoer, overføring fra kunde til ansatt og tilbake, ikke-tjenestlige oppslag på kundedata eller ansatte som er i en presset økonomisk situasjon.</t>
  </si>
  <si>
    <t>Vi benytter tjenestedeling ("fire øyne-prinsippet") så langt som mulig.</t>
  </si>
  <si>
    <r>
      <t>Vi har en stadig bedre presisjon når det gjelder flagging av mistenkelig forhold</t>
    </r>
    <r>
      <rPr>
        <strike/>
        <sz val="10"/>
        <rFont val="Open Sans"/>
        <family val="2"/>
      </rPr>
      <t>.</t>
    </r>
  </si>
  <si>
    <t>Forhold som  foretaket anser utgjør høyeste risiko for foretaket. Dette kan være en eller flere risikoer som er spesielt aktuelle for foretaket nå, for eksempel et betydelig utviklingsprosjekt eller bytte av driftsleverandør.</t>
  </si>
  <si>
    <t>Vi anvender anerkjente retningslinjer når det gjelder bruk av leverandører av IKT-tjenester, som for eksempel EBA Guidelines on outsourcing arrangements.</t>
  </si>
  <si>
    <r>
      <t>T</t>
    </r>
    <r>
      <rPr>
        <sz val="10"/>
        <rFont val="Open Sans"/>
        <family val="2"/>
      </rPr>
      <t>ransaksjonsovervåkingssystemet fanger opp alle mistenkelig betalingstransaksjoner.</t>
    </r>
  </si>
  <si>
    <t>Vi har oppdaterte rutiner for å håndtere hendelser, herunder cyberhendelser. Rutinene inkluderer regler for eskalering og rapportering.</t>
  </si>
  <si>
    <t>Vi har ikke etterslep når det gjelder retting av funn som er gjort ved gjennomganger av IKT-virksomheten.</t>
  </si>
  <si>
    <r>
      <t>V</t>
    </r>
    <r>
      <rPr>
        <sz val="10"/>
        <rFont val="Open Sans"/>
        <family val="2"/>
      </rPr>
      <t>i har ikke gjort endringer der gjeldende endrings</t>
    </r>
    <r>
      <rPr>
        <sz val="10"/>
        <color rgb="FF000000"/>
        <rFont val="Open Sans"/>
        <family val="2"/>
      </rPr>
      <t>rutinener ikke er blitt fulgt.</t>
    </r>
  </si>
  <si>
    <t xml:space="preserve">Vi benytter anerkjente standarder innenfor IKT-sikkerhet. </t>
  </si>
  <si>
    <t xml:space="preserve">IKT-tjenesteavtalene som støtter kritiske eller viktige funksjoner sikrer rett  til innsyn, revisjon og tilsyn av alle forhold som gjelder leveransen. </t>
  </si>
  <si>
    <t>Test-systemene er "produksjonslike", dvs. at testdata (anonymiserte), applikasjoner, programvare, styresystemer og maskinvare er de samme i test som i produksjon.</t>
  </si>
  <si>
    <t>Endringer i IKT-sikkerhetskontroller (Eks.: brannmurregler) blir godkjent av IKT-sikkerhet før endringen iverksettes.</t>
  </si>
  <si>
    <t>Samarbeidsrutinene og ansvarsforholdet mellom oss og leverandører av IKT-tjenester er detaljerte og presise.</t>
  </si>
  <si>
    <t>Logger er beskyttet mot endring og sletting. Det er knyttet et tidspunkt til alt som registreres i loggen. Alle klokker som brukes for å registrere tidspunkter er synkronisert.</t>
  </si>
  <si>
    <t>Våre retningslinjer for bruk av leverandører av IKT-tjenester definerer roller og ansvar, så vel som kompetanse som kreves for å overvåke og håndtere risiko forbundet med de utkontrakterte tjenestene.</t>
  </si>
  <si>
    <t>Kontraktene med leverandører av IKT-tjenester som støtter kritiske eller viktige funksjoner regulerer støtten leverandøren skal gi i en situasjon der vi ønsker å bytte leverandør eller gå over til å benytte egne systemer.</t>
  </si>
  <si>
    <t>Rettigheter til å administrere systemer og data ("admin-rettigheter") tildeles der det er tjenestlig behov.</t>
  </si>
  <si>
    <t>Grensesnittene som tredjeparter benytter for å få tilgang til betalingskontoer er testet og godkjent i samarbeid med tredjepartene. Feil som oppstår i grensesnittene rettes med samme prioritet som feil i våre egne løsninger.</t>
  </si>
  <si>
    <t>Vi har etablert program for testing av vår digitale motstandsdyktighet. For systemer og applikasjoner som støtter kritiske eller viktige funskjoner, tester vi den digitale motstandsdyktigheten minimum årlig.</t>
  </si>
  <si>
    <t>Vi fjerner løpende programvare som vi ikke lenger bruker, og programvare som ikke lenger støttes av leverandøren.</t>
  </si>
  <si>
    <t>Vi logger tilgang til data og systemer. Dersom det forkommer uautorisert tilgang eller forsøk på tilgang, går det et varsel som umiddelbart blir fulgt opp. Vi har kontroller som vil varsle dersom loggingen ikke lenger virker.</t>
  </si>
  <si>
    <t>Nedetid i IKT-systemene som påvirker forretningsdriften negativt opplever vi mindre og mindre av.</t>
  </si>
  <si>
    <t>Vi holder informasjonsregisteret (RoI) oppdatert (se (EU) 2024/2956) og har oppdaterte risikovurderinger av IKT-tjenestekjøp. Andre og tredje forsvarslinje har tilstrekkelig kompetanse og ressurser, og følger opp IKT-tjenesteavtalene og leverandørene regelmessig.</t>
  </si>
  <si>
    <t>Nye regulatoriske krav gjør at vi stadig må endre systemene våre.</t>
  </si>
  <si>
    <t>Vi har få endringer som fører til uønskede hendelser.</t>
  </si>
  <si>
    <t xml:space="preserve">Vi har  en prosess for utvikling og forbedring av 
a) rutinene for IKT-virksomheten, og 
b) kontrollmekanismene som skal sikre at  rutinene etterleves. </t>
  </si>
  <si>
    <t>Vi har retningslinjer som sikrer at kontrollopplegget for IKT- og sikkerhetsrisiko (ICT Risk Management Framework) 
a) gjennomås årlig og ved alvorlig hendelser, og
b) kontrolleres regelmessig av uavhengige og kvalifiserte personer</t>
  </si>
  <si>
    <t xml:space="preserve">Vi har dokumenterte mål når det gjelder IKT-sikkerhet og vi har dokumenterte sikkerhetsprosedyrer. Mål og prosedyrer er godkjent av ledelsen og gjennomgås regelmessig.
</t>
  </si>
  <si>
    <r>
      <t>Vi gjør detaljert risikovurdering av betalingstjenestevirksomheten. Vi har på plass tiltak for å beskytte brukerne av betalingstjenestene mot risikoene som er identifisert, inkludert svindel og ulovlig bruk av sensiti</t>
    </r>
    <r>
      <rPr>
        <sz val="10"/>
        <rFont val="Open Sans"/>
        <family val="2"/>
      </rPr>
      <t>ve data</t>
    </r>
    <r>
      <rPr>
        <sz val="10"/>
        <color rgb="FF000000"/>
        <rFont val="Open Sans"/>
        <family val="2"/>
      </rPr>
      <t xml:space="preserve"> og personopplysninger.</t>
    </r>
  </si>
  <si>
    <t>Vi vurderer fortløpende tiltak for å beskytte kunden, som for eksempel 1) mulighet for å slå av funksjoner i betalingstjenesten (f.eks. regionsperre, internettsperre), 2)  varsling (SMS, e-post) når det skjer bevegelser på konto eller kort, samt ved avviste tilgangsforsøk 3) kontinuerlig antisvindel-overvåking og 4) enkel og god tilgang til kundestøtte.</t>
  </si>
  <si>
    <t>Vi gjennomgår regelmessig planer, prosesser og prosedyrer for kontinuitet og reetablering av IKT-systemer som støtter kritiske og viktige tjenester.</t>
  </si>
  <si>
    <t xml:space="preserve">Vi gjør sårbarhetsscanning av IKT-sytstemer som støtter kritiske og viktig funksjoner ukentlig. </t>
  </si>
  <si>
    <t>IKT-ledelsen rapporterer årlig resultatene fra risikovurderingen , inkludert identifiserte funn og anbefalte tiltak, til ledelsen.</t>
  </si>
  <si>
    <r>
      <t xml:space="preserve">Vi har en oversikt som viser kontroller som </t>
    </r>
    <r>
      <rPr>
        <sz val="10"/>
        <rFont val="Open Sans"/>
        <family val="2"/>
      </rPr>
      <t xml:space="preserve">utøves av </t>
    </r>
    <r>
      <rPr>
        <sz val="10"/>
        <color rgb="FF000000"/>
        <rFont val="Open Sans"/>
        <family val="2"/>
      </rPr>
      <t>hhv. førstelinje, risikostyring og etterlevelsesfunksjonen, og internrevisjonen (evt. annen organisering), brutt ned på kontroller som bidrar til å sikre integritet, konfidensialitet og tilgjengelighet når det gjelder systemer og data. Oversikten viser hvem som er ansvarlig for å gjennomføre kontrollene.</t>
    </r>
  </si>
  <si>
    <t>Vi har i løpet av siste 12 måneder gjort risikoanalyse, identifisert områder med høy risiko for nedetid (for eksempel Single Point of Failure), og satt i verk tiltak for å sikre kontinuerlig drift.</t>
  </si>
  <si>
    <t>Vi har oversikt over forretningsprossene og IKT-systemene som støtter hver forretningsprosess. Vi vurderer konsekvensene for forretningsprosessen (BIA) som følge av avvik eller stopp i IKT-systemene. På bakgrunn av oversikten setter vi mål for maksimal tid for reetablering av normal drift (RTO) og maksimalt datatap (RPO).</t>
  </si>
  <si>
    <t>Våre IKT-systemer gir et samlet bilde av kunde, kunderelasjonen og kundeadferden.</t>
  </si>
  <si>
    <r>
      <t>Vi har elektronisk overvåking av transaksjoner og</t>
    </r>
    <r>
      <rPr>
        <strike/>
        <sz val="10"/>
        <rFont val="Open Sans"/>
        <family val="2"/>
      </rPr>
      <t xml:space="preserve"> </t>
    </r>
    <r>
      <rPr>
        <sz val="10"/>
        <rFont val="Open Sans"/>
        <family val="2"/>
      </rPr>
      <t>transaksjonsmønstre.</t>
    </r>
  </si>
  <si>
    <t>Med tiden «lærer» AML-systemene våre gradvis å gjenkjenne mistenkelige pengebevegelser.</t>
  </si>
  <si>
    <t>Vi etterlever prinsippet om de tre forsvarslinjer, eller alternativt en intern modell for risikostyring og kontroll innenfor IKT-området.</t>
  </si>
  <si>
    <t>Når nye løsninger skal utvikles, tar vi i betraktning behovene til alle forretningsområdene. Dette for å unngå utfordringer med "silo-løsninger", som omfattende vedlikehold av programmer, komplisert drift og utfordringer med synkronisering av data.</t>
  </si>
  <si>
    <t xml:space="preserve">Vi har gode rutiner for tildeling, vedlikehold og kontroll av rettigheter som ansatte, leverandører, konsulenter og applikasjoner har i systemene våre.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</si>
</sst>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Open Sans"/>
      <family val="2"/>
    </font>
    <font>
      <sz val="11"/>
      <color theme="1"/>
      <name val="Calibri"/>
      <family val="2"/>
      <scheme val="minor"/>
    </font>
    <font>
      <sz val="10"/>
      <color theme="1"/>
      <name val="Arial"/>
      <family val="2"/>
    </font>
    <font>
      <sz val="10"/>
      <color rgb="FF000000"/>
      <name val="Open Sans"/>
      <family val="2"/>
    </font>
    <font>
      <sz val="10"/>
      <color rgb="FFFFF2CC"/>
      <name val="Open Sans"/>
      <family val="2"/>
    </font>
    <font>
      <b/>
      <sz val="10"/>
      <color rgb="FF000000"/>
      <name val="Open Sans"/>
      <family val="2"/>
    </font>
    <font>
      <sz val="9"/>
      <color theme="1"/>
      <name val="Segoe UI"/>
      <family val="2"/>
    </font>
    <font>
      <sz val="10"/>
      <name val="Open Sans"/>
      <family val="2"/>
    </font>
    <font>
      <sz val="10"/>
      <color theme="5"/>
      <name val="Open Sans"/>
      <family val="2"/>
    </font>
    <font>
      <sz val="10"/>
      <color rgb="FFFF0000"/>
      <name val="Open Sans"/>
      <family val="2"/>
    </font>
    <font>
      <strike/>
      <sz val="10"/>
      <color rgb="FFFF0000"/>
      <name val="Open Sans"/>
      <family val="2"/>
    </font>
    <font>
      <sz val="10"/>
      <name val="Arial"/>
      <family val="2"/>
    </font>
    <font>
      <sz val="10"/>
      <color rgb="FF000000"/>
      <name val="Open Sans"/>
    </font>
    <font>
      <strike/>
      <sz val="10"/>
      <name val="Open Sans"/>
      <family val="2"/>
    </font>
    <font>
      <sz val="10"/>
      <color rgb="FF0070C0"/>
      <name val="Open Sans"/>
      <family val="2"/>
    </font>
  </fonts>
  <fills count="5">
    <fill>
      <patternFill patternType="none"/>
    </fill>
    <fill>
      <patternFill patternType="gray125"/>
    </fill>
    <fill>
      <patternFill patternType="solid">
        <fgColor rgb="FFFFFFFF"/>
        <bgColor rgb="FF000000"/>
      </patternFill>
    </fill>
    <fill>
      <patternFill patternType="solid">
        <fgColor rgb="FFFFF2CC"/>
        <bgColor rgb="FF000000"/>
      </patternFill>
    </fill>
    <fill>
      <patternFill patternType="solid">
        <fgColor theme="0"/>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cellStyleXfs>
  <cellXfs count="47">
    <xf numFmtId="0" fontId="0" fillId="0" borderId="0" xfId="0"/>
    <xf numFmtId="0" fontId="2" fillId="0" borderId="0" xfId="1" applyFont="1"/>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1" applyFont="1" applyAlignment="1">
      <alignment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top"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0" borderId="0" xfId="0" applyFont="1" applyAlignment="1">
      <alignment horizontal="center"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center" wrapText="1"/>
    </xf>
    <xf numFmtId="0" fontId="3" fillId="2" borderId="0" xfId="0" applyFont="1" applyFill="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3" fillId="0" borderId="2"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6" fillId="0" borderId="0" xfId="0" applyFont="1" applyAlignment="1" applyProtection="1">
      <alignment horizontal="left" vertical="top"/>
      <protection locked="0"/>
    </xf>
    <xf numFmtId="0" fontId="7" fillId="0" borderId="1" xfId="0" applyFont="1" applyBorder="1" applyAlignment="1">
      <alignment horizontal="left"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0" xfId="1" applyFont="1" applyAlignment="1">
      <alignment horizontal="left" vertical="center"/>
    </xf>
    <xf numFmtId="0" fontId="11" fillId="0" borderId="0" xfId="1" applyFont="1" applyAlignment="1">
      <alignment horizontal="center" vertical="center" wrapText="1"/>
    </xf>
    <xf numFmtId="0" fontId="11" fillId="0" borderId="0" xfId="1" applyFont="1" applyAlignment="1">
      <alignment horizontal="left" vertical="center" wrapText="1"/>
    </xf>
    <xf numFmtId="0" fontId="11" fillId="0" borderId="0" xfId="1" applyFont="1" applyAlignment="1">
      <alignment wrapText="1"/>
    </xf>
    <xf numFmtId="0" fontId="14" fillId="0" borderId="0" xfId="0" applyFont="1" applyAlignment="1">
      <alignment horizontal="center" vertical="center" wrapText="1"/>
    </xf>
  </cellXfs>
  <cellStyles count="2">
    <cellStyle name="Normal" xfId="0" builtinId="0"/>
    <cellStyle name="Normal 2" xfId="1" xr:uid="{050A1DBA-0511-4A5D-9EEF-8066EDAA2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29633</xdr:colOff>
      <xdr:row>1</xdr:row>
      <xdr:rowOff>66675</xdr:rowOff>
    </xdr:from>
    <xdr:to>
      <xdr:col>7</xdr:col>
      <xdr:colOff>7408</xdr:colOff>
      <xdr:row>33</xdr:row>
      <xdr:rowOff>0</xdr:rowOff>
    </xdr:to>
    <xdr:sp macro="" textlink="">
      <xdr:nvSpPr>
        <xdr:cNvPr id="783" name="TekstSylinder 1">
          <a:extLst>
            <a:ext uri="{FF2B5EF4-FFF2-40B4-BE49-F238E27FC236}">
              <a16:creationId xmlns:a16="http://schemas.microsoft.com/office/drawing/2014/main" id="{E2EBECB2-E4AE-07A4-3BE0-D43C84F5D07D}"/>
            </a:ext>
          </a:extLst>
        </xdr:cNvPr>
        <xdr:cNvSpPr txBox="1"/>
      </xdr:nvSpPr>
      <xdr:spPr>
        <a:xfrm>
          <a:off x="29633" y="77258"/>
          <a:ext cx="18445692" cy="710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a:p>
          <a:r>
            <a:rPr lang="nb-NO" sz="1800"/>
            <a:t>Rapportering av risiko</a:t>
          </a:r>
          <a:r>
            <a:rPr lang="nb-NO" sz="1800" baseline="0"/>
            <a:t> og sårbarhet </a:t>
          </a:r>
          <a:r>
            <a:rPr lang="nb-NO" sz="1800" baseline="0">
              <a:solidFill>
                <a:sysClr val="windowText" lastClr="000000"/>
              </a:solidFill>
            </a:rPr>
            <a:t>2025</a:t>
          </a:r>
        </a:p>
        <a:p>
          <a:r>
            <a:rPr lang="nb-NO" sz="1100" baseline="0"/>
            <a:t>Foretak under tilsyn plikter å gi alle opplysninger som Finanstilsynet krever på den måten Finanstilsynet fastsetter, jf. finanstilsynsloven § 3-1. Videre plikter betalingtjenesteytere å årlig gi en samlet </a:t>
          </a:r>
          <a:r>
            <a:rPr lang="nb-NO" sz="1100" b="0" i="0">
              <a:solidFill>
                <a:schemeClr val="dk1"/>
              </a:solidFill>
              <a:effectLst/>
              <a:latin typeface="+mn-lt"/>
              <a:ea typeface="+mn-ea"/>
              <a:cs typeface="+mn-cs"/>
            </a:rPr>
            <a:t>vurdering av operasjonell risiko og sikkerhetsrisiko knyttet til tilbyderens betalingstjenester, samt om tilbyderens tiltak er tilstrekkelige, jf. forskrift om systemer for betalingstjenester § 2 tredje</a:t>
          </a:r>
          <a:r>
            <a:rPr lang="nb-NO" sz="1100" b="0" i="0" baseline="0">
              <a:solidFill>
                <a:schemeClr val="dk1"/>
              </a:solidFill>
              <a:effectLst/>
              <a:latin typeface="+mn-lt"/>
              <a:ea typeface="+mn-ea"/>
              <a:cs typeface="+mn-cs"/>
            </a:rPr>
            <a:t> ledd. </a:t>
          </a:r>
          <a:r>
            <a:rPr lang="nb-NO" sz="1100">
              <a:solidFill>
                <a:schemeClr val="dk1"/>
              </a:solidFill>
              <a:effectLst/>
              <a:latin typeface="+mn-lt"/>
              <a:ea typeface="+mn-ea"/>
              <a:cs typeface="+mn-cs"/>
            </a:rPr>
            <a:t>Begrepet "betalingstjeneste"</a:t>
          </a:r>
          <a:r>
            <a:rPr lang="nb-NO" sz="1100" baseline="0">
              <a:solidFill>
                <a:schemeClr val="dk1"/>
              </a:solidFill>
              <a:effectLst/>
              <a:latin typeface="+mn-lt"/>
              <a:ea typeface="+mn-ea"/>
              <a:cs typeface="+mn-cs"/>
            </a:rPr>
            <a:t> er nærmere definert i finansavtaleloven § 1-5.</a:t>
          </a:r>
          <a:endParaRPr lang="nb-NO" sz="1100" baseline="0"/>
        </a:p>
        <a:p>
          <a:endParaRPr lang="nb-NO" sz="1100" b="0" i="0" baseline="0">
            <a:solidFill>
              <a:schemeClr val="dk1"/>
            </a:solidFill>
            <a:effectLst/>
            <a:latin typeface="+mn-lt"/>
            <a:ea typeface="+mn-ea"/>
            <a:cs typeface="+mn-cs"/>
          </a:endParaRPr>
        </a:p>
        <a:p>
          <a:r>
            <a:rPr lang="nb-NO" sz="1100">
              <a:solidFill>
                <a:schemeClr val="dk1"/>
              </a:solidFill>
              <a:effectLst/>
              <a:latin typeface="+mn-lt"/>
              <a:ea typeface="+mn-ea"/>
              <a:cs typeface="+mn-cs"/>
            </a:rPr>
            <a:t>Finanstilsynet ber om at</a:t>
          </a:r>
          <a:r>
            <a:rPr lang="nb-NO" sz="1100" baseline="0">
              <a:solidFill>
                <a:schemeClr val="dk1"/>
              </a:solidFill>
              <a:effectLst/>
              <a:latin typeface="+mn-lt"/>
              <a:ea typeface="+mn-ea"/>
              <a:cs typeface="+mn-cs"/>
            </a:rPr>
            <a:t> foretaket gir en oppsummering av risikovurderingene foretaket har gjort i 2025, og ber i den forbindelse foretaket besvare skjemaet </a:t>
          </a:r>
          <a:r>
            <a:rPr lang="nb-NO" sz="1100" baseline="0">
              <a:solidFill>
                <a:sysClr val="windowText" lastClr="000000"/>
              </a:solidFill>
              <a:effectLst/>
              <a:latin typeface="+mn-lt"/>
              <a:ea typeface="+mn-ea"/>
              <a:cs typeface="+mn-cs"/>
            </a:rPr>
            <a:t>nedenfor. </a:t>
          </a:r>
          <a:r>
            <a:rPr lang="nb-NO" sz="1100">
              <a:solidFill>
                <a:sysClr val="windowText" lastClr="000000"/>
              </a:solidFill>
              <a:effectLst/>
              <a:latin typeface="+mn-lt"/>
              <a:ea typeface="+mn-ea"/>
              <a:cs typeface="+mn-cs"/>
            </a:rPr>
            <a:t>Risikoområder</a:t>
          </a:r>
          <a:r>
            <a:rPr lang="nb-NO" sz="1100" baseline="0">
              <a:solidFill>
                <a:sysClr val="windowText" lastClr="000000"/>
              </a:solidFill>
              <a:effectLst/>
              <a:latin typeface="+mn-lt"/>
              <a:ea typeface="+mn-ea"/>
              <a:cs typeface="+mn-cs"/>
            </a:rPr>
            <a:t> som foretaket anser ikke er relevant for foretakets virksomhet, besvares med I/A (Ikke Aktuelt). Benytt nedtrekksmenyene for å velge svaralternativ.</a:t>
          </a:r>
        </a:p>
        <a:p>
          <a:endParaRPr lang="nb-NO" sz="1100" baseline="0">
            <a:solidFill>
              <a:sysClr val="windowText" lastClr="000000"/>
            </a:solidFill>
            <a:effectLst/>
            <a:latin typeface="+mn-lt"/>
            <a:ea typeface="+mn-ea"/>
            <a:cs typeface="+mn-cs"/>
          </a:endParaRPr>
        </a:p>
        <a:p>
          <a:r>
            <a:rPr lang="nb-NO" sz="1100" baseline="0">
              <a:solidFill>
                <a:sysClr val="windowText" lastClr="000000"/>
              </a:solidFill>
              <a:effectLst/>
              <a:latin typeface="+mn-lt"/>
              <a:ea typeface="+mn-ea"/>
              <a:cs typeface="+mn-cs"/>
            </a:rPr>
            <a:t>Selv om et foretak benytter IKT-tjenesteleverandører er det foretaket som er ansvarlig for etterlevelsen av relevante lovkrav. Ved utfyllingen av skjemaet må derfor foretaket gjøre en selvstendig vurdering av risikoområder der foretaket benytter IKT-tjenesteleverandører. Det samme gjelder foretak i allianser. Risikoer og sårbarheter for foretak i allianser med tilnærmet lik forretningsmodell, størrelser og kompleksitet kan være relevante, men ethvert foretak plikter å gjøre en selvstendig vurdering av foretakets IKT-risiko og sårbarhet.   </a:t>
          </a:r>
        </a:p>
        <a:p>
          <a:endParaRPr lang="nb-NO">
            <a:effectLst/>
          </a:endParaRPr>
        </a:p>
        <a:p>
          <a:r>
            <a:rPr lang="nb-NO" sz="1100">
              <a:solidFill>
                <a:schemeClr val="dk1"/>
              </a:solidFill>
              <a:effectLst/>
              <a:latin typeface="+mn-lt"/>
              <a:ea typeface="+mn-ea"/>
              <a:cs typeface="+mn-cs"/>
            </a:rPr>
            <a:t>I den første kolonnen beskrives risikoen på overordnet nivå. Kolonne tre gir utrykk for risikoer og tiltak.</a:t>
          </a:r>
          <a:r>
            <a:rPr lang="nb-NO" sz="1100" baseline="0">
              <a:solidFill>
                <a:schemeClr val="dk1"/>
              </a:solidFill>
              <a:effectLst/>
              <a:latin typeface="+mn-lt"/>
              <a:ea typeface="+mn-ea"/>
              <a:cs typeface="+mn-cs"/>
            </a:rPr>
            <a:t> Dersom det er et tiltak som beskrives, vil risikoen </a:t>
          </a:r>
          <a:r>
            <a:rPr lang="nb-NO" sz="1100" u="none" baseline="0">
              <a:solidFill>
                <a:schemeClr val="dk1"/>
              </a:solidFill>
              <a:effectLst/>
              <a:latin typeface="+mn-lt"/>
              <a:ea typeface="+mn-ea"/>
              <a:cs typeface="+mn-cs"/>
            </a:rPr>
            <a:t>fremgå indirekte</a:t>
          </a:r>
          <a:r>
            <a:rPr lang="nb-NO" sz="1100" baseline="0">
              <a:solidFill>
                <a:schemeClr val="dk1"/>
              </a:solidFill>
              <a:effectLst/>
              <a:latin typeface="+mn-lt"/>
              <a:ea typeface="+mn-ea"/>
              <a:cs typeface="+mn-cs"/>
            </a:rPr>
            <a:t>, nemlig som risikoen tiltaket skal håndtere. Risikoen, sett i sammenheng med tiltak foretaket gjør, gir en restrisiko. Denne skal foretaket uttrykke i kolonne </a:t>
          </a:r>
          <a:r>
            <a:rPr lang="nb-NO" sz="1100" strike="noStrike" baseline="0">
              <a:solidFill>
                <a:sysClr val="windowText" lastClr="000000"/>
              </a:solidFill>
              <a:effectLst/>
              <a:latin typeface="+mn-lt"/>
              <a:ea typeface="+mn-ea"/>
              <a:cs typeface="+mn-cs"/>
            </a:rPr>
            <a:t>fire</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Bruk nedtrekkslistene</a:t>
          </a:r>
          <a:r>
            <a:rPr lang="nb-NO" sz="1100" baseline="0">
              <a:solidFill>
                <a:schemeClr val="dk1"/>
              </a:solidFill>
              <a:effectLst/>
              <a:latin typeface="+mn-lt"/>
              <a:ea typeface="+mn-ea"/>
              <a:cs typeface="+mn-cs"/>
            </a:rPr>
            <a:t> for å velge svar. </a:t>
          </a:r>
          <a:r>
            <a:rPr lang="nb-NO" sz="1100">
              <a:solidFill>
                <a:schemeClr val="dk1"/>
              </a:solidFill>
              <a:effectLst/>
              <a:latin typeface="+mn-lt"/>
              <a:ea typeface="+mn-ea"/>
              <a:cs typeface="+mn-cs"/>
            </a:rPr>
            <a:t>Dersom risikoen anses å være </a:t>
          </a:r>
          <a:r>
            <a:rPr lang="nb-NO" sz="1100" strike="noStrike" baseline="0">
              <a:solidFill>
                <a:schemeClr val="dk1"/>
              </a:solidFill>
              <a:effectLst/>
              <a:latin typeface="+mn-lt"/>
              <a:ea typeface="+mn-ea"/>
              <a:cs typeface="+mn-cs"/>
            </a:rPr>
            <a:t>høy eller svært høy</a:t>
          </a:r>
          <a:r>
            <a:rPr lang="nb-NO" sz="1100">
              <a:solidFill>
                <a:schemeClr val="dk1"/>
              </a:solidFill>
              <a:effectLst/>
              <a:latin typeface="+mn-lt"/>
              <a:ea typeface="+mn-ea"/>
              <a:cs typeface="+mn-cs"/>
            </a:rPr>
            <a:t>, ber vi foretaket om å angi i kolonne fem årsaken(e) til at verdien er satt </a:t>
          </a:r>
          <a:r>
            <a:rPr lang="nb-NO" sz="1100" strike="noStrike">
              <a:solidFill>
                <a:schemeClr val="dk1"/>
              </a:solidFill>
              <a:effectLst/>
              <a:latin typeface="+mn-lt"/>
              <a:ea typeface="+mn-ea"/>
              <a:cs typeface="+mn-cs"/>
            </a:rPr>
            <a:t>til </a:t>
          </a:r>
          <a:r>
            <a:rPr lang="nb-NO" sz="1100" strike="noStrike" baseline="0">
              <a:solidFill>
                <a:schemeClr val="dk1"/>
              </a:solidFill>
              <a:effectLst/>
              <a:latin typeface="+mn-lt"/>
              <a:ea typeface="+mn-ea"/>
              <a:cs typeface="+mn-cs"/>
            </a:rPr>
            <a:t>høy eller svært høy. </a:t>
          </a:r>
          <a:r>
            <a:rPr lang="nb-NO" sz="1100">
              <a:solidFill>
                <a:schemeClr val="dk1"/>
              </a:solidFill>
              <a:effectLst/>
              <a:latin typeface="+mn-lt"/>
              <a:ea typeface="+mn-ea"/>
              <a:cs typeface="+mn-cs"/>
            </a:rPr>
            <a:t>I kolonne sekrisis skal foretaket gi en vurdering av om risikoen anses å være økende, minkende eller stabil. I kolonne syv ber vi foretaket kort omtale hvilke tiltak som er satt i verk siste året.</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Eksempel: Foretaket har hatt flere hendelser som har kommet overraskende på foretaket. Det tok fire timer å finne årsaken til feilen og ytterligere to timer å rette den. Foretaket finner at påstanden "Vi har en godt innarbeidet prosess for risikoanalyse. Ansatte er kjent med prosessen og bidrar aktivt og løpende inn i den", ikke er helt dekkende for situasjonen slik den er i foretaket, og foretaket svarer "Høy" i kolonne fire. Basert på analyse av hendelsene, angir foretaket i kolonne fem hovedårsakene til at hendelsene oppstod, og at hendelsene kom overaskende på foretaket.</a:t>
          </a:r>
          <a:r>
            <a:rPr lang="nb-NO" sz="1100">
              <a:solidFill>
                <a:srgbClr val="00B0F0"/>
              </a:solidFill>
              <a:effectLst/>
              <a:latin typeface="+mn-lt"/>
              <a:ea typeface="+mn-ea"/>
              <a:cs typeface="+mn-cs"/>
            </a:rPr>
            <a:t> </a:t>
          </a:r>
          <a:r>
            <a:rPr lang="nb-NO" sz="1100">
              <a:solidFill>
                <a:schemeClr val="dk1"/>
              </a:solidFill>
              <a:effectLst/>
              <a:latin typeface="+mn-lt"/>
              <a:ea typeface="+mn-ea"/>
              <a:cs typeface="+mn-cs"/>
            </a:rPr>
            <a:t>I kolonne syv omtaler foretaket kort tiltak som er gjort for å forbedre dette i løpet av siste år.</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Til slutt i skjemaet</a:t>
          </a:r>
          <a:r>
            <a:rPr lang="nb-NO" sz="1100" baseline="0">
              <a:solidFill>
                <a:schemeClr val="dk1"/>
              </a:solidFill>
              <a:effectLst/>
              <a:latin typeface="+mn-lt"/>
              <a:ea typeface="+mn-ea"/>
              <a:cs typeface="+mn-cs"/>
            </a:rPr>
            <a:t> nedenfor, etter tabellene, er det en tekstboks der vi </a:t>
          </a:r>
          <a:r>
            <a:rPr lang="nb-NO" sz="1100">
              <a:solidFill>
                <a:schemeClr val="dk1"/>
              </a:solidFill>
              <a:effectLst/>
              <a:latin typeface="+mn-lt"/>
              <a:ea typeface="+mn-ea"/>
              <a:cs typeface="+mn-cs"/>
            </a:rPr>
            <a:t>ber</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foretaket oppgi ett eller to forhold foretaket anser utgjør høyeste risiko for foretaket. Dette kan være en eller to risikoer som er spesielt aktuelle for foretaket, for</a:t>
          </a:r>
          <a:r>
            <a:rPr lang="nb-NO" sz="1100" baseline="0">
              <a:solidFill>
                <a:schemeClr val="dk1"/>
              </a:solidFill>
              <a:effectLst/>
              <a:latin typeface="+mn-lt"/>
              <a:ea typeface="+mn-ea"/>
              <a:cs typeface="+mn-cs"/>
            </a:rPr>
            <a:t> eksempel et betydelig utviklingsprosjekt, bytte av driftsleverandør eller liknende</a:t>
          </a:r>
          <a:r>
            <a:rPr lang="nb-NO" sz="1100">
              <a:solidFill>
                <a:schemeClr val="dk1"/>
              </a:solidFill>
              <a:effectLst/>
              <a:latin typeface="+mn-lt"/>
              <a:ea typeface="+mn-ea"/>
              <a:cs typeface="+mn-cs"/>
            </a:rPr>
            <a:t>. </a:t>
          </a:r>
        </a:p>
        <a:p>
          <a:endParaRPr lang="nb-NO" sz="1100">
            <a:solidFill>
              <a:schemeClr val="dk1"/>
            </a:solidFill>
            <a:effectLst/>
            <a:latin typeface="+mn-lt"/>
            <a:ea typeface="+mn-ea"/>
            <a:cs typeface="+mn-cs"/>
          </a:endParaRPr>
        </a:p>
        <a:p>
          <a:r>
            <a:rPr lang="nb-NO" sz="1100" baseline="0">
              <a:solidFill>
                <a:sysClr val="windowText" lastClr="000000"/>
              </a:solidFill>
              <a:effectLst/>
              <a:latin typeface="+mn-lt"/>
              <a:ea typeface="+mn-ea"/>
              <a:cs typeface="+mn-cs"/>
            </a:rPr>
            <a:t>Svarene skal være godkjent av representant for ledelsen i foretaket.</a:t>
          </a:r>
        </a:p>
        <a:p>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Vi ber om at foretaket fyller ut tabellene og returnerer regnearket elektronisk til </a:t>
          </a:r>
          <a:r>
            <a:rPr lang="nb-NO" sz="1100">
              <a:solidFill>
                <a:sysClr val="windowText" lastClr="000000"/>
              </a:solidFill>
              <a:effectLst/>
              <a:latin typeface="+mn-lt"/>
              <a:ea typeface="+mn-ea"/>
              <a:cs typeface="+mn-cs"/>
            </a:rPr>
            <a:t>Finanstilsynet innen 31. januar 2026 via s</a:t>
          </a:r>
          <a:r>
            <a:rPr lang="nb-NO" sz="1100" b="0" i="0">
              <a:solidFill>
                <a:sysClr val="windowText" lastClr="000000"/>
              </a:solidFill>
              <a:effectLst/>
              <a:latin typeface="+mn-lt"/>
              <a:ea typeface="+mn-ea"/>
              <a:cs typeface="+mn-cs"/>
            </a:rPr>
            <a:t>kjema </a:t>
          </a:r>
          <a:r>
            <a:rPr lang="nb-NO" sz="1100" b="0" i="0">
              <a:solidFill>
                <a:schemeClr val="dk1"/>
              </a:solidFill>
              <a:effectLst/>
              <a:latin typeface="+mn-lt"/>
              <a:ea typeface="+mn-ea"/>
              <a:cs typeface="+mn-cs"/>
            </a:rPr>
            <a:t>KRT-1060 i Altinn</a:t>
          </a:r>
          <a:r>
            <a:rPr lang="nb-NO" sz="1100" b="1" i="0">
              <a:solidFill>
                <a:schemeClr val="dk1"/>
              </a:solidFill>
              <a:effectLst/>
              <a:latin typeface="+mn-lt"/>
              <a:ea typeface="+mn-ea"/>
              <a:cs typeface="+mn-cs"/>
            </a:rPr>
            <a:t>. </a:t>
          </a:r>
          <a:r>
            <a:rPr lang="nb-NO" sz="1100" b="0" i="0">
              <a:solidFill>
                <a:schemeClr val="dk1"/>
              </a:solidFill>
              <a:effectLst/>
              <a:latin typeface="+mn-lt"/>
              <a:ea typeface="+mn-ea"/>
              <a:cs typeface="+mn-cs"/>
            </a:rPr>
            <a:t>Opplys om referansenummer 25/15636 i felt 2.2.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i="0">
            <a:solidFill>
              <a:schemeClr val="dk1"/>
            </a:solidFill>
            <a:effectLst/>
            <a:latin typeface="+mn-lt"/>
            <a:ea typeface="+mn-ea"/>
            <a:cs typeface="+mn-cs"/>
          </a:endParaRPr>
        </a:p>
        <a:p>
          <a:r>
            <a:rPr lang="nb-NO" sz="1100">
              <a:solidFill>
                <a:schemeClr val="dk1"/>
              </a:solidFill>
              <a:effectLst/>
              <a:latin typeface="+mn-lt"/>
              <a:ea typeface="+mn-ea"/>
              <a:cs typeface="+mn-cs"/>
            </a:rPr>
            <a:t>Alle</a:t>
          </a:r>
          <a:r>
            <a:rPr lang="nb-NO" sz="1100" baseline="0">
              <a:solidFill>
                <a:schemeClr val="dk1"/>
              </a:solidFill>
              <a:effectLst/>
              <a:latin typeface="+mn-lt"/>
              <a:ea typeface="+mn-ea"/>
              <a:cs typeface="+mn-cs"/>
            </a:rPr>
            <a:t> svarene fra alle foretakene vil bli sammenstilt og presentert i aggregert form i Finanstilsynets Risiko- og sårbarhetsanalyse (ROS) 2026.</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Alle opplysninger blir behandlet konfidensielt.</a:t>
          </a:r>
        </a:p>
        <a:p>
          <a:endParaRPr lang="nb-NO" sz="1100">
            <a:solidFill>
              <a:schemeClr val="dk1"/>
            </a:solidFill>
            <a:effectLst/>
            <a:latin typeface="+mn-lt"/>
            <a:ea typeface="+mn-ea"/>
            <a:cs typeface="+mn-cs"/>
          </a:endParaRPr>
        </a:p>
        <a:p>
          <a:endParaRPr lang="nb-NO">
            <a:solidFill>
              <a:sysClr val="windowText" lastClr="000000"/>
            </a:solidFill>
            <a:effectLst/>
          </a:endParaRPr>
        </a:p>
        <a:p>
          <a:r>
            <a:rPr lang="nb-NO" sz="1100">
              <a:solidFill>
                <a:sysClr val="windowText" lastClr="000000"/>
              </a:solidFill>
              <a:effectLst/>
              <a:latin typeface="+mn-lt"/>
              <a:ea typeface="+mn-ea"/>
              <a:cs typeface="+mn-cs"/>
            </a:rPr>
            <a:t>Finanstilsynet 3. desember</a:t>
          </a:r>
          <a:r>
            <a:rPr lang="nb-NO" sz="1100" baseline="0">
              <a:solidFill>
                <a:sysClr val="windowText" lastClr="000000"/>
              </a:solidFill>
              <a:effectLst/>
              <a:latin typeface="+mn-lt"/>
              <a:ea typeface="+mn-ea"/>
              <a:cs typeface="+mn-cs"/>
            </a:rPr>
            <a:t> </a:t>
          </a:r>
          <a:r>
            <a:rPr lang="nb-NO" sz="1100">
              <a:solidFill>
                <a:sysClr val="windowText" lastClr="000000"/>
              </a:solidFill>
              <a:effectLst/>
              <a:latin typeface="+mn-lt"/>
              <a:ea typeface="+mn-ea"/>
              <a:cs typeface="+mn-cs"/>
            </a:rPr>
            <a:t>2025</a:t>
          </a:r>
          <a:endParaRPr lang="nb-NO">
            <a:solidFill>
              <a:sysClr val="windowText" lastClr="000000"/>
            </a:solidFill>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Olav Johannessen </a:t>
          </a:r>
          <a:endParaRPr lang="nb-NO">
            <a:effectLst/>
          </a:endParaRPr>
        </a:p>
        <a:p>
          <a:r>
            <a:rPr lang="nb-NO" sz="1100">
              <a:solidFill>
                <a:schemeClr val="dk1"/>
              </a:solidFill>
              <a:effectLst/>
              <a:latin typeface="+mn-lt"/>
              <a:ea typeface="+mn-ea"/>
              <a:cs typeface="+mn-cs"/>
            </a:rPr>
            <a:t>Seksjonsleder</a:t>
          </a:r>
          <a:endParaRPr lang="nb-NO">
            <a:effectLst/>
          </a:endParaRPr>
        </a:p>
      </xdr:txBody>
    </xdr:sp>
    <xdr:clientData/>
  </xdr:twoCellAnchor>
  <xdr:twoCellAnchor>
    <xdr:from>
      <xdr:col>0</xdr:col>
      <xdr:colOff>28576</xdr:colOff>
      <xdr:row>165</xdr:row>
      <xdr:rowOff>28576</xdr:rowOff>
    </xdr:from>
    <xdr:to>
      <xdr:col>5</xdr:col>
      <xdr:colOff>971551</xdr:colOff>
      <xdr:row>203</xdr:row>
      <xdr:rowOff>85726</xdr:rowOff>
    </xdr:to>
    <xdr:sp macro="" textlink="" fLocksText="0">
      <xdr:nvSpPr>
        <xdr:cNvPr id="3" name="TekstSylinder 2">
          <a:extLst>
            <a:ext uri="{FF2B5EF4-FFF2-40B4-BE49-F238E27FC236}">
              <a16:creationId xmlns:a16="http://schemas.microsoft.com/office/drawing/2014/main" id="{D39E7744-6C6D-5629-3C4D-36818351AF53}"/>
            </a:ext>
          </a:extLst>
        </xdr:cNvPr>
        <xdr:cNvSpPr txBox="1"/>
      </xdr:nvSpPr>
      <xdr:spPr>
        <a:xfrm>
          <a:off x="28576" y="118271926"/>
          <a:ext cx="10991850" cy="6210300"/>
        </a:xfrm>
        <a:prstGeom prst="rect">
          <a:avLst/>
        </a:prstGeom>
        <a:solidFill>
          <a:schemeClr val="lt1"/>
        </a:solidFill>
        <a:ln w="19050" cmpd="sng">
          <a:solidFill>
            <a:schemeClr val="tx1"/>
          </a:solid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Skriv</a:t>
          </a:r>
          <a:r>
            <a:rPr lang="nb-NO" sz="1100" baseline="0"/>
            <a:t> her:</a:t>
          </a:r>
          <a:endParaRPr lang="nb-NO" sz="1100"/>
        </a:p>
      </xdr:txBody>
    </xdr:sp>
    <xdr:clientData fLocksWithSheet="0"/>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04D4-58CE-419B-A40D-6852D17949AC}">
  <sheetPr codeName="Ark1">
    <pageSetUpPr fitToPage="1"/>
  </sheetPr>
  <dimension ref="A1:I163"/>
  <sheetViews>
    <sheetView showGridLines="0" tabSelected="1" zoomScale="90" zoomScaleNormal="90" workbookViewId="0">
      <selection activeCell="D37" sqref="D37"/>
    </sheetView>
  </sheetViews>
  <sheetFormatPr baseColWidth="10" defaultColWidth="11.42578125" defaultRowHeight="12.75" x14ac:dyDescent="0.2"/>
  <cols>
    <col min="1" max="1" width="19.42578125" style="26" customWidth="1"/>
    <col min="2" max="2" width="7.85546875" style="26" customWidth="1"/>
    <col min="3" max="3" width="53.7109375" style="27" customWidth="1"/>
    <col min="4" max="4" width="16.140625" style="26" customWidth="1"/>
    <col min="5" max="5" width="33" style="7" customWidth="1"/>
    <col min="6" max="6" width="16.140625" style="26" customWidth="1"/>
    <col min="7" max="7" width="35.85546875" style="7" customWidth="1"/>
    <col min="8" max="16384" width="11.42578125" style="7"/>
  </cols>
  <sheetData>
    <row r="1" spans="1:9" ht="0.75" customHeight="1" x14ac:dyDescent="0.2">
      <c r="A1" s="5"/>
      <c r="B1" s="5"/>
      <c r="C1" s="6"/>
      <c r="D1" s="5"/>
      <c r="E1" s="4"/>
      <c r="F1" s="5"/>
      <c r="G1" s="4"/>
      <c r="H1" s="4"/>
      <c r="I1" s="4"/>
    </row>
    <row r="2" spans="1:9" ht="15" x14ac:dyDescent="0.2">
      <c r="A2" s="5"/>
      <c r="B2" s="5"/>
      <c r="C2" s="6"/>
      <c r="D2" s="5"/>
      <c r="E2" s="4"/>
      <c r="F2" s="5"/>
      <c r="G2" s="4"/>
      <c r="H2" s="4"/>
      <c r="I2" s="4"/>
    </row>
    <row r="3" spans="1:9" ht="90" customHeight="1" x14ac:dyDescent="0.2">
      <c r="A3" s="5"/>
      <c r="B3" s="5"/>
      <c r="C3" s="6"/>
      <c r="D3" s="5"/>
      <c r="E3" s="4"/>
      <c r="F3" s="5"/>
      <c r="G3" s="4"/>
      <c r="H3" s="4"/>
      <c r="I3" s="4"/>
    </row>
    <row r="4" spans="1:9" ht="15" x14ac:dyDescent="0.2">
      <c r="A4" s="5"/>
      <c r="B4" s="5"/>
      <c r="C4" s="6"/>
      <c r="D4" s="5"/>
      <c r="E4" s="4"/>
      <c r="F4" s="5"/>
      <c r="G4" s="4"/>
      <c r="H4" s="4"/>
      <c r="I4" s="4"/>
    </row>
    <row r="5" spans="1:9" ht="15" x14ac:dyDescent="0.2">
      <c r="A5" s="5"/>
      <c r="B5" s="5"/>
      <c r="C5" s="6"/>
      <c r="D5" s="5"/>
      <c r="E5" s="4"/>
      <c r="F5" s="5"/>
      <c r="G5" s="4"/>
      <c r="H5" s="4"/>
      <c r="I5" s="4"/>
    </row>
    <row r="6" spans="1:9" ht="15" x14ac:dyDescent="0.2">
      <c r="A6" s="5"/>
      <c r="B6" s="5"/>
      <c r="C6" s="6"/>
      <c r="D6" s="5"/>
      <c r="E6" s="4"/>
      <c r="F6" s="5"/>
      <c r="G6" s="4"/>
      <c r="H6" s="4"/>
      <c r="I6" s="4"/>
    </row>
    <row r="7" spans="1:9" ht="15" x14ac:dyDescent="0.2">
      <c r="A7" s="5"/>
      <c r="B7" s="5"/>
      <c r="C7" s="6"/>
      <c r="D7" s="5"/>
      <c r="E7" s="4"/>
      <c r="F7" s="5"/>
      <c r="G7" s="4"/>
      <c r="H7" s="4"/>
      <c r="I7" s="4"/>
    </row>
    <row r="8" spans="1:9" ht="15" x14ac:dyDescent="0.2">
      <c r="A8" s="5"/>
      <c r="B8" s="5"/>
      <c r="C8" s="6"/>
      <c r="D8" s="5"/>
      <c r="E8" s="4"/>
      <c r="F8" s="5"/>
      <c r="G8" s="4"/>
      <c r="H8" s="4"/>
      <c r="I8" s="4"/>
    </row>
    <row r="9" spans="1:9" ht="15" x14ac:dyDescent="0.2">
      <c r="A9" s="9"/>
      <c r="B9" s="9"/>
      <c r="C9" s="10"/>
      <c r="D9" s="9"/>
      <c r="E9" s="8"/>
      <c r="F9" s="9"/>
      <c r="G9" s="8"/>
      <c r="H9" s="4"/>
      <c r="I9" s="4"/>
    </row>
    <row r="10" spans="1:9" ht="15" x14ac:dyDescent="0.2">
      <c r="A10" s="12">
        <v>1</v>
      </c>
      <c r="B10" s="12"/>
      <c r="C10" s="13">
        <v>2</v>
      </c>
      <c r="D10" s="12">
        <v>3</v>
      </c>
      <c r="E10" s="11">
        <v>4</v>
      </c>
      <c r="F10" s="12">
        <v>5</v>
      </c>
      <c r="G10" s="11">
        <v>6</v>
      </c>
      <c r="H10" s="14"/>
      <c r="I10" s="14"/>
    </row>
    <row r="11" spans="1:9" ht="15" x14ac:dyDescent="0.2">
      <c r="A11" s="12"/>
      <c r="B11" s="12"/>
      <c r="C11" s="13"/>
      <c r="D11" s="12"/>
      <c r="E11" s="11"/>
      <c r="F11" s="12"/>
      <c r="G11" s="11"/>
      <c r="H11" s="14"/>
      <c r="I11" s="14"/>
    </row>
    <row r="12" spans="1:9" ht="15" x14ac:dyDescent="0.2">
      <c r="A12" s="12"/>
      <c r="B12" s="12"/>
      <c r="C12" s="13"/>
      <c r="D12" s="12"/>
      <c r="E12" s="11"/>
      <c r="F12" s="12"/>
      <c r="G12" s="11"/>
      <c r="H12" s="14"/>
      <c r="I12" s="14"/>
    </row>
    <row r="13" spans="1:9" ht="15" x14ac:dyDescent="0.2">
      <c r="A13" s="12"/>
      <c r="B13" s="12"/>
      <c r="C13" s="13"/>
      <c r="D13" s="12"/>
      <c r="E13" s="11"/>
      <c r="F13" s="12"/>
      <c r="G13" s="11"/>
      <c r="H13" s="14"/>
      <c r="I13" s="14"/>
    </row>
    <row r="14" spans="1:9" ht="15" x14ac:dyDescent="0.2">
      <c r="A14" s="12"/>
      <c r="B14" s="12"/>
      <c r="C14" s="13"/>
      <c r="D14" s="12"/>
      <c r="E14" s="11"/>
      <c r="F14" s="12"/>
      <c r="G14" s="11"/>
      <c r="H14" s="14"/>
      <c r="I14" s="14"/>
    </row>
    <row r="15" spans="1:9" ht="15" x14ac:dyDescent="0.2">
      <c r="A15" s="12"/>
      <c r="B15" s="12"/>
      <c r="C15" s="13"/>
      <c r="D15" s="12"/>
      <c r="E15" s="11"/>
      <c r="F15" s="12"/>
      <c r="G15" s="11"/>
      <c r="H15" s="14"/>
      <c r="I15" s="14"/>
    </row>
    <row r="16" spans="1:9" ht="15" x14ac:dyDescent="0.2">
      <c r="A16" s="12"/>
      <c r="B16" s="12"/>
      <c r="C16" s="13"/>
      <c r="D16" s="12"/>
      <c r="E16" s="11"/>
      <c r="F16" s="12"/>
      <c r="G16" s="11"/>
      <c r="H16" s="14"/>
      <c r="I16" s="14"/>
    </row>
    <row r="17" spans="1:9" ht="15" x14ac:dyDescent="0.2">
      <c r="A17" s="12"/>
      <c r="B17" s="12"/>
      <c r="C17" s="13"/>
      <c r="D17" s="12"/>
      <c r="E17" s="11"/>
      <c r="F17" s="12"/>
      <c r="G17" s="11"/>
      <c r="H17" s="14"/>
      <c r="I17" s="14"/>
    </row>
    <row r="18" spans="1:9" ht="15" x14ac:dyDescent="0.2">
      <c r="A18" s="12"/>
      <c r="B18" s="12"/>
      <c r="C18" s="13"/>
      <c r="D18" s="12"/>
      <c r="E18" s="11"/>
      <c r="F18" s="12"/>
      <c r="G18" s="11"/>
      <c r="H18" s="14"/>
      <c r="I18" s="14"/>
    </row>
    <row r="19" spans="1:9" ht="15" x14ac:dyDescent="0.2">
      <c r="A19" s="12"/>
      <c r="B19" s="12"/>
      <c r="C19" s="13"/>
      <c r="D19" s="12"/>
      <c r="E19" s="11"/>
      <c r="F19" s="12"/>
      <c r="G19" s="11"/>
      <c r="H19" s="14"/>
      <c r="I19" s="14"/>
    </row>
    <row r="20" spans="1:9" ht="15" x14ac:dyDescent="0.2">
      <c r="A20" s="12"/>
      <c r="B20" s="12"/>
      <c r="C20" s="13"/>
      <c r="D20" s="12"/>
      <c r="E20" s="11"/>
      <c r="F20" s="12"/>
      <c r="G20" s="11"/>
      <c r="H20" s="14"/>
      <c r="I20" s="14"/>
    </row>
    <row r="21" spans="1:9" ht="15" x14ac:dyDescent="0.2">
      <c r="A21" s="12"/>
      <c r="B21" s="12"/>
      <c r="C21" s="13"/>
      <c r="D21" s="12"/>
      <c r="E21" s="11"/>
      <c r="F21" s="12"/>
      <c r="G21" s="11"/>
      <c r="H21" s="14"/>
      <c r="I21" s="14"/>
    </row>
    <row r="22" spans="1:9" ht="15" x14ac:dyDescent="0.2">
      <c r="A22" s="12"/>
      <c r="B22" s="12"/>
      <c r="C22" s="13"/>
      <c r="D22" s="12"/>
      <c r="E22" s="11"/>
      <c r="F22" s="12"/>
      <c r="G22" s="11"/>
      <c r="H22" s="14"/>
      <c r="I22" s="14"/>
    </row>
    <row r="23" spans="1:9" ht="15" x14ac:dyDescent="0.2">
      <c r="A23" s="12"/>
      <c r="B23" s="12"/>
      <c r="C23" s="13"/>
      <c r="D23" s="12"/>
      <c r="E23" s="11"/>
      <c r="F23" s="12"/>
      <c r="G23" s="11"/>
      <c r="H23" s="14"/>
      <c r="I23" s="14"/>
    </row>
    <row r="24" spans="1:9" ht="15" x14ac:dyDescent="0.2">
      <c r="A24" s="12"/>
      <c r="B24" s="12"/>
      <c r="C24" s="13"/>
      <c r="D24" s="12"/>
      <c r="E24" s="11"/>
      <c r="F24" s="12"/>
      <c r="G24" s="11"/>
      <c r="H24" s="14"/>
      <c r="I24" s="14"/>
    </row>
    <row r="25" spans="1:9" ht="15" x14ac:dyDescent="0.2">
      <c r="A25" s="12"/>
      <c r="B25" s="12"/>
      <c r="C25" s="13"/>
      <c r="D25" s="12"/>
      <c r="E25" s="11"/>
      <c r="F25" s="12"/>
      <c r="G25" s="11"/>
      <c r="H25" s="14"/>
      <c r="I25" s="14"/>
    </row>
    <row r="26" spans="1:9" ht="15" x14ac:dyDescent="0.2">
      <c r="A26" s="12"/>
      <c r="B26" s="12"/>
      <c r="C26" s="13"/>
      <c r="D26" s="12"/>
      <c r="E26" s="11"/>
      <c r="F26" s="12"/>
      <c r="G26" s="11"/>
      <c r="H26" s="14"/>
      <c r="I26" s="14"/>
    </row>
    <row r="27" spans="1:9" ht="15" x14ac:dyDescent="0.2">
      <c r="A27" s="12"/>
      <c r="B27" s="12"/>
      <c r="C27" s="13"/>
      <c r="D27" s="12"/>
      <c r="E27" s="11"/>
      <c r="F27" s="12"/>
      <c r="G27" s="11"/>
      <c r="H27" s="14"/>
      <c r="I27" s="14"/>
    </row>
    <row r="28" spans="1:9" ht="15" x14ac:dyDescent="0.2">
      <c r="A28" s="12"/>
      <c r="B28" s="12"/>
      <c r="C28" s="13"/>
      <c r="D28" s="12"/>
      <c r="E28" s="11"/>
      <c r="F28" s="12"/>
      <c r="G28" s="11"/>
      <c r="H28" s="14"/>
      <c r="I28" s="14"/>
    </row>
    <row r="29" spans="1:9" ht="15" x14ac:dyDescent="0.2">
      <c r="A29" s="12"/>
      <c r="B29" s="12"/>
      <c r="C29" s="13"/>
      <c r="D29" s="12"/>
      <c r="E29" s="11"/>
      <c r="F29" s="12"/>
      <c r="G29" s="11"/>
      <c r="H29" s="14"/>
      <c r="I29" s="14"/>
    </row>
    <row r="30" spans="1:9" ht="15" x14ac:dyDescent="0.2">
      <c r="A30" s="12"/>
      <c r="B30" s="12"/>
      <c r="C30" s="13"/>
      <c r="D30" s="12"/>
      <c r="E30" s="11"/>
      <c r="F30" s="12"/>
      <c r="G30" s="11"/>
      <c r="H30" s="14"/>
      <c r="I30" s="14"/>
    </row>
    <row r="31" spans="1:9" ht="15" x14ac:dyDescent="0.2">
      <c r="A31" s="12"/>
      <c r="B31" s="12"/>
      <c r="C31" s="13"/>
      <c r="D31" s="12"/>
      <c r="E31" s="11"/>
      <c r="F31" s="12"/>
      <c r="G31" s="11"/>
      <c r="H31" s="14"/>
      <c r="I31" s="14"/>
    </row>
    <row r="32" spans="1:9" ht="15" x14ac:dyDescent="0.2">
      <c r="A32" s="12"/>
      <c r="B32" s="12"/>
      <c r="C32" s="13"/>
      <c r="D32" s="12"/>
      <c r="E32" s="11"/>
      <c r="F32" s="12"/>
      <c r="G32" s="11"/>
      <c r="H32" s="14"/>
      <c r="I32" s="14"/>
    </row>
    <row r="33" spans="1:9" ht="63.75" customHeight="1" thickBot="1" x14ac:dyDescent="0.25">
      <c r="A33" s="12"/>
      <c r="B33" s="12"/>
      <c r="C33" s="13"/>
      <c r="D33" s="12"/>
      <c r="E33" s="11"/>
      <c r="F33" s="12"/>
      <c r="G33" s="11"/>
      <c r="H33" s="14"/>
      <c r="I33" s="14"/>
    </row>
    <row r="34" spans="1:9" ht="15" x14ac:dyDescent="0.2">
      <c r="A34" s="29">
        <v>1</v>
      </c>
      <c r="B34" s="15">
        <v>2</v>
      </c>
      <c r="C34" s="15">
        <v>3</v>
      </c>
      <c r="D34" s="15">
        <v>4</v>
      </c>
      <c r="E34" s="16">
        <v>5</v>
      </c>
      <c r="F34" s="15">
        <v>6</v>
      </c>
      <c r="G34" s="16">
        <v>7</v>
      </c>
      <c r="H34" s="17"/>
      <c r="I34" s="17"/>
    </row>
    <row r="35" spans="1:9" ht="30" x14ac:dyDescent="0.2">
      <c r="A35" s="30" t="s">
        <v>0</v>
      </c>
      <c r="B35" s="18"/>
      <c r="C35" s="18" t="s">
        <v>46</v>
      </c>
      <c r="D35" s="18" t="s">
        <v>1</v>
      </c>
      <c r="E35" s="19" t="s">
        <v>2</v>
      </c>
      <c r="F35" s="18" t="s">
        <v>3</v>
      </c>
      <c r="G35" s="19" t="s">
        <v>4</v>
      </c>
      <c r="H35" s="17"/>
      <c r="I35" s="17"/>
    </row>
    <row r="36" spans="1:9" ht="30" x14ac:dyDescent="0.2">
      <c r="A36" s="30" t="s">
        <v>5</v>
      </c>
      <c r="B36" s="18"/>
      <c r="C36" s="20"/>
      <c r="D36" s="18" t="s">
        <v>6</v>
      </c>
      <c r="E36" s="19"/>
      <c r="F36" s="18" t="s">
        <v>6</v>
      </c>
      <c r="G36" s="19"/>
      <c r="H36" s="21"/>
      <c r="I36" s="17"/>
    </row>
    <row r="37" spans="1:9" ht="129" customHeight="1" thickBot="1" x14ac:dyDescent="0.25">
      <c r="A37" s="31"/>
      <c r="B37" s="22">
        <f>1</f>
        <v>1</v>
      </c>
      <c r="C37" s="23" t="s">
        <v>58</v>
      </c>
      <c r="D37" s="28"/>
      <c r="E37" s="2"/>
      <c r="F37" s="28"/>
      <c r="G37" s="2"/>
      <c r="H37" s="4"/>
      <c r="I37" s="4"/>
    </row>
    <row r="38" spans="1:9" ht="110.25" customHeight="1" thickBot="1" x14ac:dyDescent="0.25">
      <c r="A38" s="31"/>
      <c r="B38" s="22">
        <f>B37+1</f>
        <v>2</v>
      </c>
      <c r="C38" s="25" t="s">
        <v>100</v>
      </c>
      <c r="D38" s="28"/>
      <c r="E38" s="2"/>
      <c r="F38" s="28"/>
      <c r="G38" s="2"/>
      <c r="H38" s="4"/>
      <c r="I38" s="4"/>
    </row>
    <row r="39" spans="1:9" ht="70.5" customHeight="1" thickBot="1" x14ac:dyDescent="0.25">
      <c r="A39" s="32"/>
      <c r="B39" s="22">
        <f t="shared" ref="B39:B55" si="0">B38+1</f>
        <v>3</v>
      </c>
      <c r="C39" s="25" t="s">
        <v>112</v>
      </c>
      <c r="D39" s="28"/>
      <c r="E39" s="3"/>
      <c r="F39" s="28"/>
      <c r="G39" s="3"/>
      <c r="H39" s="4"/>
      <c r="I39" s="4"/>
    </row>
    <row r="40" spans="1:9" ht="52.5" customHeight="1" thickBot="1" x14ac:dyDescent="0.25">
      <c r="A40" s="32"/>
      <c r="B40" s="22">
        <f t="shared" si="0"/>
        <v>4</v>
      </c>
      <c r="C40" s="37" t="s">
        <v>81</v>
      </c>
      <c r="D40" s="28"/>
      <c r="E40" s="2"/>
      <c r="F40" s="28"/>
      <c r="G40" s="3"/>
      <c r="H40" s="4"/>
      <c r="I40" s="4"/>
    </row>
    <row r="41" spans="1:9" ht="119.25" customHeight="1" thickBot="1" x14ac:dyDescent="0.25">
      <c r="A41" s="40"/>
      <c r="B41" s="22">
        <f t="shared" si="0"/>
        <v>5</v>
      </c>
      <c r="C41" s="37" t="s">
        <v>99</v>
      </c>
      <c r="D41" s="28"/>
      <c r="E41" s="2"/>
      <c r="F41" s="28"/>
      <c r="G41" s="3"/>
      <c r="H41" s="4"/>
      <c r="I41" s="4"/>
    </row>
    <row r="42" spans="1:9" ht="72" customHeight="1" thickBot="1" x14ac:dyDescent="0.25">
      <c r="A42" s="32"/>
      <c r="B42" s="22">
        <f>B41+1</f>
        <v>6</v>
      </c>
      <c r="C42" s="25" t="s">
        <v>79</v>
      </c>
      <c r="D42" s="28"/>
      <c r="E42" s="2"/>
      <c r="F42" s="28"/>
      <c r="G42" s="3"/>
      <c r="H42" s="4"/>
      <c r="I42" s="4"/>
    </row>
    <row r="43" spans="1:9" ht="72" customHeight="1" thickBot="1" x14ac:dyDescent="0.25">
      <c r="A43" s="32"/>
      <c r="B43" s="22">
        <f t="shared" si="0"/>
        <v>7</v>
      </c>
      <c r="C43" s="25" t="s">
        <v>7</v>
      </c>
      <c r="D43" s="28"/>
      <c r="E43" s="36"/>
      <c r="F43" s="28"/>
      <c r="G43" s="3"/>
      <c r="H43" s="4"/>
      <c r="I43" s="4"/>
    </row>
    <row r="44" spans="1:9" ht="110.1" customHeight="1" thickBot="1" x14ac:dyDescent="0.25">
      <c r="A44" s="32"/>
      <c r="B44" s="22">
        <f t="shared" si="0"/>
        <v>8</v>
      </c>
      <c r="C44" s="25" t="s">
        <v>8</v>
      </c>
      <c r="D44" s="28"/>
      <c r="E44" s="3"/>
      <c r="F44" s="28"/>
      <c r="G44" s="3"/>
      <c r="H44" s="4"/>
      <c r="I44" s="4"/>
    </row>
    <row r="45" spans="1:9" ht="66" customHeight="1" thickBot="1" x14ac:dyDescent="0.25">
      <c r="A45" s="32"/>
      <c r="B45" s="22">
        <f t="shared" si="0"/>
        <v>9</v>
      </c>
      <c r="C45" s="25" t="s">
        <v>105</v>
      </c>
      <c r="D45" s="28"/>
      <c r="E45" s="3"/>
      <c r="F45" s="28"/>
      <c r="G45" s="3"/>
      <c r="H45" s="4"/>
      <c r="I45" s="4"/>
    </row>
    <row r="46" spans="1:9" ht="75" customHeight="1" thickBot="1" x14ac:dyDescent="0.25">
      <c r="A46" s="32"/>
      <c r="B46" s="22">
        <f t="shared" si="0"/>
        <v>10</v>
      </c>
      <c r="C46" s="25" t="s">
        <v>50</v>
      </c>
      <c r="D46" s="28"/>
      <c r="E46" s="3"/>
      <c r="F46" s="28"/>
      <c r="G46" s="3"/>
      <c r="H46" s="4"/>
      <c r="I46" s="4"/>
    </row>
    <row r="47" spans="1:9" ht="80.25" customHeight="1" thickBot="1" x14ac:dyDescent="0.25">
      <c r="A47" s="40"/>
      <c r="B47" s="22">
        <f t="shared" si="0"/>
        <v>11</v>
      </c>
      <c r="C47" s="37" t="s">
        <v>98</v>
      </c>
      <c r="D47" s="28"/>
      <c r="E47" s="3"/>
      <c r="F47" s="28"/>
      <c r="G47" s="3"/>
      <c r="H47" s="4"/>
      <c r="I47" s="4"/>
    </row>
    <row r="48" spans="1:9" ht="73.5" customHeight="1" thickBot="1" x14ac:dyDescent="0.25">
      <c r="A48" s="40"/>
      <c r="B48" s="22">
        <f t="shared" si="0"/>
        <v>12</v>
      </c>
      <c r="C48" s="37" t="s">
        <v>82</v>
      </c>
      <c r="D48" s="28"/>
      <c r="E48" s="3"/>
      <c r="F48" s="28"/>
      <c r="G48" s="3"/>
      <c r="H48" s="4"/>
      <c r="I48" s="4"/>
    </row>
    <row r="49" spans="1:9" ht="50.25" customHeight="1" thickBot="1" x14ac:dyDescent="0.25">
      <c r="A49" s="32"/>
      <c r="B49" s="22">
        <f t="shared" si="0"/>
        <v>13</v>
      </c>
      <c r="C49" s="25" t="s">
        <v>52</v>
      </c>
      <c r="D49" s="28"/>
      <c r="E49" s="3"/>
      <c r="F49" s="28"/>
      <c r="G49" s="3"/>
      <c r="H49" s="4"/>
      <c r="I49" s="4"/>
    </row>
    <row r="50" spans="1:9" ht="71.25" customHeight="1" thickBot="1" x14ac:dyDescent="0.25">
      <c r="A50" s="32"/>
      <c r="B50" s="22">
        <f t="shared" si="0"/>
        <v>14</v>
      </c>
      <c r="C50" s="25" t="s">
        <v>51</v>
      </c>
      <c r="D50" s="28"/>
      <c r="E50" s="3"/>
      <c r="F50" s="28"/>
      <c r="G50" s="3"/>
      <c r="H50" s="4"/>
      <c r="I50" s="4"/>
    </row>
    <row r="51" spans="1:9" ht="139.5" customHeight="1" thickBot="1" x14ac:dyDescent="0.25">
      <c r="A51" s="40"/>
      <c r="B51" s="22">
        <f t="shared" si="0"/>
        <v>15</v>
      </c>
      <c r="C51" s="25" t="s">
        <v>106</v>
      </c>
      <c r="D51" s="28"/>
      <c r="E51" s="3"/>
      <c r="F51" s="28"/>
      <c r="G51" s="3"/>
      <c r="H51" s="4"/>
      <c r="I51" s="4"/>
    </row>
    <row r="52" spans="1:9" ht="117" customHeight="1" thickBot="1" x14ac:dyDescent="0.25">
      <c r="A52" s="32"/>
      <c r="B52" s="22">
        <f t="shared" si="0"/>
        <v>16</v>
      </c>
      <c r="C52" s="25" t="s">
        <v>101</v>
      </c>
      <c r="D52" s="28"/>
      <c r="E52" s="3"/>
      <c r="F52" s="28"/>
      <c r="G52" s="3"/>
      <c r="H52" s="4"/>
      <c r="I52" s="4"/>
    </row>
    <row r="53" spans="1:9" ht="84.75" customHeight="1" thickBot="1" x14ac:dyDescent="0.25">
      <c r="A53" s="32"/>
      <c r="B53" s="22">
        <f t="shared" si="0"/>
        <v>17</v>
      </c>
      <c r="C53" s="25" t="s">
        <v>47</v>
      </c>
      <c r="D53" s="28"/>
      <c r="E53" s="3"/>
      <c r="F53" s="28"/>
      <c r="G53" s="3"/>
      <c r="H53" s="4"/>
      <c r="I53" s="4"/>
    </row>
    <row r="54" spans="1:9" ht="72" customHeight="1" thickBot="1" x14ac:dyDescent="0.25">
      <c r="A54" s="32"/>
      <c r="B54" s="22">
        <f t="shared" si="0"/>
        <v>18</v>
      </c>
      <c r="C54" s="37" t="s">
        <v>59</v>
      </c>
      <c r="D54" s="28"/>
      <c r="E54" s="36"/>
      <c r="F54" s="28"/>
      <c r="G54" s="3"/>
      <c r="H54" s="4"/>
      <c r="I54" s="4"/>
    </row>
    <row r="55" spans="1:9" ht="81.75" customHeight="1" thickBot="1" x14ac:dyDescent="0.25">
      <c r="A55" s="32"/>
      <c r="B55" s="22">
        <f t="shared" si="0"/>
        <v>19</v>
      </c>
      <c r="C55" s="25" t="s">
        <v>9</v>
      </c>
      <c r="D55" s="28"/>
      <c r="E55" s="3"/>
      <c r="F55" s="28"/>
      <c r="G55" s="3"/>
      <c r="H55" s="4"/>
      <c r="I55" s="4"/>
    </row>
    <row r="56" spans="1:9" ht="15.75" thickBot="1" x14ac:dyDescent="0.25">
      <c r="A56" s="5"/>
      <c r="B56" s="5"/>
      <c r="C56" s="6"/>
      <c r="D56" s="5"/>
      <c r="E56" s="4"/>
      <c r="F56" s="5"/>
      <c r="G56" s="4"/>
      <c r="H56" s="4"/>
      <c r="I56" s="4"/>
    </row>
    <row r="57" spans="1:9" ht="15" x14ac:dyDescent="0.2">
      <c r="A57" s="29">
        <v>1</v>
      </c>
      <c r="B57" s="15">
        <v>2</v>
      </c>
      <c r="C57" s="15">
        <v>3</v>
      </c>
      <c r="D57" s="15">
        <v>4</v>
      </c>
      <c r="E57" s="16">
        <v>5</v>
      </c>
      <c r="F57" s="15">
        <v>6</v>
      </c>
      <c r="G57" s="16">
        <v>7</v>
      </c>
      <c r="H57" s="17"/>
      <c r="I57" s="17"/>
    </row>
    <row r="58" spans="1:9" ht="30" x14ac:dyDescent="0.2">
      <c r="A58" s="30" t="s">
        <v>0</v>
      </c>
      <c r="B58" s="18"/>
      <c r="C58" s="18" t="s">
        <v>46</v>
      </c>
      <c r="D58" s="18" t="s">
        <v>1</v>
      </c>
      <c r="E58" s="19" t="s">
        <v>2</v>
      </c>
      <c r="F58" s="18" t="s">
        <v>3</v>
      </c>
      <c r="G58" s="19" t="s">
        <v>4</v>
      </c>
      <c r="H58" s="17"/>
      <c r="I58" s="17"/>
    </row>
    <row r="59" spans="1:9" ht="30" x14ac:dyDescent="0.2">
      <c r="A59" s="30" t="s">
        <v>10</v>
      </c>
      <c r="B59" s="18"/>
      <c r="C59" s="20"/>
      <c r="D59" s="18" t="s">
        <v>6</v>
      </c>
      <c r="E59" s="19"/>
      <c r="F59" s="18" t="s">
        <v>6</v>
      </c>
      <c r="G59" s="19"/>
      <c r="H59" s="21"/>
      <c r="I59" s="17"/>
    </row>
    <row r="60" spans="1:9" ht="121.5" customHeight="1" thickBot="1" x14ac:dyDescent="0.25">
      <c r="A60" s="22"/>
      <c r="B60" s="22">
        <f>B55+1</f>
        <v>20</v>
      </c>
      <c r="C60" s="23" t="s">
        <v>60</v>
      </c>
      <c r="D60" s="28"/>
      <c r="E60" s="2"/>
      <c r="F60" s="28"/>
      <c r="G60" s="2"/>
      <c r="H60" s="4"/>
      <c r="I60" s="4"/>
    </row>
    <row r="61" spans="1:9" ht="97.5" customHeight="1" thickBot="1" x14ac:dyDescent="0.25">
      <c r="A61" s="24"/>
      <c r="B61" s="22">
        <f>B60+1</f>
        <v>21</v>
      </c>
      <c r="C61" s="25" t="s">
        <v>11</v>
      </c>
      <c r="D61" s="28"/>
      <c r="E61" s="3"/>
      <c r="F61" s="28"/>
      <c r="G61" s="3"/>
      <c r="H61" s="4"/>
      <c r="I61" s="4"/>
    </row>
    <row r="62" spans="1:9" ht="87" customHeight="1" thickBot="1" x14ac:dyDescent="0.25">
      <c r="A62" s="24"/>
      <c r="B62" s="22">
        <f>B61+1</f>
        <v>22</v>
      </c>
      <c r="C62" s="25" t="s">
        <v>86</v>
      </c>
      <c r="D62" s="28"/>
      <c r="E62" s="3"/>
      <c r="F62" s="28"/>
      <c r="G62" s="3"/>
      <c r="H62" s="4"/>
      <c r="I62" s="4"/>
    </row>
    <row r="63" spans="1:9" ht="72" customHeight="1" thickBot="1" x14ac:dyDescent="0.25">
      <c r="A63" s="24"/>
      <c r="B63" s="22">
        <f>B62+1</f>
        <v>23</v>
      </c>
      <c r="C63" s="37" t="s">
        <v>61</v>
      </c>
      <c r="D63" s="28"/>
      <c r="E63" s="3"/>
      <c r="F63" s="28"/>
      <c r="G63" s="3"/>
      <c r="H63" s="4"/>
      <c r="I63" s="4"/>
    </row>
    <row r="64" spans="1:9" ht="75" customHeight="1" x14ac:dyDescent="0.2">
      <c r="A64" s="24"/>
      <c r="B64" s="22">
        <f t="shared" ref="B64:B67" si="1">B63+1</f>
        <v>24</v>
      </c>
      <c r="C64" s="25" t="s">
        <v>45</v>
      </c>
      <c r="D64" s="28"/>
      <c r="E64" s="3"/>
      <c r="F64" s="28"/>
      <c r="G64" s="3"/>
      <c r="H64" s="4"/>
      <c r="I64" s="4"/>
    </row>
    <row r="65" spans="1:9" ht="143.25" customHeight="1" x14ac:dyDescent="0.2">
      <c r="A65" s="24"/>
      <c r="B65" s="22">
        <f t="shared" si="1"/>
        <v>25</v>
      </c>
      <c r="C65" s="37" t="s">
        <v>102</v>
      </c>
      <c r="D65" s="28"/>
      <c r="E65" s="3"/>
      <c r="F65" s="28"/>
      <c r="G65" s="3"/>
      <c r="H65" s="4"/>
      <c r="I65" s="4"/>
    </row>
    <row r="66" spans="1:9" ht="110.1" customHeight="1" thickBot="1" x14ac:dyDescent="0.25">
      <c r="A66" s="24"/>
      <c r="B66" s="22">
        <f t="shared" si="1"/>
        <v>26</v>
      </c>
      <c r="C66" s="25" t="s">
        <v>113</v>
      </c>
      <c r="D66" s="28"/>
      <c r="E66" s="3"/>
      <c r="F66" s="28"/>
      <c r="G66" s="3"/>
      <c r="H66" s="4"/>
      <c r="I66" s="4"/>
    </row>
    <row r="67" spans="1:9" ht="99.75" customHeight="1" thickBot="1" x14ac:dyDescent="0.25">
      <c r="A67" s="24"/>
      <c r="B67" s="22">
        <f t="shared" si="1"/>
        <v>27</v>
      </c>
      <c r="C67" s="25" t="s">
        <v>12</v>
      </c>
      <c r="D67" s="28"/>
      <c r="E67" s="3"/>
      <c r="F67" s="28"/>
      <c r="G67" s="3"/>
      <c r="H67" s="4"/>
      <c r="I67" s="4"/>
    </row>
    <row r="68" spans="1:9" ht="15.75" thickBot="1" x14ac:dyDescent="0.25">
      <c r="A68" s="5"/>
      <c r="B68" s="5"/>
      <c r="C68" s="6"/>
      <c r="D68" s="5"/>
      <c r="E68" s="4"/>
      <c r="F68" s="5"/>
      <c r="G68" s="4"/>
      <c r="H68" s="4"/>
      <c r="I68" s="4"/>
    </row>
    <row r="69" spans="1:9" ht="15" x14ac:dyDescent="0.2">
      <c r="A69" s="29">
        <v>1</v>
      </c>
      <c r="B69" s="15">
        <v>2</v>
      </c>
      <c r="C69" s="15">
        <v>3</v>
      </c>
      <c r="D69" s="15">
        <v>4</v>
      </c>
      <c r="E69" s="16">
        <v>5</v>
      </c>
      <c r="F69" s="15">
        <v>6</v>
      </c>
      <c r="G69" s="16">
        <v>7</v>
      </c>
      <c r="H69" s="17"/>
      <c r="I69" s="17"/>
    </row>
    <row r="70" spans="1:9" ht="30" x14ac:dyDescent="0.2">
      <c r="A70" s="30" t="s">
        <v>0</v>
      </c>
      <c r="B70" s="18"/>
      <c r="C70" s="18" t="s">
        <v>46</v>
      </c>
      <c r="D70" s="18" t="s">
        <v>1</v>
      </c>
      <c r="E70" s="19" t="s">
        <v>2</v>
      </c>
      <c r="F70" s="18" t="s">
        <v>3</v>
      </c>
      <c r="G70" s="19" t="s">
        <v>4</v>
      </c>
      <c r="H70" s="17"/>
      <c r="I70" s="17"/>
    </row>
    <row r="71" spans="1:9" ht="30" x14ac:dyDescent="0.2">
      <c r="A71" s="30" t="s">
        <v>13</v>
      </c>
      <c r="B71" s="18"/>
      <c r="C71" s="20"/>
      <c r="D71" s="18" t="s">
        <v>6</v>
      </c>
      <c r="E71" s="19"/>
      <c r="F71" s="18" t="s">
        <v>6</v>
      </c>
      <c r="G71" s="19"/>
      <c r="H71" s="21"/>
      <c r="I71" s="17"/>
    </row>
    <row r="72" spans="1:9" ht="63" customHeight="1" thickBot="1" x14ac:dyDescent="0.25">
      <c r="A72" s="41"/>
      <c r="B72" s="22">
        <f>B67+1</f>
        <v>28</v>
      </c>
      <c r="C72" s="23" t="s">
        <v>62</v>
      </c>
      <c r="D72" s="28"/>
      <c r="E72" s="34"/>
      <c r="F72" s="28"/>
      <c r="G72" s="2"/>
      <c r="H72" s="4"/>
      <c r="I72" s="4"/>
    </row>
    <row r="73" spans="1:9" ht="61.5" customHeight="1" thickBot="1" x14ac:dyDescent="0.25">
      <c r="A73" s="31"/>
      <c r="B73" s="22">
        <f>B72+1</f>
        <v>29</v>
      </c>
      <c r="C73" s="23" t="s">
        <v>80</v>
      </c>
      <c r="D73" s="28"/>
      <c r="E73" s="34"/>
      <c r="F73" s="28"/>
      <c r="G73" s="2"/>
      <c r="H73" s="4"/>
      <c r="I73" s="4"/>
    </row>
    <row r="74" spans="1:9" ht="63.75" customHeight="1" thickBot="1" x14ac:dyDescent="0.25">
      <c r="A74" s="40"/>
      <c r="B74" s="22">
        <f t="shared" ref="B74:B82" si="2">B73+1</f>
        <v>30</v>
      </c>
      <c r="C74" s="25" t="s">
        <v>97</v>
      </c>
      <c r="D74" s="28"/>
      <c r="E74" s="35"/>
      <c r="F74" s="28"/>
      <c r="G74" s="3"/>
      <c r="H74" s="4"/>
      <c r="I74" s="4"/>
    </row>
    <row r="75" spans="1:9" ht="82.5" customHeight="1" thickBot="1" x14ac:dyDescent="0.25">
      <c r="A75" s="32"/>
      <c r="B75" s="22">
        <f>B74+1</f>
        <v>31</v>
      </c>
      <c r="C75" s="25" t="s">
        <v>83</v>
      </c>
      <c r="D75" s="28"/>
      <c r="E75" s="35"/>
      <c r="F75" s="28"/>
      <c r="G75" s="3"/>
      <c r="H75" s="4"/>
      <c r="I75" s="4"/>
    </row>
    <row r="76" spans="1:9" ht="74.25" customHeight="1" thickBot="1" x14ac:dyDescent="0.25">
      <c r="A76" s="32"/>
      <c r="B76" s="22">
        <f t="shared" si="2"/>
        <v>32</v>
      </c>
      <c r="C76" s="25" t="s">
        <v>14</v>
      </c>
      <c r="D76" s="28"/>
      <c r="E76" s="35"/>
      <c r="F76" s="28"/>
      <c r="G76" s="3"/>
      <c r="H76" s="4"/>
      <c r="I76" s="4"/>
    </row>
    <row r="77" spans="1:9" ht="70.5" customHeight="1" thickBot="1" x14ac:dyDescent="0.25">
      <c r="A77" s="32"/>
      <c r="B77" s="22">
        <f t="shared" si="2"/>
        <v>33</v>
      </c>
      <c r="C77" s="25" t="s">
        <v>15</v>
      </c>
      <c r="D77" s="28"/>
      <c r="E77" s="35"/>
      <c r="F77" s="28"/>
      <c r="G77" s="3"/>
      <c r="H77" s="4"/>
      <c r="I77" s="4"/>
    </row>
    <row r="78" spans="1:9" ht="52.5" customHeight="1" x14ac:dyDescent="0.2">
      <c r="A78" s="32"/>
      <c r="B78" s="22">
        <f t="shared" si="2"/>
        <v>34</v>
      </c>
      <c r="C78" s="25" t="s">
        <v>16</v>
      </c>
      <c r="D78" s="28"/>
      <c r="E78" s="35"/>
      <c r="F78" s="28"/>
      <c r="G78" s="3"/>
      <c r="H78" s="4"/>
      <c r="I78" s="4"/>
    </row>
    <row r="79" spans="1:9" ht="88.5" customHeight="1" thickBot="1" x14ac:dyDescent="0.25">
      <c r="A79" s="32"/>
      <c r="B79" s="22">
        <f t="shared" si="2"/>
        <v>35</v>
      </c>
      <c r="C79" s="25" t="s">
        <v>17</v>
      </c>
      <c r="D79" s="28"/>
      <c r="E79" s="35"/>
      <c r="F79" s="28"/>
      <c r="G79" s="3"/>
      <c r="H79" s="4"/>
      <c r="I79" s="4"/>
    </row>
    <row r="80" spans="1:9" ht="112.5" customHeight="1" x14ac:dyDescent="0.2">
      <c r="A80" s="40"/>
      <c r="B80" s="22">
        <f t="shared" si="2"/>
        <v>36</v>
      </c>
      <c r="C80" s="37" t="s">
        <v>63</v>
      </c>
      <c r="D80" s="28"/>
      <c r="E80" s="35"/>
      <c r="F80" s="28"/>
      <c r="G80" s="3"/>
      <c r="H80" s="4"/>
      <c r="I80" s="4"/>
    </row>
    <row r="81" spans="1:9" ht="76.5" customHeight="1" thickBot="1" x14ac:dyDescent="0.25">
      <c r="A81" s="32"/>
      <c r="B81" s="22">
        <f t="shared" si="2"/>
        <v>37</v>
      </c>
      <c r="C81" s="25" t="s">
        <v>84</v>
      </c>
      <c r="D81" s="28"/>
      <c r="E81" s="35"/>
      <c r="F81" s="28"/>
      <c r="G81" s="3"/>
      <c r="H81" s="4"/>
      <c r="I81" s="4"/>
    </row>
    <row r="82" spans="1:9" ht="60.75" customHeight="1" thickBot="1" x14ac:dyDescent="0.25">
      <c r="A82" s="40"/>
      <c r="B82" s="22">
        <f t="shared" si="2"/>
        <v>38</v>
      </c>
      <c r="C82" s="37" t="s">
        <v>96</v>
      </c>
      <c r="D82" s="28"/>
      <c r="E82" s="35"/>
      <c r="F82" s="28"/>
      <c r="G82" s="3"/>
      <c r="H82" s="4"/>
      <c r="I82" s="4"/>
    </row>
    <row r="83" spans="1:9" ht="15.75" thickBot="1" x14ac:dyDescent="0.25">
      <c r="A83" s="46"/>
      <c r="B83" s="5"/>
      <c r="C83" s="6"/>
      <c r="D83" s="5"/>
      <c r="E83" s="4"/>
      <c r="F83" s="5"/>
      <c r="G83" s="4"/>
      <c r="H83" s="4"/>
      <c r="I83" s="4"/>
    </row>
    <row r="84" spans="1:9" ht="15" x14ac:dyDescent="0.2">
      <c r="A84" s="29">
        <v>1</v>
      </c>
      <c r="B84" s="15">
        <v>2</v>
      </c>
      <c r="C84" s="15">
        <v>3</v>
      </c>
      <c r="D84" s="15">
        <v>4</v>
      </c>
      <c r="E84" s="16">
        <v>5</v>
      </c>
      <c r="F84" s="15">
        <v>6</v>
      </c>
      <c r="G84" s="16">
        <v>7</v>
      </c>
      <c r="H84" s="17"/>
      <c r="I84" s="17"/>
    </row>
    <row r="85" spans="1:9" ht="30" x14ac:dyDescent="0.2">
      <c r="A85" s="30" t="s">
        <v>0</v>
      </c>
      <c r="B85" s="18"/>
      <c r="C85" s="18" t="s">
        <v>46</v>
      </c>
      <c r="D85" s="18" t="s">
        <v>1</v>
      </c>
      <c r="E85" s="19" t="s">
        <v>2</v>
      </c>
      <c r="F85" s="18" t="s">
        <v>3</v>
      </c>
      <c r="G85" s="19" t="s">
        <v>4</v>
      </c>
      <c r="H85" s="17"/>
      <c r="I85" s="17"/>
    </row>
    <row r="86" spans="1:9" ht="30" x14ac:dyDescent="0.2">
      <c r="A86" s="30" t="s">
        <v>18</v>
      </c>
      <c r="B86" s="18"/>
      <c r="C86" s="20"/>
      <c r="D86" s="18" t="s">
        <v>6</v>
      </c>
      <c r="E86" s="19"/>
      <c r="F86" s="18" t="s">
        <v>6</v>
      </c>
      <c r="G86" s="19"/>
      <c r="H86" s="21"/>
      <c r="I86" s="17"/>
    </row>
    <row r="87" spans="1:9" ht="107.25" customHeight="1" thickBot="1" x14ac:dyDescent="0.25">
      <c r="A87" s="31"/>
      <c r="B87" s="22">
        <f>B82+1</f>
        <v>39</v>
      </c>
      <c r="C87" s="23" t="s">
        <v>107</v>
      </c>
      <c r="D87" s="28"/>
      <c r="E87" s="2"/>
      <c r="F87" s="28"/>
      <c r="G87" s="2"/>
      <c r="H87" s="4"/>
      <c r="I87" s="4"/>
    </row>
    <row r="88" spans="1:9" ht="137.25" customHeight="1" thickBot="1" x14ac:dyDescent="0.25">
      <c r="A88" s="32"/>
      <c r="B88" s="22">
        <f>B87+1</f>
        <v>40</v>
      </c>
      <c r="C88" s="23" t="s">
        <v>108</v>
      </c>
      <c r="D88" s="28"/>
      <c r="E88" s="3"/>
      <c r="F88" s="28"/>
      <c r="G88" s="3"/>
      <c r="H88" s="4"/>
      <c r="I88" s="4"/>
    </row>
    <row r="89" spans="1:9" ht="72.75" customHeight="1" thickBot="1" x14ac:dyDescent="0.25">
      <c r="A89" s="32"/>
      <c r="B89" s="22">
        <f t="shared" ref="B89:B103" si="3">B88+1</f>
        <v>41</v>
      </c>
      <c r="C89" s="23" t="s">
        <v>103</v>
      </c>
      <c r="D89" s="28"/>
      <c r="E89" s="3"/>
      <c r="F89" s="28"/>
      <c r="G89" s="3"/>
      <c r="H89" s="4"/>
      <c r="I89" s="4"/>
    </row>
    <row r="90" spans="1:9" ht="98.25" customHeight="1" thickBot="1" x14ac:dyDescent="0.25">
      <c r="A90" s="40"/>
      <c r="B90" s="22">
        <f>B89+1</f>
        <v>42</v>
      </c>
      <c r="C90" s="37" t="s">
        <v>76</v>
      </c>
      <c r="D90" s="28"/>
      <c r="E90" s="3"/>
      <c r="F90" s="28"/>
      <c r="G90" s="3"/>
      <c r="H90" s="4"/>
      <c r="I90" s="4"/>
    </row>
    <row r="91" spans="1:9" ht="95.25" customHeight="1" thickBot="1" x14ac:dyDescent="0.25">
      <c r="A91" s="40"/>
      <c r="B91" s="22">
        <f t="shared" si="3"/>
        <v>43</v>
      </c>
      <c r="C91" s="37" t="s">
        <v>87</v>
      </c>
      <c r="D91" s="28"/>
      <c r="E91" s="3"/>
      <c r="F91" s="28"/>
      <c r="G91" s="3"/>
      <c r="H91" s="4"/>
      <c r="I91" s="4"/>
    </row>
    <row r="92" spans="1:9" ht="68.25" customHeight="1" thickBot="1" x14ac:dyDescent="0.25">
      <c r="A92" s="32"/>
      <c r="B92" s="22">
        <f t="shared" si="3"/>
        <v>44</v>
      </c>
      <c r="C92" s="25" t="s">
        <v>85</v>
      </c>
      <c r="D92" s="28"/>
      <c r="E92" s="3"/>
      <c r="F92" s="28"/>
      <c r="G92" s="3"/>
      <c r="H92" s="4"/>
      <c r="I92" s="4"/>
    </row>
    <row r="93" spans="1:9" ht="104.25" customHeight="1" thickBot="1" x14ac:dyDescent="0.25">
      <c r="A93" s="40"/>
      <c r="B93" s="22">
        <f t="shared" si="3"/>
        <v>45</v>
      </c>
      <c r="C93" s="37" t="s">
        <v>95</v>
      </c>
      <c r="D93" s="28"/>
      <c r="E93" s="3"/>
      <c r="F93" s="28"/>
      <c r="G93" s="3"/>
      <c r="H93" s="4"/>
      <c r="I93" s="4"/>
    </row>
    <row r="94" spans="1:9" ht="93" customHeight="1" thickBot="1" x14ac:dyDescent="0.25">
      <c r="A94" s="38"/>
      <c r="B94" s="39">
        <f>B93+1</f>
        <v>46</v>
      </c>
      <c r="C94" s="37" t="s">
        <v>88</v>
      </c>
      <c r="D94" s="28"/>
      <c r="E94" s="3"/>
      <c r="F94" s="28"/>
      <c r="G94" s="3"/>
      <c r="H94" s="4"/>
      <c r="I94" s="4"/>
    </row>
    <row r="95" spans="1:9" ht="74.25" customHeight="1" thickBot="1" x14ac:dyDescent="0.25">
      <c r="A95" s="40"/>
      <c r="B95" s="39">
        <f>B94+1</f>
        <v>47</v>
      </c>
      <c r="C95" s="25" t="s">
        <v>19</v>
      </c>
      <c r="D95" s="28"/>
      <c r="E95" s="3"/>
      <c r="F95" s="28"/>
      <c r="G95" s="3"/>
      <c r="H95" s="4"/>
      <c r="I95" s="4"/>
    </row>
    <row r="96" spans="1:9" ht="61.5" customHeight="1" thickBot="1" x14ac:dyDescent="0.25">
      <c r="A96" s="40"/>
      <c r="B96" s="22">
        <f t="shared" si="3"/>
        <v>48</v>
      </c>
      <c r="C96" s="25" t="s">
        <v>78</v>
      </c>
      <c r="D96" s="28"/>
      <c r="E96" s="3"/>
      <c r="F96" s="28"/>
      <c r="G96" s="3"/>
      <c r="H96" s="4"/>
      <c r="I96" s="4"/>
    </row>
    <row r="97" spans="1:9" s="5" customFormat="1" ht="75" customHeight="1" thickBot="1" x14ac:dyDescent="0.35">
      <c r="A97" s="38"/>
      <c r="B97" s="22">
        <f t="shared" si="3"/>
        <v>49</v>
      </c>
      <c r="C97" s="25" t="s">
        <v>49</v>
      </c>
      <c r="D97" s="28"/>
      <c r="E97" s="32"/>
      <c r="F97" s="28"/>
      <c r="G97" s="3"/>
    </row>
    <row r="98" spans="1:9" ht="129" customHeight="1" thickBot="1" x14ac:dyDescent="0.25">
      <c r="A98" s="32"/>
      <c r="B98" s="22">
        <f>B97+1</f>
        <v>50</v>
      </c>
      <c r="C98" s="25" t="s">
        <v>64</v>
      </c>
      <c r="D98" s="28"/>
      <c r="E98" s="3"/>
      <c r="F98" s="28"/>
      <c r="G98" s="3"/>
      <c r="H98" s="4"/>
      <c r="I98" s="4"/>
    </row>
    <row r="99" spans="1:9" ht="51.75" customHeight="1" thickBot="1" x14ac:dyDescent="0.25">
      <c r="A99" s="32"/>
      <c r="B99" s="22">
        <f t="shared" si="3"/>
        <v>51</v>
      </c>
      <c r="C99" s="37" t="s">
        <v>65</v>
      </c>
      <c r="D99" s="28"/>
      <c r="E99" s="3"/>
      <c r="F99" s="28"/>
      <c r="G99" s="3"/>
      <c r="H99" s="4"/>
      <c r="I99" s="4"/>
    </row>
    <row r="100" spans="1:9" ht="60.75" customHeight="1" thickBot="1" x14ac:dyDescent="0.25">
      <c r="A100" s="40"/>
      <c r="B100" s="22">
        <f t="shared" si="3"/>
        <v>52</v>
      </c>
      <c r="C100" s="25" t="s">
        <v>94</v>
      </c>
      <c r="D100" s="28"/>
      <c r="E100" s="3"/>
      <c r="F100" s="28"/>
      <c r="G100" s="3"/>
      <c r="H100" s="4"/>
      <c r="I100" s="4"/>
    </row>
    <row r="101" spans="1:9" ht="66.75" customHeight="1" thickBot="1" x14ac:dyDescent="0.25">
      <c r="A101" s="40"/>
      <c r="B101" s="22">
        <f t="shared" si="3"/>
        <v>53</v>
      </c>
      <c r="C101" s="25" t="s">
        <v>89</v>
      </c>
      <c r="D101" s="28"/>
      <c r="E101" s="3"/>
      <c r="F101" s="28"/>
      <c r="G101" s="3"/>
      <c r="H101" s="4"/>
      <c r="I101" s="4"/>
    </row>
    <row r="102" spans="1:9" ht="97.5" customHeight="1" thickBot="1" x14ac:dyDescent="0.25">
      <c r="A102" s="40"/>
      <c r="B102" s="22">
        <f t="shared" si="3"/>
        <v>54</v>
      </c>
      <c r="C102" s="25" t="s">
        <v>90</v>
      </c>
      <c r="D102" s="28"/>
      <c r="E102" s="3"/>
      <c r="F102" s="28"/>
      <c r="G102" s="3"/>
      <c r="H102" s="4"/>
      <c r="I102" s="4"/>
    </row>
    <row r="103" spans="1:9" ht="69" customHeight="1" thickBot="1" x14ac:dyDescent="0.25">
      <c r="A103" s="40"/>
      <c r="B103" s="22">
        <f t="shared" si="3"/>
        <v>55</v>
      </c>
      <c r="C103" s="25" t="s">
        <v>66</v>
      </c>
      <c r="D103" s="28"/>
      <c r="E103" s="3"/>
      <c r="F103" s="28"/>
      <c r="G103" s="3"/>
      <c r="H103" s="4"/>
      <c r="I103" s="4"/>
    </row>
    <row r="104" spans="1:9" ht="15.75" thickBot="1" x14ac:dyDescent="0.25">
      <c r="A104" s="5"/>
      <c r="B104" s="5"/>
      <c r="C104" s="6"/>
      <c r="D104" s="5"/>
      <c r="E104" s="4"/>
      <c r="F104" s="5"/>
      <c r="G104" s="4"/>
      <c r="H104" s="4"/>
      <c r="I104" s="4"/>
    </row>
    <row r="105" spans="1:9" ht="15" x14ac:dyDescent="0.2">
      <c r="A105" s="29">
        <v>1</v>
      </c>
      <c r="B105" s="15">
        <v>2</v>
      </c>
      <c r="C105" s="15">
        <v>3</v>
      </c>
      <c r="D105" s="15">
        <v>4</v>
      </c>
      <c r="E105" s="16">
        <v>5</v>
      </c>
      <c r="F105" s="15">
        <v>6</v>
      </c>
      <c r="G105" s="16">
        <v>7</v>
      </c>
      <c r="H105" s="17"/>
      <c r="I105" s="17"/>
    </row>
    <row r="106" spans="1:9" ht="30" x14ac:dyDescent="0.2">
      <c r="A106" s="30" t="s">
        <v>0</v>
      </c>
      <c r="B106" s="18"/>
      <c r="C106" s="18" t="s">
        <v>46</v>
      </c>
      <c r="D106" s="18" t="s">
        <v>1</v>
      </c>
      <c r="E106" s="19" t="s">
        <v>2</v>
      </c>
      <c r="F106" s="18" t="s">
        <v>3</v>
      </c>
      <c r="G106" s="19" t="s">
        <v>4</v>
      </c>
      <c r="H106" s="17"/>
      <c r="I106" s="17"/>
    </row>
    <row r="107" spans="1:9" ht="30" x14ac:dyDescent="0.2">
      <c r="A107" s="30" t="s">
        <v>20</v>
      </c>
      <c r="B107" s="18"/>
      <c r="C107" s="20"/>
      <c r="D107" s="18" t="s">
        <v>6</v>
      </c>
      <c r="E107" s="19"/>
      <c r="F107" s="18" t="s">
        <v>6</v>
      </c>
      <c r="G107" s="19"/>
      <c r="H107" s="21"/>
      <c r="I107" s="17"/>
    </row>
    <row r="108" spans="1:9" ht="123.75" customHeight="1" thickBot="1" x14ac:dyDescent="0.25">
      <c r="A108" s="31"/>
      <c r="B108" s="22">
        <f>B103+1</f>
        <v>56</v>
      </c>
      <c r="C108" s="23" t="s">
        <v>54</v>
      </c>
      <c r="D108" s="28"/>
      <c r="E108" s="2"/>
      <c r="F108" s="28"/>
      <c r="G108" s="2"/>
      <c r="H108" s="4"/>
      <c r="I108" s="4"/>
    </row>
    <row r="109" spans="1:9" ht="101.25" customHeight="1" thickBot="1" x14ac:dyDescent="0.25">
      <c r="A109" s="40"/>
      <c r="B109" s="24">
        <f>B108+1</f>
        <v>57</v>
      </c>
      <c r="C109" s="25" t="s">
        <v>91</v>
      </c>
      <c r="D109" s="28"/>
      <c r="E109" s="3"/>
      <c r="F109" s="28"/>
      <c r="G109" s="3"/>
      <c r="H109" s="4"/>
      <c r="I109" s="4"/>
    </row>
    <row r="110" spans="1:9" ht="48" customHeight="1" thickBot="1" x14ac:dyDescent="0.25">
      <c r="A110" s="32"/>
      <c r="B110" s="24">
        <f>B109+1</f>
        <v>58</v>
      </c>
      <c r="C110" s="25" t="s">
        <v>104</v>
      </c>
      <c r="D110" s="28"/>
      <c r="E110" s="3"/>
      <c r="F110" s="28"/>
      <c r="G110" s="3"/>
      <c r="H110" s="4"/>
      <c r="I110" s="4"/>
    </row>
    <row r="111" spans="1:9" ht="78.75" customHeight="1" thickBot="1" x14ac:dyDescent="0.25">
      <c r="A111" s="32"/>
      <c r="B111" s="24">
        <f>B110+1</f>
        <v>59</v>
      </c>
      <c r="C111" s="25" t="s">
        <v>55</v>
      </c>
      <c r="D111" s="28"/>
      <c r="E111" s="33"/>
      <c r="F111" s="28"/>
      <c r="G111" s="3"/>
      <c r="H111" s="4"/>
      <c r="I111" s="4"/>
    </row>
    <row r="112" spans="1:9" ht="51" customHeight="1" thickBot="1" x14ac:dyDescent="0.25">
      <c r="A112" s="32"/>
      <c r="B112" s="24">
        <f t="shared" ref="B112:B119" si="4">B111+1</f>
        <v>60</v>
      </c>
      <c r="C112" s="25" t="s">
        <v>21</v>
      </c>
      <c r="D112" s="28"/>
      <c r="E112" s="33"/>
      <c r="F112" s="28"/>
      <c r="G112" s="3"/>
      <c r="H112" s="4"/>
      <c r="I112" s="4"/>
    </row>
    <row r="113" spans="1:9" ht="126.75" customHeight="1" x14ac:dyDescent="0.2">
      <c r="A113" s="32"/>
      <c r="B113" s="24">
        <f t="shared" si="4"/>
        <v>61</v>
      </c>
      <c r="C113" s="25" t="s">
        <v>67</v>
      </c>
      <c r="D113" s="28"/>
      <c r="E113" s="3"/>
      <c r="F113" s="28"/>
      <c r="G113" s="3"/>
      <c r="H113" s="4"/>
      <c r="I113" s="4"/>
    </row>
    <row r="114" spans="1:9" ht="62.25" customHeight="1" thickBot="1" x14ac:dyDescent="0.25">
      <c r="A114" s="32"/>
      <c r="B114" s="24">
        <f t="shared" si="4"/>
        <v>62</v>
      </c>
      <c r="C114" s="25" t="s">
        <v>68</v>
      </c>
      <c r="D114" s="28"/>
      <c r="E114" s="3"/>
      <c r="F114" s="28"/>
      <c r="G114" s="3"/>
      <c r="H114" s="4"/>
      <c r="I114" s="4"/>
    </row>
    <row r="115" spans="1:9" ht="78" customHeight="1" thickBot="1" x14ac:dyDescent="0.25">
      <c r="A115" s="32"/>
      <c r="B115" s="24">
        <f t="shared" si="4"/>
        <v>63</v>
      </c>
      <c r="C115" s="25" t="s">
        <v>22</v>
      </c>
      <c r="D115" s="28"/>
      <c r="E115" s="3"/>
      <c r="F115" s="28"/>
      <c r="G115" s="3"/>
      <c r="H115" s="4"/>
      <c r="I115" s="4"/>
    </row>
    <row r="116" spans="1:9" ht="69.75" customHeight="1" thickBot="1" x14ac:dyDescent="0.25">
      <c r="A116" s="32"/>
      <c r="B116" s="24">
        <f t="shared" si="4"/>
        <v>64</v>
      </c>
      <c r="C116" s="25" t="s">
        <v>69</v>
      </c>
      <c r="D116" s="28"/>
      <c r="E116" s="33"/>
      <c r="F116" s="28"/>
      <c r="G116" s="3"/>
      <c r="H116" s="4"/>
      <c r="I116" s="4"/>
    </row>
    <row r="117" spans="1:9" ht="66" customHeight="1" thickBot="1" x14ac:dyDescent="0.25">
      <c r="A117" s="32"/>
      <c r="B117" s="24">
        <f t="shared" si="4"/>
        <v>65</v>
      </c>
      <c r="C117" s="25" t="s">
        <v>23</v>
      </c>
      <c r="D117" s="28"/>
      <c r="E117" s="3"/>
      <c r="F117" s="28"/>
      <c r="G117" s="3"/>
      <c r="H117" s="4"/>
      <c r="I117" s="4"/>
    </row>
    <row r="118" spans="1:9" ht="70.5" customHeight="1" thickBot="1" x14ac:dyDescent="0.25">
      <c r="A118" s="40"/>
      <c r="B118" s="24">
        <f t="shared" si="4"/>
        <v>66</v>
      </c>
      <c r="C118" s="25" t="s">
        <v>92</v>
      </c>
      <c r="D118" s="28"/>
      <c r="E118" s="3"/>
      <c r="F118" s="28"/>
      <c r="G118" s="3"/>
      <c r="H118" s="4"/>
      <c r="I118" s="4"/>
    </row>
    <row r="119" spans="1:9" ht="58.5" customHeight="1" thickBot="1" x14ac:dyDescent="0.25">
      <c r="A119" s="32"/>
      <c r="B119" s="24">
        <f t="shared" si="4"/>
        <v>67</v>
      </c>
      <c r="C119" s="25" t="s">
        <v>56</v>
      </c>
      <c r="D119" s="28"/>
      <c r="E119" s="3"/>
      <c r="F119" s="28"/>
      <c r="G119" s="3"/>
      <c r="H119" s="4"/>
      <c r="I119" s="4"/>
    </row>
    <row r="120" spans="1:9" ht="15.75" thickBot="1" x14ac:dyDescent="0.25">
      <c r="A120" s="5"/>
      <c r="B120" s="5"/>
      <c r="C120" s="6"/>
      <c r="D120" s="5"/>
      <c r="E120" s="4"/>
      <c r="F120" s="5"/>
      <c r="G120" s="4"/>
      <c r="H120" s="4"/>
      <c r="I120" s="4"/>
    </row>
    <row r="121" spans="1:9" ht="15" x14ac:dyDescent="0.2">
      <c r="A121" s="29">
        <v>1</v>
      </c>
      <c r="B121" s="15">
        <v>2</v>
      </c>
      <c r="C121" s="15">
        <v>3</v>
      </c>
      <c r="D121" s="15">
        <v>4</v>
      </c>
      <c r="E121" s="16">
        <v>5</v>
      </c>
      <c r="F121" s="15">
        <v>6</v>
      </c>
      <c r="G121" s="16">
        <v>7</v>
      </c>
      <c r="H121" s="17"/>
      <c r="I121" s="17"/>
    </row>
    <row r="122" spans="1:9" ht="30" x14ac:dyDescent="0.2">
      <c r="A122" s="30" t="s">
        <v>0</v>
      </c>
      <c r="B122" s="18"/>
      <c r="C122" s="18" t="s">
        <v>46</v>
      </c>
      <c r="D122" s="18" t="s">
        <v>1</v>
      </c>
      <c r="E122" s="19" t="s">
        <v>2</v>
      </c>
      <c r="F122" s="18" t="s">
        <v>3</v>
      </c>
      <c r="G122" s="19" t="s">
        <v>4</v>
      </c>
      <c r="H122" s="17"/>
      <c r="I122" s="17"/>
    </row>
    <row r="123" spans="1:9" ht="30" x14ac:dyDescent="0.2">
      <c r="A123" s="30" t="s">
        <v>24</v>
      </c>
      <c r="B123" s="18"/>
      <c r="C123" s="20"/>
      <c r="D123" s="18" t="s">
        <v>6</v>
      </c>
      <c r="E123" s="19"/>
      <c r="F123" s="18" t="s">
        <v>6</v>
      </c>
      <c r="G123" s="19"/>
      <c r="H123" s="21"/>
      <c r="I123" s="17"/>
    </row>
    <row r="124" spans="1:9" ht="15" x14ac:dyDescent="0.2">
      <c r="A124" s="30"/>
      <c r="B124" s="18"/>
      <c r="C124" s="20"/>
      <c r="D124" s="18"/>
      <c r="E124" s="19"/>
      <c r="F124" s="18"/>
      <c r="G124" s="19"/>
      <c r="H124" s="21"/>
      <c r="I124" s="17"/>
    </row>
    <row r="125" spans="1:9" ht="81" customHeight="1" thickBot="1" x14ac:dyDescent="0.25">
      <c r="A125" s="31"/>
      <c r="B125" s="22">
        <f>B119+1</f>
        <v>68</v>
      </c>
      <c r="C125" s="23" t="s">
        <v>70</v>
      </c>
      <c r="D125" s="28"/>
      <c r="E125" s="2"/>
      <c r="F125" s="28"/>
      <c r="G125" s="2"/>
      <c r="H125" s="4"/>
      <c r="I125" s="4"/>
    </row>
    <row r="126" spans="1:9" ht="81.75" customHeight="1" x14ac:dyDescent="0.2">
      <c r="A126" s="40"/>
      <c r="B126" s="24">
        <f>B125+1</f>
        <v>69</v>
      </c>
      <c r="C126" s="25" t="s">
        <v>114</v>
      </c>
      <c r="D126" s="28"/>
      <c r="E126" s="33"/>
      <c r="F126" s="28"/>
      <c r="G126" s="3"/>
      <c r="H126" s="4"/>
      <c r="I126" s="4"/>
    </row>
    <row r="127" spans="1:9" ht="95.25" customHeight="1" thickBot="1" x14ac:dyDescent="0.25">
      <c r="A127" s="32"/>
      <c r="B127" s="24">
        <f t="shared" ref="B127:B131" si="5">B126+1</f>
        <v>70</v>
      </c>
      <c r="C127" s="25" t="s">
        <v>93</v>
      </c>
      <c r="D127" s="28"/>
      <c r="E127" s="33"/>
      <c r="F127" s="28"/>
      <c r="G127" s="3"/>
      <c r="H127" s="4"/>
      <c r="I127" s="4"/>
    </row>
    <row r="128" spans="1:9" ht="117" customHeight="1" thickBot="1" x14ac:dyDescent="0.25">
      <c r="A128" s="32"/>
      <c r="B128" s="24">
        <f t="shared" si="5"/>
        <v>71</v>
      </c>
      <c r="C128" s="25" t="s">
        <v>48</v>
      </c>
      <c r="D128" s="28"/>
      <c r="E128" s="3"/>
      <c r="F128" s="28"/>
      <c r="G128" s="3"/>
      <c r="H128" s="4"/>
      <c r="I128" s="4"/>
    </row>
    <row r="129" spans="1:9" ht="39" customHeight="1" thickBot="1" x14ac:dyDescent="0.25">
      <c r="A129" s="32"/>
      <c r="B129" s="24">
        <f t="shared" si="5"/>
        <v>72</v>
      </c>
      <c r="C129" s="25" t="s">
        <v>25</v>
      </c>
      <c r="D129" s="28"/>
      <c r="E129" s="3"/>
      <c r="F129" s="28"/>
      <c r="G129" s="3"/>
      <c r="H129" s="4"/>
      <c r="I129" s="4"/>
    </row>
    <row r="130" spans="1:9" ht="63" customHeight="1" thickBot="1" x14ac:dyDescent="0.25">
      <c r="A130" s="32"/>
      <c r="B130" s="24">
        <f t="shared" si="5"/>
        <v>73</v>
      </c>
      <c r="C130" s="25" t="s">
        <v>26</v>
      </c>
      <c r="D130" s="28"/>
      <c r="E130" s="3"/>
      <c r="F130" s="28"/>
      <c r="G130" s="3"/>
      <c r="H130" s="4"/>
      <c r="I130" s="4"/>
    </row>
    <row r="131" spans="1:9" ht="110.1" customHeight="1" thickBot="1" x14ac:dyDescent="0.25">
      <c r="A131" s="32"/>
      <c r="B131" s="24">
        <f t="shared" si="5"/>
        <v>74</v>
      </c>
      <c r="C131" s="25" t="s">
        <v>57</v>
      </c>
      <c r="D131" s="28"/>
      <c r="E131" s="3"/>
      <c r="F131" s="28"/>
      <c r="G131" s="3"/>
      <c r="H131" s="4"/>
      <c r="I131" s="4"/>
    </row>
    <row r="132" spans="1:9" ht="15.75" thickBot="1" x14ac:dyDescent="0.25">
      <c r="A132" s="5"/>
      <c r="B132" s="5"/>
      <c r="C132" s="6"/>
      <c r="D132" s="5"/>
      <c r="E132" s="4"/>
      <c r="F132" s="5"/>
      <c r="G132" s="4"/>
      <c r="H132" s="4"/>
      <c r="I132" s="4"/>
    </row>
    <row r="133" spans="1:9" ht="15" x14ac:dyDescent="0.2">
      <c r="A133" s="29">
        <v>1</v>
      </c>
      <c r="B133" s="15">
        <v>2</v>
      </c>
      <c r="C133" s="15">
        <v>3</v>
      </c>
      <c r="D133" s="15">
        <v>4</v>
      </c>
      <c r="E133" s="16">
        <v>5</v>
      </c>
      <c r="F133" s="15">
        <v>6</v>
      </c>
      <c r="G133" s="16">
        <v>7</v>
      </c>
      <c r="H133" s="17"/>
      <c r="I133" s="17"/>
    </row>
    <row r="134" spans="1:9" ht="30" x14ac:dyDescent="0.2">
      <c r="A134" s="30" t="s">
        <v>0</v>
      </c>
      <c r="B134" s="18"/>
      <c r="C134" s="18" t="s">
        <v>46</v>
      </c>
      <c r="D134" s="18" t="s">
        <v>1</v>
      </c>
      <c r="E134" s="19" t="s">
        <v>2</v>
      </c>
      <c r="F134" s="18" t="s">
        <v>3</v>
      </c>
      <c r="G134" s="19" t="s">
        <v>4</v>
      </c>
      <c r="H134" s="17"/>
      <c r="I134" s="17"/>
    </row>
    <row r="135" spans="1:9" ht="30" x14ac:dyDescent="0.2">
      <c r="A135" s="30" t="s">
        <v>27</v>
      </c>
      <c r="B135" s="18"/>
      <c r="C135" s="20"/>
      <c r="D135" s="18" t="s">
        <v>6</v>
      </c>
      <c r="E135" s="19"/>
      <c r="F135" s="18" t="s">
        <v>6</v>
      </c>
      <c r="G135" s="19"/>
      <c r="H135" s="21"/>
      <c r="I135" s="17"/>
    </row>
    <row r="136" spans="1:9" ht="69" customHeight="1" thickBot="1" x14ac:dyDescent="0.25">
      <c r="A136" s="31"/>
      <c r="B136" s="22">
        <f>B131+1</f>
        <v>75</v>
      </c>
      <c r="C136" s="23" t="s">
        <v>28</v>
      </c>
      <c r="D136" s="28"/>
      <c r="E136" s="2"/>
      <c r="F136" s="28"/>
      <c r="G136" s="2"/>
      <c r="H136" s="4"/>
      <c r="I136" s="4"/>
    </row>
    <row r="137" spans="1:9" ht="67.5" customHeight="1" thickBot="1" x14ac:dyDescent="0.25">
      <c r="A137" s="31"/>
      <c r="B137" s="22">
        <f>B136+1</f>
        <v>76</v>
      </c>
      <c r="C137" s="23" t="s">
        <v>29</v>
      </c>
      <c r="D137" s="28"/>
      <c r="E137" s="2"/>
      <c r="F137" s="28"/>
      <c r="G137" s="2"/>
      <c r="H137" s="4"/>
      <c r="I137" s="4"/>
    </row>
    <row r="138" spans="1:9" ht="67.5" customHeight="1" thickBot="1" x14ac:dyDescent="0.25">
      <c r="A138" s="32"/>
      <c r="B138" s="22">
        <f t="shared" ref="B138:B140" si="6">B137+1</f>
        <v>77</v>
      </c>
      <c r="C138" s="25" t="s">
        <v>30</v>
      </c>
      <c r="D138" s="28"/>
      <c r="E138" s="3"/>
      <c r="F138" s="28"/>
      <c r="G138" s="3"/>
      <c r="H138" s="4"/>
      <c r="I138" s="4"/>
    </row>
    <row r="139" spans="1:9" ht="54.75" customHeight="1" thickBot="1" x14ac:dyDescent="0.25">
      <c r="A139" s="32"/>
      <c r="B139" s="22">
        <f t="shared" si="6"/>
        <v>78</v>
      </c>
      <c r="C139" s="25" t="s">
        <v>31</v>
      </c>
      <c r="D139" s="28"/>
      <c r="E139" s="3"/>
      <c r="F139" s="28"/>
      <c r="G139" s="3"/>
      <c r="H139" s="4"/>
      <c r="I139" s="4"/>
    </row>
    <row r="140" spans="1:9" ht="56.25" customHeight="1" x14ac:dyDescent="0.2">
      <c r="A140" s="32"/>
      <c r="B140" s="22">
        <f t="shared" si="6"/>
        <v>79</v>
      </c>
      <c r="C140" s="25" t="s">
        <v>53</v>
      </c>
      <c r="D140" s="28"/>
      <c r="E140" s="3"/>
      <c r="F140" s="28"/>
      <c r="G140" s="3"/>
      <c r="H140" s="4"/>
      <c r="I140" s="4"/>
    </row>
    <row r="141" spans="1:9" ht="15.75" thickBot="1" x14ac:dyDescent="0.25">
      <c r="A141" s="5"/>
      <c r="B141" s="5"/>
      <c r="C141" s="6"/>
      <c r="D141" s="5"/>
      <c r="E141" s="4"/>
      <c r="F141" s="5"/>
      <c r="G141" s="4"/>
      <c r="H141" s="4"/>
      <c r="I141" s="4"/>
    </row>
    <row r="142" spans="1:9" ht="15" x14ac:dyDescent="0.2">
      <c r="A142" s="29">
        <v>1</v>
      </c>
      <c r="B142" s="15">
        <v>2</v>
      </c>
      <c r="C142" s="15">
        <v>3</v>
      </c>
      <c r="D142" s="15">
        <v>4</v>
      </c>
      <c r="E142" s="16">
        <v>5</v>
      </c>
      <c r="F142" s="15">
        <v>6</v>
      </c>
      <c r="G142" s="16">
        <v>7</v>
      </c>
      <c r="H142" s="17"/>
      <c r="I142" s="17"/>
    </row>
    <row r="143" spans="1:9" ht="30" x14ac:dyDescent="0.2">
      <c r="A143" s="30" t="s">
        <v>0</v>
      </c>
      <c r="B143" s="18"/>
      <c r="C143" s="18" t="s">
        <v>46</v>
      </c>
      <c r="D143" s="18" t="s">
        <v>1</v>
      </c>
      <c r="E143" s="19" t="s">
        <v>2</v>
      </c>
      <c r="F143" s="18" t="s">
        <v>3</v>
      </c>
      <c r="G143" s="19" t="s">
        <v>4</v>
      </c>
      <c r="H143" s="17"/>
      <c r="I143" s="17"/>
    </row>
    <row r="144" spans="1:9" ht="30" x14ac:dyDescent="0.2">
      <c r="A144" s="30" t="s">
        <v>32</v>
      </c>
      <c r="B144" s="18"/>
      <c r="C144" s="20"/>
      <c r="D144" s="18" t="s">
        <v>6</v>
      </c>
      <c r="E144" s="19"/>
      <c r="F144" s="18" t="s">
        <v>6</v>
      </c>
      <c r="G144" s="19"/>
      <c r="H144" s="21"/>
      <c r="I144" s="17"/>
    </row>
    <row r="145" spans="1:9" ht="60" customHeight="1" thickBot="1" x14ac:dyDescent="0.25">
      <c r="A145" s="31"/>
      <c r="B145" s="22">
        <f>B140+1</f>
        <v>80</v>
      </c>
      <c r="C145" s="23" t="s">
        <v>71</v>
      </c>
      <c r="D145" s="28"/>
      <c r="E145" s="2"/>
      <c r="F145" s="28"/>
      <c r="G145" s="2"/>
      <c r="H145" s="4"/>
      <c r="I145" s="4"/>
    </row>
    <row r="146" spans="1:9" ht="156.75" customHeight="1" x14ac:dyDescent="0.2">
      <c r="A146" s="40"/>
      <c r="B146" s="24">
        <f>B145+1</f>
        <v>81</v>
      </c>
      <c r="C146" s="37" t="s">
        <v>72</v>
      </c>
      <c r="D146" s="28"/>
      <c r="E146" s="33"/>
      <c r="F146" s="28"/>
      <c r="G146" s="3"/>
      <c r="H146" s="4"/>
      <c r="I146" s="4"/>
    </row>
    <row r="147" spans="1:9" ht="54" customHeight="1" thickBot="1" x14ac:dyDescent="0.25">
      <c r="A147" s="32"/>
      <c r="B147" s="24">
        <f t="shared" ref="B147:B148" si="7">B146+1</f>
        <v>82</v>
      </c>
      <c r="C147" s="37" t="s">
        <v>73</v>
      </c>
      <c r="D147" s="28"/>
      <c r="E147" s="3"/>
      <c r="F147" s="28"/>
      <c r="G147" s="3"/>
      <c r="H147" s="4"/>
      <c r="I147" s="4"/>
    </row>
    <row r="148" spans="1:9" ht="39" customHeight="1" thickBot="1" x14ac:dyDescent="0.25">
      <c r="A148" s="32"/>
      <c r="B148" s="24">
        <f t="shared" si="7"/>
        <v>83</v>
      </c>
      <c r="C148" s="25" t="s">
        <v>33</v>
      </c>
      <c r="D148" s="28"/>
      <c r="E148" s="3"/>
      <c r="F148" s="28"/>
      <c r="G148" s="3"/>
      <c r="H148" s="4"/>
      <c r="I148" s="4"/>
    </row>
    <row r="149" spans="1:9" ht="15.75" thickBot="1" x14ac:dyDescent="0.25">
      <c r="A149" s="5"/>
      <c r="B149" s="5"/>
      <c r="C149" s="6"/>
      <c r="D149" s="5"/>
      <c r="E149" s="4"/>
      <c r="F149" s="5"/>
      <c r="G149" s="4"/>
      <c r="H149" s="4"/>
      <c r="I149" s="4"/>
    </row>
    <row r="150" spans="1:9" ht="15" x14ac:dyDescent="0.2">
      <c r="A150" s="29">
        <v>1</v>
      </c>
      <c r="B150" s="15">
        <v>2</v>
      </c>
      <c r="C150" s="15">
        <v>3</v>
      </c>
      <c r="D150" s="15">
        <v>4</v>
      </c>
      <c r="E150" s="16">
        <v>5</v>
      </c>
      <c r="F150" s="15">
        <v>6</v>
      </c>
      <c r="G150" s="16">
        <v>7</v>
      </c>
      <c r="H150" s="17"/>
      <c r="I150" s="17"/>
    </row>
    <row r="151" spans="1:9" ht="30" x14ac:dyDescent="0.2">
      <c r="A151" s="30" t="s">
        <v>0</v>
      </c>
      <c r="B151" s="18"/>
      <c r="C151" s="18" t="s">
        <v>46</v>
      </c>
      <c r="D151" s="18" t="s">
        <v>1</v>
      </c>
      <c r="E151" s="19" t="s">
        <v>2</v>
      </c>
      <c r="F151" s="18" t="s">
        <v>3</v>
      </c>
      <c r="G151" s="19" t="s">
        <v>4</v>
      </c>
      <c r="H151" s="17"/>
      <c r="I151" s="17"/>
    </row>
    <row r="152" spans="1:9" ht="92.25" customHeight="1" x14ac:dyDescent="0.2">
      <c r="A152" s="30" t="s">
        <v>34</v>
      </c>
      <c r="B152" s="18"/>
      <c r="C152" s="20"/>
      <c r="D152" s="18" t="s">
        <v>6</v>
      </c>
      <c r="E152" s="19"/>
      <c r="F152" s="18" t="s">
        <v>6</v>
      </c>
      <c r="G152" s="19"/>
      <c r="H152" s="21"/>
      <c r="I152" s="17"/>
    </row>
    <row r="153" spans="1:9" ht="67.5" customHeight="1" thickBot="1" x14ac:dyDescent="0.25">
      <c r="A153" s="31"/>
      <c r="B153" s="22">
        <f>B148+1</f>
        <v>84</v>
      </c>
      <c r="C153" s="23" t="s">
        <v>109</v>
      </c>
      <c r="D153" s="28"/>
      <c r="E153" s="2"/>
      <c r="F153" s="28"/>
      <c r="G153" s="2"/>
      <c r="H153" s="4"/>
      <c r="I153" s="4"/>
    </row>
    <row r="154" spans="1:9" ht="64.5" customHeight="1" thickBot="1" x14ac:dyDescent="0.25">
      <c r="A154" s="32"/>
      <c r="B154" s="24">
        <f t="shared" ref="B154:B159" si="8">B153+1</f>
        <v>85</v>
      </c>
      <c r="C154" s="37" t="s">
        <v>110</v>
      </c>
      <c r="D154" s="28"/>
      <c r="E154" s="3"/>
      <c r="F154" s="28"/>
      <c r="G154" s="3"/>
      <c r="H154" s="4"/>
      <c r="I154" s="4"/>
    </row>
    <row r="155" spans="1:9" ht="61.5" customHeight="1" thickBot="1" x14ac:dyDescent="0.25">
      <c r="A155" s="32"/>
      <c r="B155" s="24">
        <f t="shared" si="8"/>
        <v>86</v>
      </c>
      <c r="C155" s="37" t="s">
        <v>74</v>
      </c>
      <c r="D155" s="28"/>
      <c r="E155" s="3"/>
      <c r="F155" s="28"/>
      <c r="G155" s="3"/>
      <c r="H155" s="4"/>
      <c r="I155" s="4"/>
    </row>
    <row r="156" spans="1:9" ht="60" customHeight="1" x14ac:dyDescent="0.2">
      <c r="A156" s="32"/>
      <c r="B156" s="24">
        <f t="shared" si="8"/>
        <v>87</v>
      </c>
      <c r="C156" s="25" t="s">
        <v>77</v>
      </c>
      <c r="D156" s="28"/>
      <c r="E156" s="3"/>
      <c r="F156" s="28"/>
      <c r="G156" s="3"/>
      <c r="H156" s="4"/>
      <c r="I156" s="4"/>
    </row>
    <row r="157" spans="1:9" ht="51" customHeight="1" thickBot="1" x14ac:dyDescent="0.25">
      <c r="A157" s="32"/>
      <c r="B157" s="24">
        <f t="shared" si="8"/>
        <v>88</v>
      </c>
      <c r="C157" s="25" t="s">
        <v>35</v>
      </c>
      <c r="D157" s="28"/>
      <c r="E157" s="3"/>
      <c r="F157" s="28"/>
      <c r="G157" s="3"/>
      <c r="H157" s="4"/>
      <c r="I157" s="4"/>
    </row>
    <row r="158" spans="1:9" ht="53.25" customHeight="1" thickBot="1" x14ac:dyDescent="0.25">
      <c r="A158" s="32"/>
      <c r="B158" s="24">
        <f t="shared" si="8"/>
        <v>89</v>
      </c>
      <c r="C158" s="25" t="s">
        <v>111</v>
      </c>
      <c r="D158" s="28"/>
      <c r="E158" s="3"/>
      <c r="F158" s="28"/>
      <c r="G158" s="3"/>
      <c r="H158" s="4"/>
      <c r="I158" s="4"/>
    </row>
    <row r="159" spans="1:9" ht="51" customHeight="1" thickBot="1" x14ac:dyDescent="0.25">
      <c r="A159" s="32"/>
      <c r="B159" s="24">
        <f t="shared" si="8"/>
        <v>90</v>
      </c>
      <c r="C159" s="25" t="s">
        <v>36</v>
      </c>
      <c r="D159" s="28"/>
      <c r="E159" s="3"/>
      <c r="F159" s="28"/>
      <c r="G159" s="3"/>
      <c r="H159" s="4"/>
      <c r="I159" s="4"/>
    </row>
    <row r="160" spans="1:9" ht="15" x14ac:dyDescent="0.2">
      <c r="A160" s="5"/>
      <c r="B160" s="5"/>
      <c r="C160" s="6"/>
      <c r="D160" s="5"/>
      <c r="E160" s="4"/>
      <c r="F160" s="5"/>
      <c r="G160" s="4"/>
      <c r="H160" s="4"/>
      <c r="I160" s="4"/>
    </row>
    <row r="163" spans="1:6" s="45" customFormat="1" x14ac:dyDescent="0.2">
      <c r="A163" s="42" t="s">
        <v>75</v>
      </c>
      <c r="B163" s="43"/>
      <c r="C163" s="44"/>
      <c r="D163" s="43"/>
      <c r="F163" s="43"/>
    </row>
  </sheetData>
  <sheetProtection algorithmName="SHA-512" hashValue="hLXGlnKbhIjGznF5xOmeOGZCtCfs6qDSd50MhjEoKt+QGTHeQtQ9rDuJGjd6Si1QNCF5ljy/HnhT3HxFqdOLKA==" saltValue="OkJ2KYoKjYdwzTZAZdtePw==" spinCount="100000" sheet="1" selectLockedCells="1"/>
  <protectedRanges>
    <protectedRange sqref="D1:G1048576" name="Område1"/>
  </protectedRanges>
  <pageMargins left="0.7" right="0.7" top="0.78740157499999996" bottom="0.78740157499999996" header="0.3" footer="0.3"/>
  <pageSetup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4FC6068-5931-4D84-BBAF-6C6E0B4A9E18}">
          <x14:formula1>
            <xm:f>'Ark2'!$B$1:$B$4</xm:f>
          </x14:formula1>
          <xm:sqref>F136:F140 F87:F103 F108:F119 F125:F131 F145:F148 F37:F55 F72:F82 F60:F67 F153:F159</xm:sqref>
        </x14:dataValidation>
        <x14:dataValidation type="list" allowBlank="1" showInputMessage="1" showErrorMessage="1" xr:uid="{87C70AD1-402E-4D25-881E-453CAD7DBFB3}">
          <x14:formula1>
            <xm:f>'Ark2'!$A$1:$A$5</xm:f>
          </x14:formula1>
          <xm:sqref>D87:D103 D108:D119 D125:D131 D136:D140 D145:D148 D37:D55 D72:D82 D60:D67 D153:D159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2F4D-3926-4ABB-B2F3-3CBA8B7D267D}">
  <sheetPr codeName="Ark2"/>
  <dimension ref="A1:B5"/>
  <sheetViews>
    <sheetView workbookViewId="0"/>
  </sheetViews>
  <sheetFormatPr baseColWidth="10" defaultColWidth="11.42578125" defaultRowHeight="12.75" x14ac:dyDescent="0.2"/>
  <cols>
    <col min="1" max="1" width="16.5703125" style="1" customWidth="1"/>
    <col min="2" max="16384" width="11.42578125" style="1"/>
  </cols>
  <sheetData>
    <row r="1" spans="1:2" x14ac:dyDescent="0.2">
      <c r="A1" s="1" t="s">
        <v>37</v>
      </c>
      <c r="B1" s="1" t="s">
        <v>38</v>
      </c>
    </row>
    <row r="2" spans="1:2" x14ac:dyDescent="0.2">
      <c r="A2" s="1" t="s">
        <v>39</v>
      </c>
      <c r="B2" s="1" t="s">
        <v>40</v>
      </c>
    </row>
    <row r="3" spans="1:2" x14ac:dyDescent="0.2">
      <c r="A3" s="1" t="s">
        <v>41</v>
      </c>
      <c r="B3" s="1" t="s">
        <v>42</v>
      </c>
    </row>
    <row r="4" spans="1:2" x14ac:dyDescent="0.2">
      <c r="A4" s="1" t="s">
        <v>43</v>
      </c>
      <c r="B4" s="1" t="s">
        <v>44</v>
      </c>
    </row>
    <row r="5" spans="1:2" x14ac:dyDescent="0.2">
      <c r="A5" s="1" t="s">
        <v>44</v>
      </c>
    </row>
  </sheetData>
  <sheetProtection algorithmName="SHA-512" hashValue="oeJH+eEzCUJYPgoeZuFJHC2blB1hu/zKLo2GmbPJdKKC5+saQitQ8yAQI14Ga4MFnZbd4PzrqkCdDOehcjImBg==" saltValue="i0vLSMsNxrpWMRJtPToMjQ==" spinCount="100000" sheet="1" selectLockedCells="1" selectUnlockedCells="1"/>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Risikorapport</vt:lpstr>
      <vt:lpstr>Ark2</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Atle Dingsør</dc:creator>
  <cp:keywords/>
  <dc:description/>
  <cp:lastModifiedBy>Atle Dingsør</cp:lastModifiedBy>
  <cp:revision/>
  <dcterms:created xsi:type="dcterms:W3CDTF">2022-11-11T09:44:09Z</dcterms:created>
  <dcterms:modified xsi:type="dcterms:W3CDTF">2025-12-03T15:15:55Z</dcterms:modified>
  <cp:category/>
  <cp:contentStatus/>
</cp:coreProperties>
</file>