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drawings/drawing32.xml" ContentType="application/vnd.openxmlformats-officedocument.drawing+xml"/>
  <Override PartName="/xl/charts/chart2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3.xml" ContentType="application/vnd.openxmlformats-officedocument.drawing+xml"/>
  <Override PartName="/xl/charts/chart2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filterPrivacy="1"/>
  <xr:revisionPtr revIDLastSave="0" documentId="13_ncr:1_{B84762D6-C70B-4E66-B69D-B2A491A8CFAC}" xr6:coauthVersionLast="45" xr6:coauthVersionMax="45" xr10:uidLastSave="{00000000-0000-0000-0000-000000000000}"/>
  <bookViews>
    <workbookView xWindow="5235" yWindow="3300" windowWidth="21600" windowHeight="11205" tabRatio="976" firstSheet="2" activeTab="15" xr2:uid="{00000000-000D-0000-FFFF-FFFF00000000}"/>
  </bookViews>
  <sheets>
    <sheet name="2.1" sheetId="1" r:id="rId1"/>
    <sheet name="2.2" sheetId="35" r:id="rId2"/>
    <sheet name="2.3" sheetId="2" r:id="rId3"/>
    <sheet name="2.4" sheetId="3" r:id="rId4"/>
    <sheet name="2.5" sheetId="4" r:id="rId5"/>
    <sheet name="2.6" sheetId="5" r:id="rId6"/>
    <sheet name="2.7" sheetId="6" r:id="rId7"/>
    <sheet name="2.8" sheetId="7" r:id="rId8"/>
    <sheet name="2.9" sheetId="34" r:id="rId9"/>
    <sheet name="2.10" sheetId="8" r:id="rId10"/>
    <sheet name="2.11" sheetId="9" r:id="rId11"/>
    <sheet name="2.12" sheetId="12" r:id="rId12"/>
    <sheet name="2.13" sheetId="13" r:id="rId13"/>
    <sheet name="2.14" sheetId="14" r:id="rId14"/>
    <sheet name="2.15" sheetId="15" r:id="rId15"/>
    <sheet name="2.A" sheetId="33" r:id="rId16"/>
    <sheet name="2.16" sheetId="16" r:id="rId17"/>
    <sheet name="2.17" sheetId="18" r:id="rId18"/>
    <sheet name="2.18" sheetId="17" r:id="rId19"/>
    <sheet name="2.19" sheetId="26" r:id="rId20"/>
    <sheet name="2.20" sheetId="29" r:id="rId21"/>
    <sheet name="2.21" sheetId="21" r:id="rId22"/>
    <sheet name="2.22" sheetId="24" r:id="rId23"/>
    <sheet name="2.23" sheetId="23" r:id="rId24"/>
    <sheet name="2.24" sheetId="25" r:id="rId25"/>
    <sheet name="2.25 " sheetId="32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<sst xmlns="http://schemas.openxmlformats.org/spreadsheetml/2006/main" count="406" uniqueCount="282">
  <si>
    <t>[Tittel]</t>
  </si>
  <si>
    <t xml:space="preserve">Source: </t>
  </si>
  <si>
    <t>1q–3q 2018</t>
  </si>
  <si>
    <t>1q–3q 2019</t>
  </si>
  <si>
    <t>Banks’ profitability</t>
  </si>
  <si>
    <t>Finanstilsynet</t>
  </si>
  <si>
    <t>Pre-tax profit</t>
  </si>
  <si>
    <t>Return on equity (right-hand scale)</t>
  </si>
  <si>
    <t>Banks’ operating expenses and loan losses</t>
  </si>
  <si>
    <t>Operating expenses</t>
  </si>
  <si>
    <t>Loan losses</t>
  </si>
  <si>
    <t>Cost/income ratio (right-hand scale)</t>
  </si>
  <si>
    <t>x</t>
  </si>
  <si>
    <t xml:space="preserve"> </t>
  </si>
  <si>
    <t>31.12.98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</si>
  <si>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</si>
  <si>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</si>
  <si>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</si>
  <si>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</si>
  <si>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</si>
  <si>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</si>
  <si>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</si>
  <si>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</si>
  <si>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</si>
  <si>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</si>
  <si>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</si>
  <si>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</si>
  <si>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</si>
  <si>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</si>
  <si>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</si>
  <si>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</si>
  <si>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</si>
  <si>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</si>
  <si>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</si>
  <si>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</si>
  <si>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CET1 capital ratio</t>
  </si>
  <si>
    <t>CET1 capital / total assets</t>
  </si>
  <si>
    <t>Leverage ratio</t>
  </si>
  <si>
    <t>Banks' lending growth</t>
  </si>
  <si>
    <t>Corporate customers</t>
  </si>
  <si>
    <t>Personal customers</t>
  </si>
  <si>
    <t>31.03.15</t>
  </si>
  <si>
    <t>30.06.15</t>
  </si>
  <si>
    <t>30.09.15</t>
  </si>
  <si>
    <t>31.03.16</t>
  </si>
  <si>
    <t>30.06.16</t>
  </si>
  <si>
    <t>30.09.16</t>
  </si>
  <si>
    <t>31.03.17</t>
  </si>
  <si>
    <t>30.06.17</t>
  </si>
  <si>
    <t>30.09.17</t>
  </si>
  <si>
    <t>31.03.18</t>
  </si>
  <si>
    <t>30.06.18</t>
  </si>
  <si>
    <t>30.09.18</t>
  </si>
  <si>
    <t>31.03.19</t>
  </si>
  <si>
    <t>30.06.19</t>
  </si>
  <si>
    <t>30.09.19</t>
  </si>
  <si>
    <t xml:space="preserve">Liquidity reserves and stable funding </t>
  </si>
  <si>
    <t xml:space="preserve">Finanstilsynet </t>
  </si>
  <si>
    <t>Liquidity coverage ratio (LCR)</t>
  </si>
  <si>
    <t>Net stable funding ratio (NSFR)</t>
  </si>
  <si>
    <t>Norway</t>
  </si>
  <si>
    <t>Sweden</t>
  </si>
  <si>
    <t>Denmark</t>
  </si>
  <si>
    <t>Finland</t>
  </si>
  <si>
    <t>EU</t>
  </si>
  <si>
    <t>Banks' net interest income, selected countries</t>
  </si>
  <si>
    <t>EBA Risk Dashboard</t>
  </si>
  <si>
    <t>First half 2019</t>
  </si>
  <si>
    <t>Banks’ net interest income</t>
  </si>
  <si>
    <t>Net interest income</t>
  </si>
  <si>
    <t>Banks’ net interest income, decomposed</t>
  </si>
  <si>
    <t>Interest income</t>
  </si>
  <si>
    <t>Interest expenses</t>
  </si>
  <si>
    <t>Total assets</t>
  </si>
  <si>
    <t>Lending and deposit spreads</t>
  </si>
  <si>
    <t>Statistics Norway</t>
  </si>
  <si>
    <t>Deposit spread</t>
  </si>
  <si>
    <t>Lending spread</t>
  </si>
  <si>
    <t>Net interest income in DNB Bank and groups of banks</t>
  </si>
  <si>
    <t>DNB Bank</t>
  </si>
  <si>
    <t>Regional savings banks</t>
  </si>
  <si>
    <t>Other</t>
  </si>
  <si>
    <t>Consumer loan banks (right-hand scale)</t>
  </si>
  <si>
    <t xml:space="preserve">Equity </t>
  </si>
  <si>
    <t>Consumer loan banks</t>
  </si>
  <si>
    <t>Growth in consumer lending</t>
  </si>
  <si>
    <t>C2 households</t>
  </si>
  <si>
    <t>Consumer lending, twelve-month growth in Norway</t>
  </si>
  <si>
    <t xml:space="preserve">Statistics Norway and Finanstilsynet </t>
  </si>
  <si>
    <t xml:space="preserve"> 31.12.18</t>
  </si>
  <si>
    <t>Norwegian consumer loan banks</t>
  </si>
  <si>
    <t xml:space="preserve">Other Norwegian banks </t>
  </si>
  <si>
    <t>Foreign branches</t>
  </si>
  <si>
    <t xml:space="preserve"> 30.06.19</t>
  </si>
  <si>
    <t xml:space="preserve"> 30.09.19</t>
  </si>
  <si>
    <t xml:space="preserve">Note: </t>
  </si>
  <si>
    <t>Non-performing loans in per cent of consumer loans</t>
  </si>
  <si>
    <t>Gross non-performing consumer loans, 90 days past due</t>
  </si>
  <si>
    <t>Note:</t>
  </si>
  <si>
    <t>Net interest income in per cent of ATA</t>
  </si>
  <si>
    <t>Losses in per cent of average lending</t>
  </si>
  <si>
    <t>Profit in per cent of ATA</t>
  </si>
  <si>
    <t>Profit trend, consumer lending</t>
  </si>
  <si>
    <t>Assets</t>
  </si>
  <si>
    <t>Liabilities and equity</t>
  </si>
  <si>
    <t>Balance sheet of finance companies that buy non-performing consumer loans</t>
  </si>
  <si>
    <t>Interim financial statements</t>
  </si>
  <si>
    <t>Loans (purchased portfolios)</t>
  </si>
  <si>
    <t>Other assets</t>
  </si>
  <si>
    <t>Long-term debt to group companies</t>
  </si>
  <si>
    <t>Other debt</t>
  </si>
  <si>
    <t>Equity</t>
  </si>
  <si>
    <t xml:space="preserve">[Tittel] </t>
  </si>
  <si>
    <t>Years</t>
  </si>
  <si>
    <t>3q 2019</t>
  </si>
  <si>
    <t>CET1 capital and CET1 capital requirement for Norwegian banks</t>
  </si>
  <si>
    <t>DNB Bank is the only Norwegian bank subject to the buffer requirement for systemically important banks. Furthermore, the Pillar 2 requirements are entity-specific, and the level in the chart is set at the average requirement for the seven largest Norwegian banks at end-September 2019. The formal decisions about Pillar 2 requirements were introduced in 2016. However, Finanstilsynet has assessed the capital targets set by the various banks and clarified its expectations regarding the expected level of CET1 capital.</t>
  </si>
  <si>
    <t>Minimum requirement</t>
  </si>
  <si>
    <t>Capital conservation buffer</t>
  </si>
  <si>
    <t>Systemic risk buffer</t>
  </si>
  <si>
    <t>Buffer for systemically important banks</t>
  </si>
  <si>
    <t>Counter-cyclical buffer</t>
  </si>
  <si>
    <t>Pillar 2 requirement</t>
  </si>
  <si>
    <t>Source:</t>
  </si>
  <si>
    <t>Period</t>
  </si>
  <si>
    <t>Total risk-weighted assets of Norwegian banks as at 30 September 2019</t>
  </si>
  <si>
    <t>Credit risk, SA</t>
  </si>
  <si>
    <t>Credit risk, IRB</t>
  </si>
  <si>
    <t>Operational risk</t>
  </si>
  <si>
    <t>Basel I floor</t>
  </si>
  <si>
    <t>Average risk weights in IRB banks, performing loans</t>
  </si>
  <si>
    <t>Nordea</t>
  </si>
  <si>
    <t>Danske Bank</t>
  </si>
  <si>
    <t>Handelsbanken</t>
  </si>
  <si>
    <t>SEB</t>
  </si>
  <si>
    <t>Swedbank</t>
  </si>
  <si>
    <t>DNB</t>
  </si>
  <si>
    <t>Quarterly reports</t>
  </si>
  <si>
    <t>CET1 capital ratio without floor</t>
  </si>
  <si>
    <t>CET1 capital as a share of total assets</t>
  </si>
  <si>
    <t>Country</t>
  </si>
  <si>
    <t>EE</t>
  </si>
  <si>
    <t>LV</t>
  </si>
  <si>
    <t>IS</t>
  </si>
  <si>
    <t>HR</t>
  </si>
  <si>
    <t>LU</t>
  </si>
  <si>
    <t>LT</t>
  </si>
  <si>
    <t>BG</t>
  </si>
  <si>
    <t>IE</t>
  </si>
  <si>
    <t>SI</t>
  </si>
  <si>
    <t>MT</t>
  </si>
  <si>
    <t>CZ</t>
  </si>
  <si>
    <t>DK</t>
  </si>
  <si>
    <t>RO</t>
  </si>
  <si>
    <t>SE</t>
  </si>
  <si>
    <t>FI</t>
  </si>
  <si>
    <t>EU median</t>
  </si>
  <si>
    <t>NL</t>
  </si>
  <si>
    <t>HU</t>
  </si>
  <si>
    <t>PL</t>
  </si>
  <si>
    <t>BE</t>
  </si>
  <si>
    <t>NO</t>
  </si>
  <si>
    <t>CY</t>
  </si>
  <si>
    <t>GR</t>
  </si>
  <si>
    <t>SK</t>
  </si>
  <si>
    <t>GB</t>
  </si>
  <si>
    <t>EU average</t>
  </si>
  <si>
    <t>FR</t>
  </si>
  <si>
    <t>AT</t>
  </si>
  <si>
    <t>DE</t>
  </si>
  <si>
    <t>PT</t>
  </si>
  <si>
    <t>IT</t>
  </si>
  <si>
    <t>ES</t>
  </si>
  <si>
    <t>CET1 capital ratio, 30 June 2019</t>
  </si>
  <si>
    <t>June 2019</t>
  </si>
  <si>
    <t>Size</t>
  </si>
  <si>
    <t>Leverage ratio, 30 June 2019</t>
  </si>
  <si>
    <t>Annual turnover of covered bonds including repurchase agreements on Oslo Børs and ABM as a percentage of outstanding volume</t>
  </si>
  <si>
    <t>Oslo Børs</t>
  </si>
  <si>
    <t>Covered bonds</t>
  </si>
  <si>
    <t>Annual turnover of covered bonds</t>
  </si>
  <si>
    <t>Excl. repurchase agreements</t>
  </si>
  <si>
    <t>Incl. repurchase agreements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</si>
  <si>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</si>
  <si>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</si>
  <si>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</si>
  <si>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</si>
  <si>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</si>
  <si>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</si>
  <si>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</si>
  <si>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</si>
  <si>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</si>
  <si>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</si>
  <si>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</si>
  <si>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2015M7</t>
  </si>
  <si>
    <t>2015M8</t>
  </si>
  <si>
    <t>2015M9</t>
  </si>
  <si>
    <t>2015M10</t>
  </si>
  <si>
    <t>2015M11</t>
  </si>
  <si>
    <t>2015M12</t>
  </si>
  <si>
    <t>2016M1</t>
  </si>
  <si>
    <t>2016M2</t>
  </si>
  <si>
    <t>2016M3</t>
  </si>
  <si>
    <t>2016M4</t>
  </si>
  <si>
    <t>2016M5</t>
  </si>
  <si>
    <t>2016M7</t>
  </si>
  <si>
    <t>2016M8</t>
  </si>
  <si>
    <t>2016M9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</si>
  <si>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</si>
  <si>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</si>
  <si>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</si>
  <si>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</si>
  <si>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</si>
  <si>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</si>
  <si>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</si>
  <si>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</si>
  <si>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</si>
  <si>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</si>
  <si>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</si>
  <si>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</si>
  <si>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</si>
  <si>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</si>
  <si>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</si>
  <si>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</si>
  <si>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</si>
  <si>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</si>
  <si>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</si>
  <si>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</si>
  <si>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</si>
  <si>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</si>
  <si>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</si>
  <si>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</si>
  <si>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</si>
  <si>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</si>
  <si>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</si>
  <si>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</si>
  <si>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</si>
  <si>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</si>
  <si>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2019M7</t>
  </si>
  <si>
    <t>2019M8</t>
  </si>
  <si>
    <t>2019M9</t>
  </si>
  <si>
    <t>Relative bid-ask spread for covered bonds, monthly average</t>
  </si>
  <si>
    <t>Oslo Børs and Finanstilsynet</t>
  </si>
  <si>
    <t>Average for the period</t>
  </si>
  <si>
    <t>2012K2</t>
  </si>
  <si>
    <t>2012K3</t>
  </si>
  <si>
    <t>2012K4</t>
  </si>
  <si>
    <t>2013K2</t>
  </si>
  <si>
    <t>2013K3</t>
  </si>
  <si>
    <t>2013K4</t>
  </si>
  <si>
    <t>2014K2</t>
  </si>
  <si>
    <t>2014K3</t>
  </si>
  <si>
    <t>2014K4</t>
  </si>
  <si>
    <t>2015K2</t>
  </si>
  <si>
    <t>2015K3</t>
  </si>
  <si>
    <t>2015K4</t>
  </si>
  <si>
    <t>2016K2</t>
  </si>
  <si>
    <t>2016K3</t>
  </si>
  <si>
    <t>2016K4</t>
  </si>
  <si>
    <t>2017K2</t>
  </si>
  <si>
    <t>2017K3</t>
  </si>
  <si>
    <t>2017K4</t>
  </si>
  <si>
    <t>2018K2</t>
  </si>
  <si>
    <t>2018K3</t>
  </si>
  <si>
    <t>2018K4</t>
  </si>
  <si>
    <t>2019K2</t>
  </si>
  <si>
    <t>2019K3</t>
  </si>
  <si>
    <t>Amihud illiquidity measure for covered bonds and government bonds, quarterly average</t>
  </si>
  <si>
    <t>Oslo Børs Information and Finanstilsynet</t>
  </si>
  <si>
    <t>Govt. bonds</t>
  </si>
  <si>
    <t>Consumer lending, twelve-month growth in Norway for various groups of institutions</t>
  </si>
  <si>
    <t>Total consumer loans in the institutions, including Norwegian institutions’ exposures abroad.</t>
  </si>
  <si>
    <t>Mass market</t>
  </si>
  <si>
    <t xml:space="preserve">Corporate </t>
  </si>
  <si>
    <t>CET1 capital ratio (excl. floor) and leverage ratio in Nordic banking groups, 30 Sept. 2019</t>
  </si>
  <si>
    <t>Banks' capital ratios</t>
  </si>
  <si>
    <t>June 14</t>
  </si>
  <si>
    <t>June 15</t>
  </si>
  <si>
    <t>June 17</t>
  </si>
  <si>
    <t>June 18</t>
  </si>
  <si>
    <t>June 19</t>
  </si>
  <si>
    <t>June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</si>
</sst>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dd/mm/yy;@"/>
    <numFmt numFmtId="165" formatCode="0.0"/>
    <numFmt numFmtId="166" formatCode="_-* #,##0_-;\-* #,##0_-;_-* &quot;-&quot;??_-;_-@_-"/>
    <numFmt numFmtId="167" formatCode="0.0\ %"/>
    <numFmt numFmtId="168" formatCode="_ * #,##0.0_ ;_ * \-#,##0.0_ ;_ * &quot;-&quot;??_ ;_ @_ "/>
    <numFmt numFmtId="169" formatCode="_-* #,##0.0_-;\-* #,##0.0_-;_-* &quot;-&quot;??_-;_-@_-"/>
    <numFmt numFmtId="170" formatCode="#,##0.0_ ;\-#,##0.0\ "/>
    <numFmt numFmtId="171" formatCode="dd/mm/yyyy;@"/>
    <numFmt numFmtId="172" formatCode="0%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8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1" fillId="0" borderId="0" xfId="0" applyFont="1"/>
    <xf numFmtId="0" fontId="6" fillId="0" borderId="0" xfId="0" applyFont="1"/>
    <xf numFmtId="164" fontId="5" fillId="0" borderId="0" xfId="0" applyNumberFormat="1" applyFont="1" applyAlignment="1">
      <alignment horizontal="right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5" fillId="0" borderId="0" xfId="0" applyFont="1"/>
    <xf numFmtId="1" fontId="8" fillId="0" borderId="2" xfId="0" quotePrefix="1" applyNumberFormat="1" applyFont="1" applyFill="1" applyBorder="1" applyAlignment="1">
      <alignment horizontal="right" vertical="center"/>
    </xf>
    <xf numFmtId="1" fontId="8" fillId="0" borderId="2" xfId="0" quotePrefix="1" applyNumberFormat="1" applyFont="1" applyFill="1" applyBorder="1" applyAlignment="1">
      <alignment horizontal="right"/>
    </xf>
    <xf numFmtId="0" fontId="0" fillId="0" borderId="0" xfId="0" applyFont="1"/>
    <xf numFmtId="166" fontId="0" fillId="0" borderId="0" xfId="5" applyNumberFormat="1" applyFont="1"/>
    <xf numFmtId="165" fontId="1" fillId="0" borderId="0" xfId="0" applyNumberFormat="1" applyFont="1"/>
    <xf numFmtId="2" fontId="0" fillId="0" borderId="0" xfId="6" quotePrefix="1" applyNumberFormat="1" applyFont="1" applyBorder="1"/>
    <xf numFmtId="0" fontId="5" fillId="0" borderId="0" xfId="0" applyFont="1" applyAlignment="1"/>
    <xf numFmtId="0" fontId="0" fillId="0" borderId="0" xfId="0" applyFont="1" applyBorder="1" applyAlignment="1">
      <alignment horizontal="center" vertical="top"/>
    </xf>
    <xf numFmtId="14" fontId="0" fillId="0" borderId="0" xfId="0" applyNumberFormat="1"/>
    <xf numFmtId="49" fontId="1" fillId="0" borderId="0" xfId="0" applyNumberFormat="1" applyFont="1"/>
    <xf numFmtId="167" fontId="1" fillId="0" borderId="0" xfId="0" applyNumberFormat="1" applyFont="1"/>
    <xf numFmtId="17" fontId="1" fillId="0" borderId="0" xfId="0" applyNumberFormat="1" applyFont="1"/>
    <xf numFmtId="14" fontId="1" fillId="0" borderId="0" xfId="0" applyNumberFormat="1" applyFont="1"/>
    <xf numFmtId="1" fontId="1" fillId="0" borderId="0" xfId="0" applyNumberFormat="1" applyFont="1"/>
    <xf numFmtId="0" fontId="9" fillId="0" borderId="0" xfId="0" applyFont="1"/>
    <xf numFmtId="0" fontId="10" fillId="0" borderId="0" xfId="0" applyFont="1"/>
    <xf numFmtId="1" fontId="1" fillId="0" borderId="0" xfId="6" applyNumberFormat="1" applyFont="1"/>
    <xf numFmtId="0" fontId="3" fillId="0" borderId="0" xfId="0" applyFont="1"/>
    <xf numFmtId="2" fontId="1" fillId="0" borderId="0" xfId="0" applyNumberFormat="1" applyFont="1"/>
    <xf numFmtId="14" fontId="1" fillId="0" borderId="0" xfId="7" applyNumberFormat="1" applyFont="1"/>
    <xf numFmtId="168" fontId="7" fillId="0" borderId="0" xfId="5" applyNumberFormat="1" applyFont="1"/>
    <xf numFmtId="0" fontId="12" fillId="0" borderId="0" xfId="0" applyFont="1"/>
    <xf numFmtId="2" fontId="12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169" fontId="0" fillId="0" borderId="0" xfId="5" applyNumberFormat="1" applyFont="1"/>
    <xf numFmtId="170" fontId="1" fillId="0" borderId="0" xfId="5" applyNumberFormat="1" applyFont="1"/>
    <xf numFmtId="165" fontId="1" fillId="0" borderId="0" xfId="0" applyNumberFormat="1" applyFont="1" applyFill="1"/>
    <xf numFmtId="0" fontId="1" fillId="0" borderId="0" xfId="0" applyFont="1" applyFill="1"/>
    <xf numFmtId="164" fontId="3" fillId="0" borderId="0" xfId="0" quotePrefix="1" applyNumberFormat="1" applyFont="1"/>
    <xf numFmtId="171" fontId="8" fillId="0" borderId="2" xfId="0" quotePrefix="1" applyNumberFormat="1" applyFont="1" applyFill="1" applyBorder="1" applyAlignment="1">
      <alignment horizontal="left" vertical="center"/>
    </xf>
    <xf numFmtId="49" fontId="0" fillId="0" borderId="0" xfId="0" applyNumberFormat="1"/>
    <xf numFmtId="2" fontId="1" fillId="0" borderId="0" xfId="5" applyNumberFormat="1" applyFont="1"/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172" fontId="0" fillId="0" borderId="0" xfId="6" applyNumberFormat="1" applyFont="1"/>
  </cellXfs>
  <cellStyles count="8">
    <cellStyle name="Crystal-rapportdata" xfId="2" xr:uid="{00000000-0005-0000-0000-000000000000}"/>
    <cellStyle name="Komma" xfId="5" builtinId="3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Normal 8" xfId="7" xr:uid="{02F10725-83FF-4EF9-9FE3-EB9073966D98}"/>
    <cellStyle name="Prosent" xfId="6" builtinId="5"/>
  </cellStyles>
  <dxfs count="0"/>
  <tableStyles count="0" defaultTableStyle="TableStyleMedium2" defaultPivotStyle="PivotStyleLight16"/>
  <colors>
    <mruColors>
      <color rgb="FF381659"/>
      <color rgb="FFAE006D"/>
      <color rgb="FF294C98"/>
      <color rgb="FF08C1C1"/>
      <color rgb="FFADC4C8"/>
      <color rgb="FF385150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3.0347838099184971E-2"/>
          <c:w val="0.76091426071741031"/>
          <c:h val="0.75216438734631852"/>
        </c:manualLayout>
      </c:layout>
      <c:lineChart>
        <c:grouping val="standard"/>
        <c:varyColors val="0"/>
        <c:ser>
          <c:idx val="0"/>
          <c:order val="0"/>
          <c:tx>
            <c:strRef>
              <c:f>'2.1'!$B$24</c:f>
              <c:strCache>
                <c:ptCount val="1"/>
                <c:pt idx="0">
                  <c:v>Pre-tax profit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'2.1'!$A$25:$A$42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1q–3q 2018</c:v>
                </c:pt>
                <c:pt idx="17">
                  <c:v>1q–3q 2019</c:v>
                </c:pt>
              </c:strCache>
            </c:strRef>
          </c:cat>
          <c:val>
            <c:numRef>
              <c:f>'2.1'!$B$25:$B$42</c:f>
              <c:numCache>
                <c:formatCode>0.00</c:formatCode>
                <c:ptCount val="18"/>
                <c:pt idx="0">
                  <c:v>1.2011878779204981</c:v>
                </c:pt>
                <c:pt idx="1">
                  <c:v>1.3059418073545943</c:v>
                </c:pt>
                <c:pt idx="2">
                  <c:v>1.2869158813327188</c:v>
                </c:pt>
                <c:pt idx="3">
                  <c:v>1.2048279520084866</c:v>
                </c:pt>
                <c:pt idx="4">
                  <c:v>0.62512382236365838</c:v>
                </c:pt>
                <c:pt idx="5">
                  <c:v>0.74996450239246981</c:v>
                </c:pt>
                <c:pt idx="6">
                  <c:v>1.0169804945149969</c:v>
                </c:pt>
                <c:pt idx="7">
                  <c:v>0.90021667886078272</c:v>
                </c:pt>
                <c:pt idx="8">
                  <c:v>0.89510194985500147</c:v>
                </c:pt>
                <c:pt idx="9">
                  <c:v>1.0469321703400987</c:v>
                </c:pt>
                <c:pt idx="10">
                  <c:v>1.1668658732265633</c:v>
                </c:pt>
                <c:pt idx="11">
                  <c:v>1.1528581703599685</c:v>
                </c:pt>
                <c:pt idx="12">
                  <c:v>1.0879459938633071</c:v>
                </c:pt>
                <c:pt idx="13">
                  <c:v>1.1890606160494381</c:v>
                </c:pt>
                <c:pt idx="14">
                  <c:v>1.2620719481773401</c:v>
                </c:pt>
                <c:pt idx="16">
                  <c:v>1.2972106330395876</c:v>
                </c:pt>
                <c:pt idx="17">
                  <c:v>1.3703627123618329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7-4B3E-871E-D6991BA2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6496"/>
        <c:axId val="214588032"/>
      </c:lineChart>
      <c:lineChart>
        <c:grouping val="standard"/>
        <c:varyColors val="0"/>
        <c:ser>
          <c:idx val="1"/>
          <c:order val="1"/>
          <c:tx>
            <c:strRef>
              <c:f>'2.1'!$C$24</c:f>
              <c:strCache>
                <c:ptCount val="1"/>
                <c:pt idx="0">
                  <c:v>Return on equity (right-hand scale)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'2.1'!$A$25:$A$42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1q–3q 2018</c:v>
                </c:pt>
                <c:pt idx="17">
                  <c:v>1q–3q 2019</c:v>
                </c:pt>
              </c:strCache>
            </c:strRef>
          </c:cat>
          <c:val>
            <c:numRef>
              <c:f>'2.1'!$C$25:$C$42</c:f>
              <c:numCache>
                <c:formatCode>General</c:formatCode>
                <c:ptCount val="18"/>
                <c:pt idx="0">
                  <c:v>13.3</c:v>
                </c:pt>
                <c:pt idx="1">
                  <c:v>16.3</c:v>
                </c:pt>
                <c:pt idx="2">
                  <c:v>17.399999999999999</c:v>
                </c:pt>
                <c:pt idx="3">
                  <c:v>15.5</c:v>
                </c:pt>
                <c:pt idx="4">
                  <c:v>7.6</c:v>
                </c:pt>
                <c:pt idx="5">
                  <c:v>8.8000000000000007</c:v>
                </c:pt>
                <c:pt idx="6">
                  <c:v>12.4</c:v>
                </c:pt>
                <c:pt idx="7">
                  <c:v>10.4</c:v>
                </c:pt>
                <c:pt idx="8">
                  <c:v>10.8</c:v>
                </c:pt>
                <c:pt idx="9">
                  <c:v>11.8</c:v>
                </c:pt>
                <c:pt idx="10">
                  <c:v>12.8</c:v>
                </c:pt>
                <c:pt idx="11">
                  <c:v>12.6</c:v>
                </c:pt>
                <c:pt idx="12">
                  <c:v>11.2</c:v>
                </c:pt>
                <c:pt idx="13">
                  <c:v>11.4</c:v>
                </c:pt>
                <c:pt idx="14">
                  <c:v>11.5</c:v>
                </c:pt>
                <c:pt idx="16" formatCode="0.0">
                  <c:v>11.8</c:v>
                </c:pt>
                <c:pt idx="17" formatCode="0.0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7-4B3E-871E-D6991BA2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6976"/>
        <c:axId val="949460584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valAx>
        <c:axId val="94946058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>
                    <a:latin typeface="Museo100"/>
                  </a:defRPr>
                </a:pPr>
                <a:r>
                  <a:rPr lang="en-US" b="0">
                    <a:latin typeface="Museo10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.95396895382148561"/>
              <c:y val="0.351643037081075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49456976"/>
        <c:crosses val="max"/>
        <c:crossBetween val="between"/>
        <c:majorUnit val="5"/>
      </c:valAx>
      <c:catAx>
        <c:axId val="94945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946058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2469680212824912"/>
          <c:w val="0.98890663667041623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427239160593"/>
          <c:y val="3.7057225702148824E-2"/>
          <c:w val="0.76906802274715658"/>
          <c:h val="0.77704191820916746"/>
        </c:manualLayout>
      </c:layout>
      <c:lineChart>
        <c:grouping val="standard"/>
        <c:varyColors val="0"/>
        <c:ser>
          <c:idx val="0"/>
          <c:order val="0"/>
          <c:tx>
            <c:strRef>
              <c:f>'2.10'!$B$26</c:f>
              <c:strCache>
                <c:ptCount val="1"/>
                <c:pt idx="0">
                  <c:v>DNB Bank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FB1-41F2-9168-C19F5FEDC5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FB1-41F2-9168-C19F5FEDC59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FB1-41F2-9168-C19F5FEDC592}"/>
              </c:ext>
            </c:extLst>
          </c:dPt>
          <c:cat>
            <c:numRef>
              <c:f>'2.10'!$A$27:$A$34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'2.10'!$B$27:$B$34</c:f>
              <c:numCache>
                <c:formatCode>0.00</c:formatCode>
                <c:ptCount val="8"/>
                <c:pt idx="0">
                  <c:v>1.3038014451775055</c:v>
                </c:pt>
                <c:pt idx="1">
                  <c:v>1.3345240673376773</c:v>
                </c:pt>
                <c:pt idx="2">
                  <c:v>1.3399085058795634</c:v>
                </c:pt>
                <c:pt idx="3">
                  <c:v>1.3348790156718213</c:v>
                </c:pt>
                <c:pt idx="4">
                  <c:v>1.3562515937468935</c:v>
                </c:pt>
                <c:pt idx="5">
                  <c:v>1.4152291008996007</c:v>
                </c:pt>
                <c:pt idx="6">
                  <c:v>1.5358489356930012</c:v>
                </c:pt>
                <c:pt idx="7">
                  <c:v>1.5392483565194182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1-41F2-9168-C19F5FEDC592}"/>
            </c:ext>
          </c:extLst>
        </c:ser>
        <c:ser>
          <c:idx val="1"/>
          <c:order val="1"/>
          <c:tx>
            <c:strRef>
              <c:f>'2.10'!$C$26</c:f>
              <c:strCache>
                <c:ptCount val="1"/>
                <c:pt idx="0">
                  <c:v>Regional savings banks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'2.10'!$A$27:$A$34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'2.10'!$C$27:$C$34</c:f>
              <c:numCache>
                <c:formatCode>0.00</c:formatCode>
                <c:ptCount val="8"/>
                <c:pt idx="0">
                  <c:v>1.4829479472498071</c:v>
                </c:pt>
                <c:pt idx="1">
                  <c:v>1.5960493203852861</c:v>
                </c:pt>
                <c:pt idx="2">
                  <c:v>1.6123096670866848</c:v>
                </c:pt>
                <c:pt idx="3">
                  <c:v>1.5494344001822067</c:v>
                </c:pt>
                <c:pt idx="4">
                  <c:v>1.5350014841349777</c:v>
                </c:pt>
                <c:pt idx="5">
                  <c:v>1.6092632644331855</c:v>
                </c:pt>
                <c:pt idx="6">
                  <c:v>1.5863266807085008</c:v>
                </c:pt>
                <c:pt idx="7">
                  <c:v>1.6121690181195127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B1-41F2-9168-C19F5FEDC592}"/>
            </c:ext>
          </c:extLst>
        </c:ser>
        <c:ser>
          <c:idx val="2"/>
          <c:order val="2"/>
          <c:tx>
            <c:strRef>
              <c:f>'2.10'!$D$26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'2.10'!$A$27:$A$34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'2.10'!$D$27:$D$34</c:f>
              <c:numCache>
                <c:formatCode>0.00</c:formatCode>
                <c:ptCount val="8"/>
                <c:pt idx="0">
                  <c:v>1.6298869334124637</c:v>
                </c:pt>
                <c:pt idx="1">
                  <c:v>1.7135025890492854</c:v>
                </c:pt>
                <c:pt idx="2">
                  <c:v>1.709970472922357</c:v>
                </c:pt>
                <c:pt idx="3">
                  <c:v>1.6727571068466605</c:v>
                </c:pt>
                <c:pt idx="4">
                  <c:v>1.6766781517423199</c:v>
                </c:pt>
                <c:pt idx="5">
                  <c:v>1.6650276339896555</c:v>
                </c:pt>
                <c:pt idx="6">
                  <c:v>1.6482562001205792</c:v>
                </c:pt>
                <c:pt idx="7">
                  <c:v>1.7159730052731093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B1-41F2-9168-C19F5FED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136144"/>
        <c:axId val="737136472"/>
      </c:lineChart>
      <c:lineChart>
        <c:grouping val="standard"/>
        <c:varyColors val="0"/>
        <c:ser>
          <c:idx val="3"/>
          <c:order val="3"/>
          <c:tx>
            <c:strRef>
              <c:f>'2.10'!$E$26</c:f>
              <c:strCache>
                <c:ptCount val="1"/>
                <c:pt idx="0">
                  <c:v>Consumer loan banks (right-hand scale)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'2.10'!$A$27:$A$34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'2.10'!$E$27:$E$34</c:f>
              <c:numCache>
                <c:formatCode>0.00</c:formatCode>
                <c:ptCount val="8"/>
                <c:pt idx="0">
                  <c:v>4.8464825458368033</c:v>
                </c:pt>
                <c:pt idx="1">
                  <c:v>4.7004120600752062</c:v>
                </c:pt>
                <c:pt idx="2">
                  <c:v>4.7341376437884328</c:v>
                </c:pt>
                <c:pt idx="3">
                  <c:v>5.3096574203805469</c:v>
                </c:pt>
                <c:pt idx="4">
                  <c:v>5.6216897996997455</c:v>
                </c:pt>
                <c:pt idx="5">
                  <c:v>5.8700348696179505</c:v>
                </c:pt>
                <c:pt idx="6">
                  <c:v>5.629873731606251</c:v>
                </c:pt>
                <c:pt idx="7">
                  <c:v>5.6063807961258902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B1-41F2-9168-C19F5FED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471952"/>
        <c:axId val="904471296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2"/>
          <c:min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Per cent of ATA</a:t>
                </a:r>
              </a:p>
            </c:rich>
          </c:tx>
          <c:layout>
            <c:manualLayout>
              <c:xMode val="edge"/>
              <c:yMode val="edge"/>
              <c:x val="0"/>
              <c:y val="0.27866935248809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  <c:majorUnit val="0.2"/>
      </c:valAx>
      <c:valAx>
        <c:axId val="904471296"/>
        <c:scaling>
          <c:orientation val="minMax"/>
          <c:max val="6"/>
          <c:min val="3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04471952"/>
        <c:crosses val="max"/>
        <c:crossBetween val="between"/>
      </c:valAx>
      <c:catAx>
        <c:axId val="90447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44712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4450163951112765E-2"/>
          <c:y val="0.88181469400757628"/>
          <c:w val="0.932800946626824"/>
          <c:h val="0.1181853059924237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2564679415073"/>
          <c:y val="3.9050131233595797E-2"/>
          <c:w val="0.83943607049118862"/>
          <c:h val="0.81025301837270325"/>
        </c:manualLayout>
      </c:layout>
      <c:lineChart>
        <c:grouping val="standard"/>
        <c:varyColors val="0"/>
        <c:ser>
          <c:idx val="0"/>
          <c:order val="0"/>
          <c:tx>
            <c:strRef>
              <c:f>'2.11'!$B$24</c:f>
              <c:strCache>
                <c:ptCount val="1"/>
                <c:pt idx="0">
                  <c:v>DNB Bank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'2.11'!$A$25:$A$31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'2.11'!$B$25:$B$31</c:f>
              <c:numCache>
                <c:formatCode>0.0</c:formatCode>
                <c:ptCount val="7"/>
                <c:pt idx="0">
                  <c:v>5.7908837065152285</c:v>
                </c:pt>
                <c:pt idx="1">
                  <c:v>5.9324312845208258</c:v>
                </c:pt>
                <c:pt idx="2">
                  <c:v>5.9826248205961923</c:v>
                </c:pt>
                <c:pt idx="3">
                  <c:v>7.4888052917533798</c:v>
                </c:pt>
                <c:pt idx="4">
                  <c:v>8.0943348981719332</c:v>
                </c:pt>
                <c:pt idx="5">
                  <c:v>8.6312747366369198</c:v>
                </c:pt>
                <c:pt idx="6">
                  <c:v>9.010360920566276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B-476D-AD66-2776DFF345A3}"/>
            </c:ext>
          </c:extLst>
        </c:ser>
        <c:ser>
          <c:idx val="1"/>
          <c:order val="1"/>
          <c:tx>
            <c:strRef>
              <c:f>'2.11'!$C$24</c:f>
              <c:strCache>
                <c:ptCount val="1"/>
                <c:pt idx="0">
                  <c:v>Regional savings banks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'2.11'!$A$25:$A$31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'2.11'!$C$25:$C$31</c:f>
              <c:numCache>
                <c:formatCode>0.0</c:formatCode>
                <c:ptCount val="7"/>
                <c:pt idx="0">
                  <c:v>8.2544467892674103</c:v>
                </c:pt>
                <c:pt idx="1">
                  <c:v>8.8013502140527571</c:v>
                </c:pt>
                <c:pt idx="2">
                  <c:v>9.0075717288358774</c:v>
                </c:pt>
                <c:pt idx="3">
                  <c:v>9.343444874809073</c:v>
                </c:pt>
                <c:pt idx="4">
                  <c:v>10.553859132020477</c:v>
                </c:pt>
                <c:pt idx="5">
                  <c:v>10.196917719126027</c:v>
                </c:pt>
                <c:pt idx="6">
                  <c:v>10.222656258356562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B-476D-AD66-2776DFF345A3}"/>
            </c:ext>
          </c:extLst>
        </c:ser>
        <c:ser>
          <c:idx val="2"/>
          <c:order val="2"/>
          <c:tx>
            <c:strRef>
              <c:f>'2.11'!$D$24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'2.11'!$A$25:$A$31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'2.11'!$D$25:$D$31</c:f>
              <c:numCache>
                <c:formatCode>0.0</c:formatCode>
                <c:ptCount val="7"/>
                <c:pt idx="0">
                  <c:v>8.3094207548930079</c:v>
                </c:pt>
                <c:pt idx="1">
                  <c:v>8.9914796836280946</c:v>
                </c:pt>
                <c:pt idx="2">
                  <c:v>9.0155686985752634</c:v>
                </c:pt>
                <c:pt idx="3">
                  <c:v>9.0951711730708187</c:v>
                </c:pt>
                <c:pt idx="4">
                  <c:v>9.7949816562534551</c:v>
                </c:pt>
                <c:pt idx="5">
                  <c:v>10.069781949542282</c:v>
                </c:pt>
                <c:pt idx="6">
                  <c:v>10.215814778853517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B-476D-AD66-2776DFF345A3}"/>
            </c:ext>
          </c:extLst>
        </c:ser>
        <c:ser>
          <c:idx val="3"/>
          <c:order val="3"/>
          <c:tx>
            <c:strRef>
              <c:f>'2.11'!$E$24</c:f>
              <c:strCache>
                <c:ptCount val="1"/>
                <c:pt idx="0">
                  <c:v>Consumer loan banks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'2.11'!$A$25:$A$31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'2.11'!$E$25:$E$31</c:f>
              <c:numCache>
                <c:formatCode>0.0</c:formatCode>
                <c:ptCount val="7"/>
                <c:pt idx="0">
                  <c:v>9.4658857686339282</c:v>
                </c:pt>
                <c:pt idx="1">
                  <c:v>9.3242381612638781</c:v>
                </c:pt>
                <c:pt idx="2">
                  <c:v>9.6239754013443068</c:v>
                </c:pt>
                <c:pt idx="3">
                  <c:v>10.934148813311651</c:v>
                </c:pt>
                <c:pt idx="4">
                  <c:v>11.714627991741645</c:v>
                </c:pt>
                <c:pt idx="5">
                  <c:v>13.250338804075055</c:v>
                </c:pt>
                <c:pt idx="6">
                  <c:v>13.826796582876169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1B-476D-AD66-2776DFF34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374304"/>
        <c:axId val="935372008"/>
      </c:lineChart>
      <c:catAx>
        <c:axId val="9353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5372008"/>
        <c:crosses val="autoZero"/>
        <c:auto val="1"/>
        <c:lblAlgn val="ctr"/>
        <c:lblOffset val="100"/>
        <c:noMultiLvlLbl val="0"/>
      </c:catAx>
      <c:valAx>
        <c:axId val="935372008"/>
        <c:scaling>
          <c:orientation val="minMax"/>
          <c:max val="14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Share of total assets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396517060367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537430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9356811023622047"/>
          <c:w val="0.9"/>
          <c:h val="6.4318897637795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100" b="0" i="0" u="none" strike="noStrike" kern="1200" baseline="0">
          <a:solidFill>
            <a:sysClr val="windowText" lastClr="000000"/>
          </a:solidFill>
          <a:latin typeface="Museo100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6321709786277"/>
          <c:y val="6.1904795991410161E-2"/>
          <c:w val="0.83851293588301468"/>
          <c:h val="0.70666500897914075"/>
        </c:manualLayout>
      </c:layout>
      <c:lineChart>
        <c:grouping val="standard"/>
        <c:varyColors val="0"/>
        <c:ser>
          <c:idx val="0"/>
          <c:order val="0"/>
          <c:tx>
            <c:strRef>
              <c:f>'2.12'!$A$27</c:f>
              <c:strCache>
                <c:ptCount val="1"/>
                <c:pt idx="0">
                  <c:v>Growth in consumer lending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'2.12'!$B$26:$M$26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30.09.19</c:v>
                </c:pt>
              </c:strCache>
            </c:strRef>
          </c:cat>
          <c:val>
            <c:numRef>
              <c:f>'2.12'!$B$27:$M$27</c:f>
              <c:numCache>
                <c:formatCode>0.0</c:formatCode>
                <c:ptCount val="12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0-4F28-913D-2414603FDA6E}"/>
            </c:ext>
          </c:extLst>
        </c:ser>
        <c:ser>
          <c:idx val="1"/>
          <c:order val="1"/>
          <c:tx>
            <c:strRef>
              <c:f>'2.12'!$A$28</c:f>
              <c:strCache>
                <c:ptCount val="1"/>
                <c:pt idx="0">
                  <c:v>C2 households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'2.12'!$B$26:$M$26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30.09.19</c:v>
                </c:pt>
              </c:strCache>
            </c:strRef>
          </c:cat>
          <c:val>
            <c:numRef>
              <c:f>'2.12'!$B$28:$M$28</c:f>
              <c:numCache>
                <c:formatCode>0.0</c:formatCode>
                <c:ptCount val="12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0-4F28-913D-2414603F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1.3837270341207349E-2"/>
              <c:y val="0.387722769808168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18991376077988"/>
          <c:y val="0.94396668349947932"/>
          <c:w val="0.74356861642294703"/>
          <c:h val="5.603331650052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83145856767905"/>
          <c:y val="4.2054848284151389E-2"/>
          <c:w val="0.8154955005624297"/>
          <c:h val="0.77872579085509053"/>
        </c:manualLayout>
      </c:layout>
      <c:lineChart>
        <c:grouping val="standard"/>
        <c:varyColors val="0"/>
        <c:ser>
          <c:idx val="1"/>
          <c:order val="0"/>
          <c:tx>
            <c:strRef>
              <c:f>'2.13'!$A$27</c:f>
              <c:strCache>
                <c:ptCount val="1"/>
                <c:pt idx="0">
                  <c:v>Norwegian consumer loan banks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'2.13'!$B$26:$G$26</c:f>
              <c:strCache>
                <c:ptCount val="6"/>
                <c:pt idx="0">
                  <c:v>30.06.18</c:v>
                </c:pt>
                <c:pt idx="1">
                  <c:v>30.09.18</c:v>
                </c:pt>
                <c:pt idx="2">
                  <c:v>31.12.18</c:v>
                </c:pt>
                <c:pt idx="3">
                  <c:v>31.03.19</c:v>
                </c:pt>
                <c:pt idx="4">
                  <c:v> 30.06.19</c:v>
                </c:pt>
                <c:pt idx="5">
                  <c:v> 30.09.19</c:v>
                </c:pt>
              </c:strCache>
            </c:strRef>
          </c:cat>
          <c:val>
            <c:numRef>
              <c:f>'2.13'!$B$27:$G$27</c:f>
              <c:numCache>
                <c:formatCode>0.0</c:formatCode>
                <c:ptCount val="6"/>
                <c:pt idx="0">
                  <c:v>19.899999999999999</c:v>
                </c:pt>
                <c:pt idx="1">
                  <c:v>18.899999999999999</c:v>
                </c:pt>
                <c:pt idx="2">
                  <c:v>17.100000000000001</c:v>
                </c:pt>
                <c:pt idx="3">
                  <c:v>13.9</c:v>
                </c:pt>
                <c:pt idx="4">
                  <c:v>4.9000000000000004</c:v>
                </c:pt>
                <c:pt idx="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7-4E5C-B29D-9E0065508892}"/>
            </c:ext>
          </c:extLst>
        </c:ser>
        <c:ser>
          <c:idx val="2"/>
          <c:order val="1"/>
          <c:tx>
            <c:strRef>
              <c:f>'2.13'!$A$28</c:f>
              <c:strCache>
                <c:ptCount val="1"/>
                <c:pt idx="0">
                  <c:v>Other Norwegian banks 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'2.13'!$B$26:$G$26</c:f>
              <c:strCache>
                <c:ptCount val="6"/>
                <c:pt idx="0">
                  <c:v>30.06.18</c:v>
                </c:pt>
                <c:pt idx="1">
                  <c:v>30.09.18</c:v>
                </c:pt>
                <c:pt idx="2">
                  <c:v>31.12.18</c:v>
                </c:pt>
                <c:pt idx="3">
                  <c:v>31.03.19</c:v>
                </c:pt>
                <c:pt idx="4">
                  <c:v> 30.06.19</c:v>
                </c:pt>
                <c:pt idx="5">
                  <c:v> 30.09.19</c:v>
                </c:pt>
              </c:strCache>
            </c:strRef>
          </c:cat>
          <c:val>
            <c:numRef>
              <c:f>'2.13'!$B$28:$G$28</c:f>
              <c:numCache>
                <c:formatCode>0.0</c:formatCode>
                <c:ptCount val="6"/>
                <c:pt idx="0">
                  <c:v>-4.2</c:v>
                </c:pt>
                <c:pt idx="1">
                  <c:v>-5.7</c:v>
                </c:pt>
                <c:pt idx="2">
                  <c:v>-4.2</c:v>
                </c:pt>
                <c:pt idx="3">
                  <c:v>-3.8</c:v>
                </c:pt>
                <c:pt idx="4">
                  <c:v>-3.9</c:v>
                </c:pt>
                <c:pt idx="5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7-4E5C-B29D-9E0065508892}"/>
            </c:ext>
          </c:extLst>
        </c:ser>
        <c:ser>
          <c:idx val="3"/>
          <c:order val="2"/>
          <c:tx>
            <c:strRef>
              <c:f>'2.13'!$A$29</c:f>
              <c:strCache>
                <c:ptCount val="1"/>
                <c:pt idx="0">
                  <c:v>Foreign branches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'2.13'!$B$26:$G$26</c:f>
              <c:strCache>
                <c:ptCount val="6"/>
                <c:pt idx="0">
                  <c:v>30.06.18</c:v>
                </c:pt>
                <c:pt idx="1">
                  <c:v>30.09.18</c:v>
                </c:pt>
                <c:pt idx="2">
                  <c:v>31.12.18</c:v>
                </c:pt>
                <c:pt idx="3">
                  <c:v>31.03.19</c:v>
                </c:pt>
                <c:pt idx="4">
                  <c:v> 30.06.19</c:v>
                </c:pt>
                <c:pt idx="5">
                  <c:v> 30.09.19</c:v>
                </c:pt>
              </c:strCache>
            </c:strRef>
          </c:cat>
          <c:val>
            <c:numRef>
              <c:f>'2.13'!$B$29:$G$29</c:f>
              <c:numCache>
                <c:formatCode>0.0</c:formatCode>
                <c:ptCount val="6"/>
                <c:pt idx="0">
                  <c:v>12.6</c:v>
                </c:pt>
                <c:pt idx="1">
                  <c:v>12.6</c:v>
                </c:pt>
                <c:pt idx="2">
                  <c:v>12.7</c:v>
                </c:pt>
                <c:pt idx="3">
                  <c:v>8.8000000000000007</c:v>
                </c:pt>
                <c:pt idx="4">
                  <c:v>4.8</c:v>
                </c:pt>
                <c:pt idx="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27-4E5C-B29D-9E006550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2415872"/>
        <c:crosses val="autoZero"/>
        <c:auto val="1"/>
        <c:lblAlgn val="ctr"/>
        <c:lblOffset val="100"/>
        <c:tickLblSkip val="1"/>
        <c:noMultiLvlLbl val="0"/>
      </c:catAx>
      <c:valAx>
        <c:axId val="26241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Twelve-month growth</a:t>
                </a:r>
              </a:p>
            </c:rich>
          </c:tx>
          <c:layout>
            <c:manualLayout>
              <c:xMode val="edge"/>
              <c:yMode val="edge"/>
              <c:x val="5.4752530933633303E-3"/>
              <c:y val="0.2402414698162729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102737157855265E-3"/>
          <c:y val="0.91743362342865054"/>
          <c:w val="0.99449868766404204"/>
          <c:h val="7.96176267440254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8499004554488"/>
          <c:y val="6.1904795991410161E-2"/>
          <c:w val="0.82386562581552625"/>
          <c:h val="0.68951788921121704"/>
        </c:manualLayout>
      </c:layout>
      <c:lineChart>
        <c:grouping val="standard"/>
        <c:varyColors val="0"/>
        <c:ser>
          <c:idx val="0"/>
          <c:order val="0"/>
          <c:tx>
            <c:strRef>
              <c:f>'2.14'!$A$28</c:f>
              <c:strCache>
                <c:ptCount val="1"/>
                <c:pt idx="0">
                  <c:v>Non-performing loans in per cent of consumer loans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'2.14'!$B$27:$M$27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30.09.19</c:v>
                </c:pt>
              </c:strCache>
            </c:strRef>
          </c:cat>
          <c:val>
            <c:numRef>
              <c:f>'2.14'!$B$28:$M$28</c:f>
              <c:numCache>
                <c:formatCode>0.0</c:formatCode>
                <c:ptCount val="12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6-4596-A9CB-7D77C1D86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1.9511743671703635E-3"/>
              <c:y val="0.320636828291200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  <c:majorUnit val="2"/>
        <c:minorUnit val="1"/>
      </c:valAx>
    </c:plotArea>
    <c:legend>
      <c:legendPos val="b"/>
      <c:layout>
        <c:manualLayout>
          <c:xMode val="edge"/>
          <c:yMode val="edge"/>
          <c:x val="0.20173756620457337"/>
          <c:y val="0.91671087166735754"/>
          <c:w val="0.59833046270885182"/>
          <c:h val="7.77480683766988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673191985939"/>
          <c:y val="4.2054848284151389E-2"/>
          <c:w val="0.83454318949372797"/>
          <c:h val="0.64338251139660174"/>
        </c:manualLayout>
      </c:layout>
      <c:lineChart>
        <c:grouping val="standard"/>
        <c:varyColors val="0"/>
        <c:ser>
          <c:idx val="1"/>
          <c:order val="0"/>
          <c:tx>
            <c:strRef>
              <c:f>'2.15'!$A$28</c:f>
              <c:strCache>
                <c:ptCount val="1"/>
                <c:pt idx="0">
                  <c:v>Net interest income in per cent of ATA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'2.15'!$B$27:$M$27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1q–3q 2019</c:v>
                </c:pt>
              </c:strCache>
            </c:strRef>
          </c:cat>
          <c:val>
            <c:numRef>
              <c:f>'2.15'!$B$28:$M$28</c:f>
              <c:numCache>
                <c:formatCode>0.0</c:formatCode>
                <c:ptCount val="12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9.6</c:v>
                </c:pt>
                <c:pt idx="11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6-4220-9073-068E4C296A4A}"/>
            </c:ext>
          </c:extLst>
        </c:ser>
        <c:ser>
          <c:idx val="2"/>
          <c:order val="1"/>
          <c:tx>
            <c:strRef>
              <c:f>'2.15'!$A$29</c:f>
              <c:strCache>
                <c:ptCount val="1"/>
                <c:pt idx="0">
                  <c:v>Losses in per cent of average lending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'2.15'!$B$27:$M$27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1q–3q 2019</c:v>
                </c:pt>
              </c:strCache>
            </c:strRef>
          </c:cat>
          <c:val>
            <c:numRef>
              <c:f>'2.15'!$B$29:$M$29</c:f>
              <c:numCache>
                <c:formatCode>0.0</c:formatCode>
                <c:ptCount val="12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1.6</c:v>
                </c:pt>
                <c:pt idx="11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6-4220-9073-068E4C296A4A}"/>
            </c:ext>
          </c:extLst>
        </c:ser>
        <c:ser>
          <c:idx val="3"/>
          <c:order val="2"/>
          <c:tx>
            <c:strRef>
              <c:f>'2.15'!$A$30</c:f>
              <c:strCache>
                <c:ptCount val="1"/>
                <c:pt idx="0">
                  <c:v>Profit in per cent of ATA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'2.15'!$B$27:$M$27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1q–3q 2019</c:v>
                </c:pt>
              </c:strCache>
            </c:strRef>
          </c:cat>
          <c:val>
            <c:numRef>
              <c:f>'2.15'!$B$30:$M$30</c:f>
              <c:numCache>
                <c:formatCode>0.0</c:formatCode>
                <c:ptCount val="12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5.3</c:v>
                </c:pt>
                <c:pt idx="11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E6-4220-9073-068E4C296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b-NO"/>
          </a:p>
        </c:txPr>
        <c:crossAx val="262415872"/>
        <c:crosses val="autoZero"/>
        <c:auto val="1"/>
        <c:lblAlgn val="ctr"/>
        <c:lblOffset val="100"/>
        <c:tickLblSkip val="1"/>
        <c:noMultiLvlLbl val="0"/>
      </c:catAx>
      <c:valAx>
        <c:axId val="26241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</a:t>
                </a:r>
              </a:p>
            </c:rich>
          </c:tx>
          <c:layout>
            <c:manualLayout>
              <c:xMode val="edge"/>
              <c:yMode val="edge"/>
              <c:x val="1.4999063125750589E-2"/>
              <c:y val="0.374826920219878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3764115784459462E-3"/>
          <c:y val="0.89155444354502422"/>
          <c:w val="0.99498921175778299"/>
          <c:h val="0.108445556454975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7639017515902"/>
          <c:y val="7.0409269707428293E-2"/>
          <c:w val="0.8581727374487701"/>
          <c:h val="0.6974300259711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'2.A'!$B$26</c:f>
              <c:strCache>
                <c:ptCount val="1"/>
                <c:pt idx="0">
                  <c:v>Loans (purchased portfolios)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Assets</c:v>
                </c:pt>
                <c:pt idx="1">
                  <c:v>Liabilities and equity</c:v>
                </c:pt>
              </c:strCache>
            </c:strRef>
          </c:cat>
          <c:val>
            <c:numRef>
              <c:f>'2.A'!$B$27:$B$28</c:f>
              <c:numCache>
                <c:formatCode>General</c:formatCode>
                <c:ptCount val="2"/>
                <c:pt idx="0">
                  <c:v>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C-4DD7-8C8E-0A79F3C3A278}"/>
            </c:ext>
          </c:extLst>
        </c:ser>
        <c:ser>
          <c:idx val="1"/>
          <c:order val="1"/>
          <c:tx>
            <c:strRef>
              <c:f>'2.A'!$C$26</c:f>
              <c:strCache>
                <c:ptCount val="1"/>
                <c:pt idx="0">
                  <c:v>Long-term debt to group companies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Assets</c:v>
                </c:pt>
                <c:pt idx="1">
                  <c:v>Liabilities and equity</c:v>
                </c:pt>
              </c:strCache>
            </c:strRef>
          </c:cat>
          <c:val>
            <c:numRef>
              <c:f>'2.A'!$C$27:$C$28</c:f>
              <c:numCache>
                <c:formatCode>General</c:formatCode>
                <c:ptCount val="2"/>
                <c:pt idx="1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C-4DD7-8C8E-0A79F3C3A278}"/>
            </c:ext>
          </c:extLst>
        </c:ser>
        <c:ser>
          <c:idx val="2"/>
          <c:order val="2"/>
          <c:tx>
            <c:strRef>
              <c:f>'2.A'!$D$26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Assets</c:v>
                </c:pt>
                <c:pt idx="1">
                  <c:v>Liabilities and equity</c:v>
                </c:pt>
              </c:strCache>
            </c:strRef>
          </c:cat>
          <c:val>
            <c:numRef>
              <c:f>'2.A'!$D$27:$D$28</c:f>
              <c:numCache>
                <c:formatCode>General</c:formatCode>
                <c:ptCount val="2"/>
                <c:pt idx="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C-4DD7-8C8E-0A79F3C3A278}"/>
            </c:ext>
          </c:extLst>
        </c:ser>
        <c:ser>
          <c:idx val="3"/>
          <c:order val="3"/>
          <c:tx>
            <c:strRef>
              <c:f>'2.A'!$E$26</c:f>
              <c:strCache>
                <c:ptCount val="1"/>
                <c:pt idx="0">
                  <c:v>Other debt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Assets</c:v>
                </c:pt>
                <c:pt idx="1">
                  <c:v>Liabilities and equity</c:v>
                </c:pt>
              </c:strCache>
            </c:strRef>
          </c:cat>
          <c:val>
            <c:numRef>
              <c:f>'2.A'!$E$27:$E$28</c:f>
              <c:numCache>
                <c:formatCode>General</c:formatCode>
                <c:ptCount val="2"/>
                <c:pt idx="1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C-4DD7-8C8E-0A79F3C3A278}"/>
            </c:ext>
          </c:extLst>
        </c:ser>
        <c:ser>
          <c:idx val="4"/>
          <c:order val="4"/>
          <c:tx>
            <c:strRef>
              <c:f>'2.A'!$F$26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Assets</c:v>
                </c:pt>
                <c:pt idx="1">
                  <c:v>Liabilities and equity</c:v>
                </c:pt>
              </c:strCache>
            </c:strRef>
          </c:cat>
          <c:val>
            <c:numRef>
              <c:f>'2.A'!$F$27:$F$28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6FDC-4DD7-8C8E-0A79F3C3A278}"/>
            </c:ext>
          </c:extLst>
        </c:ser>
        <c:ser>
          <c:idx val="5"/>
          <c:order val="5"/>
          <c:tx>
            <c:strRef>
              <c:f>'2.A'!$G$26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'2.A'!$A$27:$A$28</c:f>
              <c:strCache>
                <c:ptCount val="2"/>
                <c:pt idx="0">
                  <c:v>Assets</c:v>
                </c:pt>
                <c:pt idx="1">
                  <c:v>Liabilities and equity</c:v>
                </c:pt>
              </c:strCache>
            </c:strRef>
          </c:cat>
          <c:val>
            <c:numRef>
              <c:f>'2.A'!$G$27:$G$28</c:f>
              <c:numCache>
                <c:formatCode>General</c:formatCode>
                <c:ptCount val="2"/>
                <c:pt idx="1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D-424E-8067-B086BCF05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catAx>
        <c:axId val="88712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7124944"/>
        <c:crosses val="autoZero"/>
        <c:auto val="1"/>
        <c:lblAlgn val="ctr"/>
        <c:lblOffset val="100"/>
        <c:noMultiLvlLbl val="0"/>
      </c:catAx>
      <c:valAx>
        <c:axId val="8871249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 baseline="0">
                    <a:solidFill>
                      <a:sysClr val="windowText" lastClr="000000"/>
                    </a:solidFill>
                    <a:latin typeface="Museo10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5.1880250273895027E-3"/>
              <c:y val="0.307908046927204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7124616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0"/>
          <c:y val="0.85789654245975155"/>
          <c:w val="1"/>
          <c:h val="0.14210345754024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278965129357"/>
          <c:y val="4.099751310613732E-2"/>
          <c:w val="0.87312673415823006"/>
          <c:h val="0.68244556044667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'2.16'!$B$27</c:f>
              <c:strCache>
                <c:ptCount val="1"/>
                <c:pt idx="0">
                  <c:v>Minimum requirement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'2.16'!$B$28:$B$40</c:f>
              <c:numCache>
                <c:formatCode>0.0</c:formatCode>
                <c:ptCount val="13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B-4095-B851-2194C847CC19}"/>
            </c:ext>
          </c:extLst>
        </c:ser>
        <c:ser>
          <c:idx val="1"/>
          <c:order val="1"/>
          <c:tx>
            <c:strRef>
              <c:f>'2.16'!$C$27</c:f>
              <c:strCache>
                <c:ptCount val="1"/>
                <c:pt idx="0">
                  <c:v>Capital conservation buffer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'2.16'!$C$28:$C$40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B-4095-B851-2194C847CC19}"/>
            </c:ext>
          </c:extLst>
        </c:ser>
        <c:ser>
          <c:idx val="2"/>
          <c:order val="2"/>
          <c:tx>
            <c:strRef>
              <c:f>'2.16'!$D$27</c:f>
              <c:strCache>
                <c:ptCount val="1"/>
                <c:pt idx="0">
                  <c:v>Systemic risk buffer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'2.16'!$D$28:$D$40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B-4095-B851-2194C847CC19}"/>
            </c:ext>
          </c:extLst>
        </c:ser>
        <c:ser>
          <c:idx val="3"/>
          <c:order val="3"/>
          <c:tx>
            <c:strRef>
              <c:f>'2.16'!$E$27</c:f>
              <c:strCache>
                <c:ptCount val="1"/>
                <c:pt idx="0">
                  <c:v>Buffer for systemically important banks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'2.16'!$E$28:$E$40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3B-4095-B851-2194C847CC19}"/>
            </c:ext>
          </c:extLst>
        </c:ser>
        <c:ser>
          <c:idx val="4"/>
          <c:order val="4"/>
          <c:tx>
            <c:strRef>
              <c:f>'2.16'!$F$27</c:f>
              <c:strCache>
                <c:ptCount val="1"/>
                <c:pt idx="0">
                  <c:v>Counter-cyclical buffer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'2.16'!$F$28:$F$40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1.5</c:v>
                </c:pt>
                <c:pt idx="10">
                  <c:v>1.5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3B-4095-B851-2194C847CC19}"/>
            </c:ext>
          </c:extLst>
        </c:ser>
        <c:ser>
          <c:idx val="5"/>
          <c:order val="5"/>
          <c:tx>
            <c:strRef>
              <c:f>'2.16'!$G$27</c:f>
              <c:strCache>
                <c:ptCount val="1"/>
                <c:pt idx="0">
                  <c:v>Pillar 2 requirement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'2.16'!$G$28:$G$40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1.7898841951345916</c:v>
                </c:pt>
                <c:pt idx="10">
                  <c:v>1.7898841951345916</c:v>
                </c:pt>
                <c:pt idx="11">
                  <c:v>1.7898841951345916</c:v>
                </c:pt>
                <c:pt idx="12">
                  <c:v>1.7898841951345916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B-4095-B851-2194C847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lineChart>
        <c:grouping val="standard"/>
        <c:varyColors val="0"/>
        <c:ser>
          <c:idx val="6"/>
          <c:order val="6"/>
          <c:tx>
            <c:strRef>
              <c:f>'2.16'!$H$27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'2.16'!$H$28:$H$40</c:f>
              <c:numCache>
                <c:formatCode>0.0</c:formatCode>
                <c:ptCount val="13"/>
                <c:pt idx="0">
                  <c:v>8.1938577032776081</c:v>
                </c:pt>
                <c:pt idx="1">
                  <c:v>7.2356030058493008</c:v>
                </c:pt>
                <c:pt idx="2">
                  <c:v>8.8280631095235353</c:v>
                </c:pt>
                <c:pt idx="3">
                  <c:v>9.4444185995711667</c:v>
                </c:pt>
                <c:pt idx="4">
                  <c:v>10.068421138454941</c:v>
                </c:pt>
                <c:pt idx="5">
                  <c:v>11.208242929655709</c:v>
                </c:pt>
                <c:pt idx="6">
                  <c:v>12.117088174961802</c:v>
                </c:pt>
                <c:pt idx="7">
                  <c:v>13.054015369789775</c:v>
                </c:pt>
                <c:pt idx="8">
                  <c:v>14.576562010825199</c:v>
                </c:pt>
                <c:pt idx="9">
                  <c:v>15.8</c:v>
                </c:pt>
                <c:pt idx="10">
                  <c:v>16.24668257261402</c:v>
                </c:pt>
                <c:pt idx="11">
                  <c:v>16.227939125640049</c:v>
                </c:pt>
                <c:pt idx="12">
                  <c:v>16.2016255872086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93B-4095-B851-2194C847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24616"/>
        <c:axId val="887124944"/>
      </c:lineChart>
      <c:catAx>
        <c:axId val="88712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7124944"/>
        <c:crosses val="autoZero"/>
        <c:auto val="1"/>
        <c:lblAlgn val="ctr"/>
        <c:lblOffset val="100"/>
        <c:noMultiLvlLbl val="0"/>
      </c:catAx>
      <c:valAx>
        <c:axId val="8871249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36008569794917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712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76790401199852E-2"/>
          <c:y val="0.81913323826647655"/>
          <c:w val="0.98632320959880015"/>
          <c:h val="0.18086676173352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453290298665482E-2"/>
          <c:y val="4.3054168945530102E-2"/>
          <c:w val="0.91428021530303849"/>
          <c:h val="0.68856603784504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'2.16'!$B$27</c:f>
              <c:strCache>
                <c:ptCount val="1"/>
                <c:pt idx="0">
                  <c:v>Minimum requirement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'2.16'!$B$28:$B$40</c:f>
              <c:numCache>
                <c:formatCode>0.0</c:formatCode>
                <c:ptCount val="13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C-472F-BA83-57A3A6B256B6}"/>
            </c:ext>
          </c:extLst>
        </c:ser>
        <c:ser>
          <c:idx val="1"/>
          <c:order val="1"/>
          <c:tx>
            <c:strRef>
              <c:f>'2.16'!$C$27</c:f>
              <c:strCache>
                <c:ptCount val="1"/>
                <c:pt idx="0">
                  <c:v>Capital conservation buffer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'2.16'!$C$28:$C$40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C-472F-BA83-57A3A6B256B6}"/>
            </c:ext>
          </c:extLst>
        </c:ser>
        <c:ser>
          <c:idx val="2"/>
          <c:order val="2"/>
          <c:tx>
            <c:strRef>
              <c:f>'2.16'!$D$27</c:f>
              <c:strCache>
                <c:ptCount val="1"/>
                <c:pt idx="0">
                  <c:v>Systemic risk buffer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'2.16'!$D$28:$D$40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AC-472F-BA83-57A3A6B256B6}"/>
            </c:ext>
          </c:extLst>
        </c:ser>
        <c:ser>
          <c:idx val="3"/>
          <c:order val="3"/>
          <c:tx>
            <c:strRef>
              <c:f>'2.16'!$E$27</c:f>
              <c:strCache>
                <c:ptCount val="1"/>
                <c:pt idx="0">
                  <c:v>Buffer for systemically important banks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'2.16'!$E$28:$E$40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AC-472F-BA83-57A3A6B256B6}"/>
            </c:ext>
          </c:extLst>
        </c:ser>
        <c:ser>
          <c:idx val="4"/>
          <c:order val="4"/>
          <c:tx>
            <c:strRef>
              <c:f>'2.16'!$F$27</c:f>
              <c:strCache>
                <c:ptCount val="1"/>
                <c:pt idx="0">
                  <c:v>Counter-cyclical buffer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'2.16'!$F$28:$F$40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1.5</c:v>
                </c:pt>
                <c:pt idx="10">
                  <c:v>1.5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AC-472F-BA83-57A3A6B256B6}"/>
            </c:ext>
          </c:extLst>
        </c:ser>
        <c:ser>
          <c:idx val="5"/>
          <c:order val="5"/>
          <c:tx>
            <c:strRef>
              <c:f>'2.16'!$G$27</c:f>
              <c:strCache>
                <c:ptCount val="1"/>
                <c:pt idx="0">
                  <c:v>Pillar 2 requirement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'2.16'!$G$28:$G$40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1.7898841951345916</c:v>
                </c:pt>
                <c:pt idx="10">
                  <c:v>1.7898841951345916</c:v>
                </c:pt>
                <c:pt idx="11">
                  <c:v>1.7898841951345916</c:v>
                </c:pt>
                <c:pt idx="12">
                  <c:v>1.7898841951345916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AC-472F-BA83-57A3A6B2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788872"/>
        <c:axId val="738786576"/>
      </c:barChart>
      <c:lineChart>
        <c:grouping val="standard"/>
        <c:varyColors val="0"/>
        <c:ser>
          <c:idx val="6"/>
          <c:order val="6"/>
          <c:tx>
            <c:strRef>
              <c:f>'2.16'!$H$27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3q 2019</c:v>
                </c:pt>
              </c:strCache>
            </c:strRef>
          </c:cat>
          <c:val>
            <c:numRef>
              <c:f>'2.16'!$H$28:$H$40</c:f>
              <c:numCache>
                <c:formatCode>0.0</c:formatCode>
                <c:ptCount val="13"/>
                <c:pt idx="0">
                  <c:v>8.1938577032776081</c:v>
                </c:pt>
                <c:pt idx="1">
                  <c:v>7.2356030058493008</c:v>
                </c:pt>
                <c:pt idx="2">
                  <c:v>8.8280631095235353</c:v>
                </c:pt>
                <c:pt idx="3">
                  <c:v>9.4444185995711667</c:v>
                </c:pt>
                <c:pt idx="4">
                  <c:v>10.068421138454941</c:v>
                </c:pt>
                <c:pt idx="5">
                  <c:v>11.208242929655709</c:v>
                </c:pt>
                <c:pt idx="6">
                  <c:v>12.117088174961802</c:v>
                </c:pt>
                <c:pt idx="7">
                  <c:v>13.054015369789775</c:v>
                </c:pt>
                <c:pt idx="8">
                  <c:v>14.576562010825199</c:v>
                </c:pt>
                <c:pt idx="9">
                  <c:v>15.8</c:v>
                </c:pt>
                <c:pt idx="10">
                  <c:v>16.24668257261402</c:v>
                </c:pt>
                <c:pt idx="11">
                  <c:v>16.227939125640049</c:v>
                </c:pt>
                <c:pt idx="12">
                  <c:v>16.2016255872086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AC-472F-BA83-57A3A6B2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788872"/>
        <c:axId val="738786576"/>
      </c:lineChart>
      <c:catAx>
        <c:axId val="738788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738786576"/>
        <c:crosses val="autoZero"/>
        <c:auto val="1"/>
        <c:lblAlgn val="ctr"/>
        <c:lblOffset val="100"/>
        <c:tickMarkSkip val="1"/>
        <c:noMultiLvlLbl val="0"/>
      </c:catAx>
      <c:valAx>
        <c:axId val="73878657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 100"/>
                <a:ea typeface="+mn-ea"/>
                <a:cs typeface="+mn-cs"/>
              </a:defRPr>
            </a:pPr>
            <a:endParaRPr lang="nb-NO"/>
          </a:p>
        </c:txPr>
        <c:crossAx val="7387888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754241034555171E-2"/>
          <c:y val="0.82343754539907599"/>
          <c:w val="0.90577304591752272"/>
          <c:h val="0.133312065352088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useo 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'2.17'!$A$25</c:f>
              <c:strCache>
                <c:ptCount val="1"/>
                <c:pt idx="0">
                  <c:v>30.09.2019</c:v>
                </c:pt>
              </c:strCache>
            </c:strRef>
          </c:tx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16-4D57-AC31-E31920CBDC0F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16-4D57-AC31-E31920CBDC0F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16-4D57-AC31-E31920CBDC0F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16-4D57-AC31-E31920CBDC0F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16-4D57-AC31-E31920CBDC0F}"/>
              </c:ext>
            </c:extLst>
          </c:dPt>
          <c:dLbls>
            <c:dLbl>
              <c:idx val="4"/>
              <c:layout>
                <c:manualLayout>
                  <c:x val="8.3333333333333332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6-4D57-AC31-E31920CBDC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'2.17'!$B$24:$F$24</c:f>
              <c:strCache>
                <c:ptCount val="5"/>
                <c:pt idx="0">
                  <c:v>Credit risk, SA</c:v>
                </c:pt>
                <c:pt idx="1">
                  <c:v>Credit risk, IRB</c:v>
                </c:pt>
                <c:pt idx="2">
                  <c:v>Operational risk</c:v>
                </c:pt>
                <c:pt idx="3">
                  <c:v>Basel I floor</c:v>
                </c:pt>
                <c:pt idx="4">
                  <c:v>Other</c:v>
                </c:pt>
              </c:strCache>
            </c:strRef>
          </c:cat>
          <c:val>
            <c:numRef>
              <c:f>'2.17'!$B$25:$F$25</c:f>
              <c:numCache>
                <c:formatCode>0%</c:formatCode>
                <c:ptCount val="5"/>
                <c:pt idx="0">
                  <c:v>0.43764066096730136</c:v>
                </c:pt>
                <c:pt idx="1">
                  <c:v>0.41272374291674641</c:v>
                </c:pt>
                <c:pt idx="2">
                  <c:v>7.867010385095162E-2</c:v>
                </c:pt>
                <c:pt idx="3">
                  <c:v>5.5963961942323941E-2</c:v>
                </c:pt>
                <c:pt idx="4">
                  <c:v>1.5001530322676565E-2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16-4D57-AC31-E31920CBD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11832895888016"/>
          <c:y val="0.1053740157480315"/>
          <c:w val="0.28121500437445318"/>
          <c:h val="0.84480715952172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73887087644"/>
          <c:y val="4.5864035514079256E-2"/>
          <c:w val="0.79544844394450698"/>
          <c:h val="0.79102320871308407"/>
        </c:manualLayout>
      </c:layout>
      <c:lineChart>
        <c:grouping val="standard"/>
        <c:varyColors val="0"/>
        <c:ser>
          <c:idx val="1"/>
          <c:order val="0"/>
          <c:tx>
            <c:strRef>
              <c:f>'2.2'!$B$24</c:f>
              <c:strCache>
                <c:ptCount val="1"/>
                <c:pt idx="0">
                  <c:v>Operating expenses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'2.2'!$A$25:$A$44</c:f>
              <c:strCach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1q–3q 2018</c:v>
                </c:pt>
                <c:pt idx="19">
                  <c:v>1q–3q 2019</c:v>
                </c:pt>
              </c:strCache>
            </c:strRef>
          </c:cat>
          <c:val>
            <c:numRef>
              <c:f>'2.2'!$B$25:$B$44</c:f>
              <c:numCache>
                <c:formatCode>0.00</c:formatCode>
                <c:ptCount val="20"/>
                <c:pt idx="0" formatCode="General">
                  <c:v>1.76</c:v>
                </c:pt>
                <c:pt idx="1">
                  <c:v>1.64</c:v>
                </c:pt>
                <c:pt idx="2">
                  <c:v>1.61</c:v>
                </c:pt>
                <c:pt idx="3">
                  <c:v>1.44</c:v>
                </c:pt>
                <c:pt idx="4">
                  <c:v>1.29</c:v>
                </c:pt>
                <c:pt idx="5">
                  <c:v>1.1599999999999999</c:v>
                </c:pt>
                <c:pt idx="6">
                  <c:v>1.0900000000000001</c:v>
                </c:pt>
                <c:pt idx="7">
                  <c:v>1.1399999999999999</c:v>
                </c:pt>
                <c:pt idx="8">
                  <c:v>1.0900000000000001</c:v>
                </c:pt>
                <c:pt idx="9">
                  <c:v>1.1200000000000001</c:v>
                </c:pt>
                <c:pt idx="10">
                  <c:v>1.0900000000000001</c:v>
                </c:pt>
                <c:pt idx="11">
                  <c:v>1.0900000000000001</c:v>
                </c:pt>
                <c:pt idx="12">
                  <c:v>1.01</c:v>
                </c:pt>
                <c:pt idx="13">
                  <c:v>0.96</c:v>
                </c:pt>
                <c:pt idx="14">
                  <c:v>0.98</c:v>
                </c:pt>
                <c:pt idx="15">
                  <c:v>1.03</c:v>
                </c:pt>
                <c:pt idx="16">
                  <c:v>1.06</c:v>
                </c:pt>
                <c:pt idx="18">
                  <c:v>1.02</c:v>
                </c:pt>
                <c:pt idx="19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F-4094-93A5-6AF6CCC67AB5}"/>
            </c:ext>
          </c:extLst>
        </c:ser>
        <c:ser>
          <c:idx val="0"/>
          <c:order val="1"/>
          <c:tx>
            <c:strRef>
              <c:f>'2.2'!$C$24</c:f>
              <c:strCache>
                <c:ptCount val="1"/>
                <c:pt idx="0">
                  <c:v>Loan losses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'2.2'!$A$25:$A$44</c:f>
              <c:strCach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1q–3q 2018</c:v>
                </c:pt>
                <c:pt idx="19">
                  <c:v>1q–3q 2019</c:v>
                </c:pt>
              </c:strCache>
            </c:strRef>
          </c:cat>
          <c:val>
            <c:numRef>
              <c:f>'2.2'!$C$25:$C$44</c:f>
              <c:numCache>
                <c:formatCode>0.00</c:formatCode>
                <c:ptCount val="20"/>
                <c:pt idx="0" formatCode="General">
                  <c:v>0.53</c:v>
                </c:pt>
                <c:pt idx="1">
                  <c:v>0.34</c:v>
                </c:pt>
                <c:pt idx="2">
                  <c:v>0.1</c:v>
                </c:pt>
                <c:pt idx="3">
                  <c:v>-0.01</c:v>
                </c:pt>
                <c:pt idx="4">
                  <c:v>-0.03</c:v>
                </c:pt>
                <c:pt idx="5">
                  <c:v>0.01</c:v>
                </c:pt>
                <c:pt idx="6">
                  <c:v>0.22</c:v>
                </c:pt>
                <c:pt idx="7">
                  <c:v>0.4</c:v>
                </c:pt>
                <c:pt idx="8">
                  <c:v>0.18</c:v>
                </c:pt>
                <c:pt idx="9">
                  <c:v>0.17</c:v>
                </c:pt>
                <c:pt idx="10">
                  <c:v>0.16</c:v>
                </c:pt>
                <c:pt idx="11">
                  <c:v>0.13</c:v>
                </c:pt>
                <c:pt idx="12">
                  <c:v>0.13</c:v>
                </c:pt>
                <c:pt idx="13">
                  <c:v>0.12</c:v>
                </c:pt>
                <c:pt idx="14">
                  <c:v>0.26</c:v>
                </c:pt>
                <c:pt idx="15">
                  <c:v>0.11</c:v>
                </c:pt>
                <c:pt idx="16">
                  <c:v>0.06</c:v>
                </c:pt>
                <c:pt idx="18">
                  <c:v>0.06</c:v>
                </c:pt>
                <c:pt idx="1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F-4094-93A5-6AF6CCC67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2"/>
          <c:order val="2"/>
          <c:tx>
            <c:strRef>
              <c:f>'2.2'!$D$24</c:f>
              <c:strCache>
                <c:ptCount val="1"/>
                <c:pt idx="0">
                  <c:v>Cost/income ratio (right-hand scale)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'2.2'!$A$25:$A$44</c:f>
              <c:strCach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1q–3q 2018</c:v>
                </c:pt>
                <c:pt idx="19">
                  <c:v>1q–3q 2019</c:v>
                </c:pt>
              </c:strCache>
            </c:strRef>
          </c:cat>
          <c:val>
            <c:numRef>
              <c:f>'2.2'!$D$25:$D$44</c:f>
              <c:numCache>
                <c:formatCode>0.00</c:formatCode>
                <c:ptCount val="20"/>
                <c:pt idx="0" formatCode="General">
                  <c:v>61.72</c:v>
                </c:pt>
                <c:pt idx="1">
                  <c:v>61.79</c:v>
                </c:pt>
                <c:pt idx="2">
                  <c:v>61.67</c:v>
                </c:pt>
                <c:pt idx="3">
                  <c:v>57.25</c:v>
                </c:pt>
                <c:pt idx="4">
                  <c:v>55.78</c:v>
                </c:pt>
                <c:pt idx="5">
                  <c:v>54.06</c:v>
                </c:pt>
                <c:pt idx="6">
                  <c:v>56.51</c:v>
                </c:pt>
                <c:pt idx="7">
                  <c:v>57.59</c:v>
                </c:pt>
                <c:pt idx="8">
                  <c:v>53.34</c:v>
                </c:pt>
                <c:pt idx="9">
                  <c:v>57.5</c:v>
                </c:pt>
                <c:pt idx="10">
                  <c:v>54.64</c:v>
                </c:pt>
                <c:pt idx="11">
                  <c:v>51.87</c:v>
                </c:pt>
                <c:pt idx="12">
                  <c:v>47.96</c:v>
                </c:pt>
                <c:pt idx="13">
                  <c:v>46.83</c:v>
                </c:pt>
                <c:pt idx="14">
                  <c:v>46.18</c:v>
                </c:pt>
                <c:pt idx="15">
                  <c:v>47.5</c:v>
                </c:pt>
                <c:pt idx="16">
                  <c:v>45.9</c:v>
                </c:pt>
                <c:pt idx="18">
                  <c:v>45.35</c:v>
                </c:pt>
                <c:pt idx="19">
                  <c:v>43.18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9F-4094-93A5-6AF6CCC67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1808"/>
        <c:axId val="999658528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baseline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1.1376303818720472E-3"/>
              <c:y val="0.318768517083843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9984"/>
        <c:crosses val="autoZero"/>
        <c:crossBetween val="midCat"/>
        <c:majorUnit val="0.5"/>
      </c:valAx>
      <c:valAx>
        <c:axId val="99965852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5886595425571819"/>
              <c:y val="0.331909259374074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9661808"/>
        <c:crosses val="max"/>
        <c:crossBetween val="between"/>
      </c:valAx>
      <c:catAx>
        <c:axId val="99966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96585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746832826998983"/>
          <c:w val="0.99752162127275079"/>
          <c:h val="6.2531671730010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6374203224597"/>
          <c:y val="4.1105401298521894E-2"/>
          <c:w val="0.85457892763404575"/>
          <c:h val="0.79173974305843353"/>
        </c:manualLayout>
      </c:layout>
      <c:lineChart>
        <c:grouping val="standard"/>
        <c:varyColors val="0"/>
        <c:ser>
          <c:idx val="0"/>
          <c:order val="0"/>
          <c:tx>
            <c:strRef>
              <c:f>'2.18'!$B$25</c:f>
              <c:strCache>
                <c:ptCount val="1"/>
                <c:pt idx="0">
                  <c:v>Mass market</c:v>
                </c:pt>
              </c:strCache>
            </c:strRef>
          </c:tx>
          <c:spPr>
            <a:ln>
              <a:solidFill>
                <a:srgbClr val="08C1C1"/>
              </a:solidFill>
              <a:prstDash val="solid"/>
            </a:ln>
          </c:spPr>
          <c:marker>
            <c:symbol val="none"/>
          </c:marker>
          <c:cat>
            <c:strRef>
              <c:f>'2.18'!$A$26:$A$50</c:f>
              <c:strCache>
                <c:ptCount val="25"/>
                <c:pt idx="0">
                  <c:v>2007</c:v>
                </c:pt>
                <c:pt idx="2">
                  <c:v>2008</c:v>
                </c:pt>
                <c:pt idx="4">
                  <c:v>2009</c:v>
                </c:pt>
                <c:pt idx="6">
                  <c:v>2010</c:v>
                </c:pt>
                <c:pt idx="8">
                  <c:v>2011</c:v>
                </c:pt>
                <c:pt idx="10">
                  <c:v>2012</c:v>
                </c:pt>
                <c:pt idx="12">
                  <c:v>2013</c:v>
                </c:pt>
                <c:pt idx="14">
                  <c:v>2014</c:v>
                </c:pt>
                <c:pt idx="16">
                  <c:v>2015</c:v>
                </c:pt>
                <c:pt idx="18">
                  <c:v>2016</c:v>
                </c:pt>
                <c:pt idx="20">
                  <c:v>2017</c:v>
                </c:pt>
                <c:pt idx="22">
                  <c:v>2018</c:v>
                </c:pt>
                <c:pt idx="24">
                  <c:v>3q 2019</c:v>
                </c:pt>
              </c:strCache>
            </c:strRef>
          </c:cat>
          <c:val>
            <c:numRef>
              <c:f>'2.18'!$B$26:$B$50</c:f>
              <c:numCache>
                <c:formatCode>0.00</c:formatCode>
                <c:ptCount val="25"/>
                <c:pt idx="0">
                  <c:v>12.094046919163622</c:v>
                </c:pt>
                <c:pt idx="2">
                  <c:v>13.560664793437802</c:v>
                </c:pt>
                <c:pt idx="4">
                  <c:v>13.671164074649731</c:v>
                </c:pt>
                <c:pt idx="6">
                  <c:v>13.723960937977592</c:v>
                </c:pt>
                <c:pt idx="8">
                  <c:v>14.180880973077956</c:v>
                </c:pt>
                <c:pt idx="10">
                  <c:v>12.322653918211973</c:v>
                </c:pt>
                <c:pt idx="12">
                  <c:v>11.140254331894774</c:v>
                </c:pt>
                <c:pt idx="14">
                  <c:v>17.023382768998214</c:v>
                </c:pt>
                <c:pt idx="16">
                  <c:v>20.8666709503369</c:v>
                </c:pt>
                <c:pt idx="18">
                  <c:v>21.719207716410001</c:v>
                </c:pt>
                <c:pt idx="20">
                  <c:v>21.712352704870099</c:v>
                </c:pt>
                <c:pt idx="22">
                  <c:v>21.873604545929702</c:v>
                </c:pt>
                <c:pt idx="24">
                  <c:v>22.030627178037498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B-492A-8CCE-C1EFC1957C11}"/>
            </c:ext>
          </c:extLst>
        </c:ser>
        <c:ser>
          <c:idx val="1"/>
          <c:order val="1"/>
          <c:tx>
            <c:strRef>
              <c:f>'2.18'!$C$25</c:f>
              <c:strCache>
                <c:ptCount val="1"/>
                <c:pt idx="0">
                  <c:v>Corporate 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'2.18'!$A$26:$A$50</c:f>
              <c:strCache>
                <c:ptCount val="25"/>
                <c:pt idx="0">
                  <c:v>2007</c:v>
                </c:pt>
                <c:pt idx="2">
                  <c:v>2008</c:v>
                </c:pt>
                <c:pt idx="4">
                  <c:v>2009</c:v>
                </c:pt>
                <c:pt idx="6">
                  <c:v>2010</c:v>
                </c:pt>
                <c:pt idx="8">
                  <c:v>2011</c:v>
                </c:pt>
                <c:pt idx="10">
                  <c:v>2012</c:v>
                </c:pt>
                <c:pt idx="12">
                  <c:v>2013</c:v>
                </c:pt>
                <c:pt idx="14">
                  <c:v>2014</c:v>
                </c:pt>
                <c:pt idx="16">
                  <c:v>2015</c:v>
                </c:pt>
                <c:pt idx="18">
                  <c:v>2016</c:v>
                </c:pt>
                <c:pt idx="20">
                  <c:v>2017</c:v>
                </c:pt>
                <c:pt idx="22">
                  <c:v>2018</c:v>
                </c:pt>
                <c:pt idx="24">
                  <c:v>3q 2019</c:v>
                </c:pt>
              </c:strCache>
            </c:strRef>
          </c:cat>
          <c:val>
            <c:numRef>
              <c:f>'2.18'!$C$26:$C$50</c:f>
              <c:numCache>
                <c:formatCode>0.00</c:formatCode>
                <c:ptCount val="25"/>
                <c:pt idx="0">
                  <c:v>65.967270544166951</c:v>
                </c:pt>
                <c:pt idx="2">
                  <c:v>70.495658232229914</c:v>
                </c:pt>
                <c:pt idx="4">
                  <c:v>70.994161042567612</c:v>
                </c:pt>
                <c:pt idx="6">
                  <c:v>61.008260123697198</c:v>
                </c:pt>
                <c:pt idx="8">
                  <c:v>57.869309571200866</c:v>
                </c:pt>
                <c:pt idx="10">
                  <c:v>59.077549928250427</c:v>
                </c:pt>
                <c:pt idx="12">
                  <c:v>55.397400648589176</c:v>
                </c:pt>
                <c:pt idx="14">
                  <c:v>50.401688826663374</c:v>
                </c:pt>
                <c:pt idx="16">
                  <c:v>47.845917187868601</c:v>
                </c:pt>
                <c:pt idx="18">
                  <c:v>47.690439696656099</c:v>
                </c:pt>
                <c:pt idx="20">
                  <c:v>53.277103653029499</c:v>
                </c:pt>
                <c:pt idx="22">
                  <c:v>51.214075041754761</c:v>
                </c:pt>
                <c:pt idx="24">
                  <c:v>49.046284209316298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B-492A-8CCE-C1EFC1957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266496"/>
        <c:axId val="180268032"/>
      </c:lineChart>
      <c:catAx>
        <c:axId val="1802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802680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0268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423843072247539"/>
            </c:manualLayout>
          </c:layout>
          <c:overlay val="0"/>
        </c:title>
        <c:numFmt formatCode="#,##0" sourceLinked="0"/>
        <c:majorTickMark val="none"/>
        <c:minorTickMark val="out"/>
        <c:tickLblPos val="nextTo"/>
        <c:spPr>
          <a:ln/>
        </c:spPr>
        <c:crossAx val="180266496"/>
        <c:crossesAt val="1"/>
        <c:crossBetween val="midCat"/>
        <c:minorUnit val="10"/>
      </c:valAx>
    </c:plotArea>
    <c:legend>
      <c:legendPos val="b"/>
      <c:layout>
        <c:manualLayout>
          <c:xMode val="edge"/>
          <c:yMode val="edge"/>
          <c:x val="0.29283520809898761"/>
          <c:y val="0.93229589722337336"/>
          <c:w val="0.41432958380202473"/>
          <c:h val="6.7704102776626612E-2"/>
        </c:manualLayout>
      </c:layout>
      <c:overlay val="0"/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8928935385745"/>
          <c:y val="5.9788644840447581E-2"/>
          <c:w val="0.86828946381702288"/>
          <c:h val="0.78115292167426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'2.19'!$B$28</c:f>
              <c:strCache>
                <c:ptCount val="1"/>
                <c:pt idx="0">
                  <c:v>CET1 capital ratio without floor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'2.19'!$A$29:$A$34</c:f>
              <c:strCache>
                <c:ptCount val="6"/>
                <c:pt idx="0">
                  <c:v>Nordea</c:v>
                </c:pt>
                <c:pt idx="1">
                  <c:v>Danske Bank</c:v>
                </c:pt>
                <c:pt idx="2">
                  <c:v>Handelsbanken</c:v>
                </c:pt>
                <c:pt idx="3">
                  <c:v>SEB</c:v>
                </c:pt>
                <c:pt idx="4">
                  <c:v>Swedbank</c:v>
                </c:pt>
                <c:pt idx="5">
                  <c:v>DNB</c:v>
                </c:pt>
              </c:strCache>
            </c:strRef>
          </c:cat>
          <c:val>
            <c:numRef>
              <c:f>'2.19'!$B$29:$B$34</c:f>
              <c:numCache>
                <c:formatCode>0.0</c:formatCode>
                <c:ptCount val="6"/>
                <c:pt idx="0">
                  <c:v>15.4</c:v>
                </c:pt>
                <c:pt idx="1">
                  <c:v>16.399999999999999</c:v>
                </c:pt>
                <c:pt idx="2">
                  <c:v>17.399999999999999</c:v>
                </c:pt>
                <c:pt idx="3">
                  <c:v>16.399999999999999</c:v>
                </c:pt>
                <c:pt idx="4">
                  <c:v>16.3</c:v>
                </c:pt>
                <c:pt idx="5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6-40CD-AEDF-9162277317A9}"/>
            </c:ext>
          </c:extLst>
        </c:ser>
        <c:ser>
          <c:idx val="1"/>
          <c:order val="1"/>
          <c:tx>
            <c:strRef>
              <c:f>'2.19'!$C$28</c:f>
              <c:strCache>
                <c:ptCount val="1"/>
                <c:pt idx="0">
                  <c:v>Leverage ratio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0"/>
              <c:layout>
                <c:manualLayout>
                  <c:x val="4.7031166850656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A6-40CD-AEDF-9162277317A9}"/>
                </c:ext>
              </c:extLst>
            </c:dLbl>
            <c:dLbl>
              <c:idx val="1"/>
              <c:layout>
                <c:manualLayout>
                  <c:x val="7.05467502759840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A6-40CD-AEDF-9162277317A9}"/>
                </c:ext>
              </c:extLst>
            </c:dLbl>
            <c:dLbl>
              <c:idx val="2"/>
              <c:layout>
                <c:manualLayout>
                  <c:x val="7.05467502759840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A6-40CD-AEDF-9162277317A9}"/>
                </c:ext>
              </c:extLst>
            </c:dLbl>
            <c:dLbl>
              <c:idx val="4"/>
              <c:layout>
                <c:manualLayout>
                  <c:x val="9.40623337013121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A6-40CD-AEDF-9162277317A9}"/>
                </c:ext>
              </c:extLst>
            </c:dLbl>
            <c:dLbl>
              <c:idx val="5"/>
              <c:layout>
                <c:manualLayout>
                  <c:x val="4.7031166850656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A6-40CD-AEDF-9162277317A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'2.19'!$A$29:$A$34</c:f>
              <c:strCache>
                <c:ptCount val="6"/>
                <c:pt idx="0">
                  <c:v>Nordea</c:v>
                </c:pt>
                <c:pt idx="1">
                  <c:v>Danske Bank</c:v>
                </c:pt>
                <c:pt idx="2">
                  <c:v>Handelsbanken</c:v>
                </c:pt>
                <c:pt idx="3">
                  <c:v>SEB</c:v>
                </c:pt>
                <c:pt idx="4">
                  <c:v>Swedbank</c:v>
                </c:pt>
                <c:pt idx="5">
                  <c:v>DNB</c:v>
                </c:pt>
              </c:strCache>
            </c:strRef>
          </c:cat>
          <c:val>
            <c:numRef>
              <c:f>'2.19'!$C$29:$C$34</c:f>
              <c:numCache>
                <c:formatCode>0.0</c:formatCode>
                <c:ptCount val="6"/>
                <c:pt idx="0">
                  <c:v>5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5.0999999999999996</c:v>
                </c:pt>
                <c:pt idx="5">
                  <c:v>7.1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2BA6-40CD-AEDF-9162277317A9}"/>
            </c:ext>
          </c:extLst>
        </c:ser>
        <c:ser>
          <c:idx val="2"/>
          <c:order val="2"/>
          <c:tx>
            <c:strRef>
              <c:f>'2.19'!$D$28</c:f>
              <c:strCache>
                <c:ptCount val="1"/>
                <c:pt idx="0">
                  <c:v>CET1 capital as a share of total assets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'2.19'!$A$29:$A$34</c:f>
              <c:strCache>
                <c:ptCount val="6"/>
                <c:pt idx="0">
                  <c:v>Nordea</c:v>
                </c:pt>
                <c:pt idx="1">
                  <c:v>Danske Bank</c:v>
                </c:pt>
                <c:pt idx="2">
                  <c:v>Handelsbanken</c:v>
                </c:pt>
                <c:pt idx="3">
                  <c:v>SEB</c:v>
                </c:pt>
                <c:pt idx="4">
                  <c:v>Swedbank</c:v>
                </c:pt>
                <c:pt idx="5">
                  <c:v>DNB</c:v>
                </c:pt>
              </c:strCache>
            </c:strRef>
          </c:cat>
          <c:val>
            <c:numRef>
              <c:f>'2.19'!$D$29:$D$34</c:f>
              <c:numCache>
                <c:formatCode>0.0</c:formatCode>
                <c:ptCount val="6"/>
                <c:pt idx="0">
                  <c:v>4.0999999999999996</c:v>
                </c:pt>
                <c:pt idx="1">
                  <c:v>3.2</c:v>
                </c:pt>
                <c:pt idx="2">
                  <c:v>4</c:v>
                </c:pt>
                <c:pt idx="3">
                  <c:v>4.2</c:v>
                </c:pt>
                <c:pt idx="4">
                  <c:v>4.3</c:v>
                </c:pt>
                <c:pt idx="5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A6-40CD-AEDF-916227731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36928"/>
        <c:axId val="208015360"/>
        <c:extLst/>
      </c:barChart>
      <c:catAx>
        <c:axId val="203036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/>
            </a:pPr>
            <a:endParaRPr lang="nb-NO"/>
          </a:p>
        </c:txPr>
        <c:crossAx val="208015360"/>
        <c:crosses val="autoZero"/>
        <c:auto val="1"/>
        <c:lblAlgn val="ctr"/>
        <c:lblOffset val="100"/>
        <c:noMultiLvlLbl val="0"/>
      </c:catAx>
      <c:valAx>
        <c:axId val="208015360"/>
        <c:scaling>
          <c:orientation val="minMax"/>
          <c:max val="2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2146187318690427E-2"/>
              <c:y val="0.337752439698746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 algn="ctr">
              <a:defRPr/>
            </a:pPr>
            <a:endParaRPr lang="nb-NO"/>
          </a:p>
        </c:txPr>
        <c:crossAx val="20303692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"/>
          <c:y val="0.91777427821522317"/>
          <c:w val="0.99565298087739029"/>
          <c:h val="7.9727034120734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11-45CD-B89A-987F83A3011D}"/>
              </c:ext>
            </c:extLst>
          </c:dPt>
          <c:dPt>
            <c:idx val="12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11-45CD-B89A-987F83A3011D}"/>
              </c:ext>
            </c:extLst>
          </c:dPt>
          <c:dPt>
            <c:idx val="13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11-45CD-B89A-987F83A3011D}"/>
              </c:ext>
            </c:extLst>
          </c:dPt>
          <c:dPt>
            <c:idx val="18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11-45CD-B89A-987F83A3011D}"/>
              </c:ext>
            </c:extLst>
          </c:dPt>
          <c:dPt>
            <c:idx val="23"/>
            <c:invertIfNegative val="0"/>
            <c:bubble3D val="0"/>
            <c:spPr>
              <a:solidFill>
                <a:srgbClr val="ADC4C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11-45CD-B89A-987F83A3011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'2.20'!$A$32:$A$63</c15:sqref>
                  </c15:fullRef>
                </c:ext>
              </c:extLst>
              <c:f>('2.20'!$A$32:$A$33,'2.20'!$A$35:$A$46,'2.20'!$A$48:$A$63)</c:f>
              <c:strCache>
                <c:ptCount val="30"/>
                <c:pt idx="0">
                  <c:v>EE</c:v>
                </c:pt>
                <c:pt idx="1">
                  <c:v>LV</c:v>
                </c:pt>
                <c:pt idx="2">
                  <c:v>HR</c:v>
                </c:pt>
                <c:pt idx="3">
                  <c:v>LU</c:v>
                </c:pt>
                <c:pt idx="4">
                  <c:v>LT</c:v>
                </c:pt>
                <c:pt idx="5">
                  <c:v>BG</c:v>
                </c:pt>
                <c:pt idx="6">
                  <c:v>IE</c:v>
                </c:pt>
                <c:pt idx="7">
                  <c:v>SI</c:v>
                </c:pt>
                <c:pt idx="8">
                  <c:v>MT</c:v>
                </c:pt>
                <c:pt idx="9">
                  <c:v>CZ</c:v>
                </c:pt>
                <c:pt idx="10">
                  <c:v>DK</c:v>
                </c:pt>
                <c:pt idx="11">
                  <c:v>RO</c:v>
                </c:pt>
                <c:pt idx="12">
                  <c:v>SE</c:v>
                </c:pt>
                <c:pt idx="13">
                  <c:v>FI</c:v>
                </c:pt>
                <c:pt idx="14">
                  <c:v>NL</c:v>
                </c:pt>
                <c:pt idx="15">
                  <c:v>HU</c:v>
                </c:pt>
                <c:pt idx="16">
                  <c:v>PL</c:v>
                </c:pt>
                <c:pt idx="17">
                  <c:v>BE</c:v>
                </c:pt>
                <c:pt idx="18">
                  <c:v>NO</c:v>
                </c:pt>
                <c:pt idx="19">
                  <c:v>CY</c:v>
                </c:pt>
                <c:pt idx="20">
                  <c:v>GR</c:v>
                </c:pt>
                <c:pt idx="21">
                  <c:v>SK</c:v>
                </c:pt>
                <c:pt idx="22">
                  <c:v>GB</c:v>
                </c:pt>
                <c:pt idx="23">
                  <c:v>EU average</c:v>
                </c:pt>
                <c:pt idx="24">
                  <c:v>FR</c:v>
                </c:pt>
                <c:pt idx="25">
                  <c:v>AT</c:v>
                </c:pt>
                <c:pt idx="26">
                  <c:v>DE</c:v>
                </c:pt>
                <c:pt idx="27">
                  <c:v>PT</c:v>
                </c:pt>
                <c:pt idx="28">
                  <c:v>IT</c:v>
                </c:pt>
                <c:pt idx="29">
                  <c:v>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'2.20'!$B$32:$B$63</c15:sqref>
                  </c15:fullRef>
                </c:ext>
              </c:extLst>
              <c:f>('2.20'!$B$32:$B$33,'2.20'!$B$35:$B$46,'2.20'!$B$48:$B$63)</c:f>
              <c:numCache>
                <c:formatCode>General</c:formatCode>
                <c:ptCount val="30"/>
                <c:pt idx="0">
                  <c:v>26.983664349999998</c:v>
                </c:pt>
                <c:pt idx="1">
                  <c:v>21.995389920000001</c:v>
                </c:pt>
                <c:pt idx="2">
                  <c:v>20.537519879999998</c:v>
                </c:pt>
                <c:pt idx="3">
                  <c:v>19.95344686</c:v>
                </c:pt>
                <c:pt idx="4">
                  <c:v>19.376385089999999</c:v>
                </c:pt>
                <c:pt idx="5">
                  <c:v>18.789891709999999</c:v>
                </c:pt>
                <c:pt idx="6">
                  <c:v>18.784078220000001</c:v>
                </c:pt>
                <c:pt idx="7">
                  <c:v>18.42910307</c:v>
                </c:pt>
                <c:pt idx="8">
                  <c:v>18.14242475</c:v>
                </c:pt>
                <c:pt idx="9">
                  <c:v>17.987955809999999</c:v>
                </c:pt>
                <c:pt idx="10">
                  <c:v>17.585523500000001</c:v>
                </c:pt>
                <c:pt idx="11">
                  <c:v>17.212936259999999</c:v>
                </c:pt>
                <c:pt idx="12">
                  <c:v>16.69718657</c:v>
                </c:pt>
                <c:pt idx="13">
                  <c:v>16.44838262</c:v>
                </c:pt>
                <c:pt idx="14">
                  <c:v>16.300143850000001</c:v>
                </c:pt>
                <c:pt idx="15">
                  <c:v>16.27323208</c:v>
                </c:pt>
                <c:pt idx="16">
                  <c:v>16.002640279999998</c:v>
                </c:pt>
                <c:pt idx="17">
                  <c:v>15.96182692</c:v>
                </c:pt>
                <c:pt idx="18">
                  <c:v>15.93080228</c:v>
                </c:pt>
                <c:pt idx="19">
                  <c:v>15.670058479999998</c:v>
                </c:pt>
                <c:pt idx="20">
                  <c:v>15.626698340000001</c:v>
                </c:pt>
                <c:pt idx="21">
                  <c:v>15.2655651</c:v>
                </c:pt>
                <c:pt idx="22">
                  <c:v>15.17452555</c:v>
                </c:pt>
                <c:pt idx="23">
                  <c:v>14.63921865</c:v>
                </c:pt>
                <c:pt idx="24">
                  <c:v>14.55902751</c:v>
                </c:pt>
                <c:pt idx="25">
                  <c:v>14.295878109999999</c:v>
                </c:pt>
                <c:pt idx="26">
                  <c:v>13.983611000000002</c:v>
                </c:pt>
                <c:pt idx="27">
                  <c:v>13.42558485</c:v>
                </c:pt>
                <c:pt idx="28">
                  <c:v>13.36978815</c:v>
                </c:pt>
                <c:pt idx="29">
                  <c:v>11.892367569999999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11-45CD-B89A-987F83A30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822648"/>
        <c:axId val="602823304"/>
      </c:barChart>
      <c:catAx>
        <c:axId val="60282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eso100"/>
                <a:ea typeface="+mn-ea"/>
                <a:cs typeface="+mn-cs"/>
              </a:defRPr>
            </a:pPr>
            <a:endParaRPr lang="nb-NO"/>
          </a:p>
        </c:txPr>
        <c:crossAx val="602823304"/>
        <c:crosses val="autoZero"/>
        <c:auto val="1"/>
        <c:lblAlgn val="ctr"/>
        <c:lblOffset val="100"/>
        <c:noMultiLvlLbl val="0"/>
      </c:catAx>
      <c:valAx>
        <c:axId val="602823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es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1.9843998373442755E-3"/>
              <c:y val="0.39582326273386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es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eso100"/>
                <a:ea typeface="+mn-ea"/>
                <a:cs typeface="+mn-cs"/>
              </a:defRPr>
            </a:pPr>
            <a:endParaRPr lang="nb-NO"/>
          </a:p>
        </c:txPr>
        <c:crossAx val="60282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es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24-436B-A445-68D1C0EC1886}"/>
              </c:ext>
            </c:extLst>
          </c:dPt>
          <c:dPt>
            <c:idx val="21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24-436B-A445-68D1C0EC1886}"/>
              </c:ext>
            </c:extLst>
          </c:dPt>
          <c:dPt>
            <c:idx val="23"/>
            <c:invertIfNegative val="0"/>
            <c:bubble3D val="0"/>
            <c:spPr>
              <a:solidFill>
                <a:srgbClr val="ADC4C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24-436B-A445-68D1C0EC1886}"/>
              </c:ext>
            </c:extLst>
          </c:dPt>
          <c:dPt>
            <c:idx val="26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24-436B-A445-68D1C0EC1886}"/>
              </c:ext>
            </c:extLst>
          </c:dPt>
          <c:dPt>
            <c:idx val="29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24-436B-A445-68D1C0EC18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'2.21'!$A$32:$A$63</c15:sqref>
                  </c15:fullRef>
                </c:ext>
              </c:extLst>
              <c:f>('2.21'!$A$33:$A$47,'2.21'!$A$49:$A$63)</c:f>
              <c:strCache>
                <c:ptCount val="30"/>
                <c:pt idx="0">
                  <c:v>EE</c:v>
                </c:pt>
                <c:pt idx="1">
                  <c:v>HR</c:v>
                </c:pt>
                <c:pt idx="2">
                  <c:v>BG</c:v>
                </c:pt>
                <c:pt idx="3">
                  <c:v>GR</c:v>
                </c:pt>
                <c:pt idx="4">
                  <c:v>SI</c:v>
                </c:pt>
                <c:pt idx="5">
                  <c:v>LV</c:v>
                </c:pt>
                <c:pt idx="6">
                  <c:v>PL</c:v>
                </c:pt>
                <c:pt idx="7">
                  <c:v>IE</c:v>
                </c:pt>
                <c:pt idx="8">
                  <c:v>HU</c:v>
                </c:pt>
                <c:pt idx="9">
                  <c:v>RO</c:v>
                </c:pt>
                <c:pt idx="10">
                  <c:v>CY</c:v>
                </c:pt>
                <c:pt idx="11">
                  <c:v>MT</c:v>
                </c:pt>
                <c:pt idx="12">
                  <c:v>LT</c:v>
                </c:pt>
                <c:pt idx="13">
                  <c:v>PT</c:v>
                </c:pt>
                <c:pt idx="14">
                  <c:v>SK</c:v>
                </c:pt>
                <c:pt idx="15">
                  <c:v>NO</c:v>
                </c:pt>
                <c:pt idx="16">
                  <c:v>AT</c:v>
                </c:pt>
                <c:pt idx="17">
                  <c:v>LU</c:v>
                </c:pt>
                <c:pt idx="18">
                  <c:v>BE</c:v>
                </c:pt>
                <c:pt idx="19">
                  <c:v>IT</c:v>
                </c:pt>
                <c:pt idx="20">
                  <c:v>CZ</c:v>
                </c:pt>
                <c:pt idx="21">
                  <c:v>FI</c:v>
                </c:pt>
                <c:pt idx="22">
                  <c:v>ES</c:v>
                </c:pt>
                <c:pt idx="23">
                  <c:v>EU average</c:v>
                </c:pt>
                <c:pt idx="24">
                  <c:v>GB</c:v>
                </c:pt>
                <c:pt idx="25">
                  <c:v>FR</c:v>
                </c:pt>
                <c:pt idx="26">
                  <c:v>DK</c:v>
                </c:pt>
                <c:pt idx="27">
                  <c:v>NL</c:v>
                </c:pt>
                <c:pt idx="28">
                  <c:v>DE</c:v>
                </c:pt>
                <c:pt idx="29">
                  <c:v>SE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'2.21'!$B$32:$B$63</c15:sqref>
                  </c15:fullRef>
                </c:ext>
              </c:extLst>
              <c:f>('2.21'!$B$33:$B$47,'2.21'!$B$49:$B$63)</c:f>
              <c:numCache>
                <c:formatCode>General</c:formatCode>
                <c:ptCount val="30"/>
                <c:pt idx="0">
                  <c:v>12.46856923</c:v>
                </c:pt>
                <c:pt idx="1">
                  <c:v>11.880651859999999</c:v>
                </c:pt>
                <c:pt idx="2">
                  <c:v>11.27669654</c:v>
                </c:pt>
                <c:pt idx="3">
                  <c:v>10.919323559999999</c:v>
                </c:pt>
                <c:pt idx="4">
                  <c:v>10.56894015</c:v>
                </c:pt>
                <c:pt idx="5">
                  <c:v>10.118058400000001</c:v>
                </c:pt>
                <c:pt idx="6">
                  <c:v>10.0686274</c:v>
                </c:pt>
                <c:pt idx="7">
                  <c:v>9.9208728500000003</c:v>
                </c:pt>
                <c:pt idx="8">
                  <c:v>9.441755220000001</c:v>
                </c:pt>
                <c:pt idx="9">
                  <c:v>9.0727016900000006</c:v>
                </c:pt>
                <c:pt idx="10">
                  <c:v>8.4252680499999997</c:v>
                </c:pt>
                <c:pt idx="11">
                  <c:v>7.9978456200000005</c:v>
                </c:pt>
                <c:pt idx="12">
                  <c:v>7.5463780800000002</c:v>
                </c:pt>
                <c:pt idx="13">
                  <c:v>7.3086802699999991</c:v>
                </c:pt>
                <c:pt idx="14">
                  <c:v>7.251227440000001</c:v>
                </c:pt>
                <c:pt idx="15">
                  <c:v>6.9785640899999999</c:v>
                </c:pt>
                <c:pt idx="16">
                  <c:v>6.8195759599999999</c:v>
                </c:pt>
                <c:pt idx="17">
                  <c:v>6.4397773500000008</c:v>
                </c:pt>
                <c:pt idx="18">
                  <c:v>5.8752068</c:v>
                </c:pt>
                <c:pt idx="19">
                  <c:v>5.8142046299999999</c:v>
                </c:pt>
                <c:pt idx="20">
                  <c:v>5.6635956500000004</c:v>
                </c:pt>
                <c:pt idx="21">
                  <c:v>5.6204091199999997</c:v>
                </c:pt>
                <c:pt idx="22">
                  <c:v>5.6028802799999999</c:v>
                </c:pt>
                <c:pt idx="23">
                  <c:v>5.3847146200000005</c:v>
                </c:pt>
                <c:pt idx="24">
                  <c:v>5.2924997500000002</c:v>
                </c:pt>
                <c:pt idx="25">
                  <c:v>5.0948536999999998</c:v>
                </c:pt>
                <c:pt idx="26">
                  <c:v>4.6473439499999998</c:v>
                </c:pt>
                <c:pt idx="27">
                  <c:v>4.59784054</c:v>
                </c:pt>
                <c:pt idx="28">
                  <c:v>4.5328678999999994</c:v>
                </c:pt>
                <c:pt idx="29">
                  <c:v>4.4447427599999996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24-436B-A445-68D1C0EC1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822648"/>
        <c:axId val="602823304"/>
      </c:barChart>
      <c:catAx>
        <c:axId val="60282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eso100"/>
                <a:ea typeface="+mn-ea"/>
                <a:cs typeface="+mn-cs"/>
              </a:defRPr>
            </a:pPr>
            <a:endParaRPr lang="nb-NO"/>
          </a:p>
        </c:txPr>
        <c:crossAx val="602823304"/>
        <c:crosses val="autoZero"/>
        <c:auto val="1"/>
        <c:lblAlgn val="ctr"/>
        <c:lblOffset val="100"/>
        <c:noMultiLvlLbl val="0"/>
      </c:catAx>
      <c:valAx>
        <c:axId val="602823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es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4.0872703412073493E-3"/>
              <c:y val="0.311846296990653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es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eso100"/>
                <a:ea typeface="+mn-ea"/>
                <a:cs typeface="+mn-cs"/>
              </a:defRPr>
            </a:pPr>
            <a:endParaRPr lang="nb-NO"/>
          </a:p>
        </c:txPr>
        <c:crossAx val="60282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es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2467191601048"/>
          <c:y val="4.1860178158187426E-2"/>
          <c:w val="0.83766066741657297"/>
          <c:h val="0.8503158889758630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'2.22'!$A$29:$A$39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'2.22'!$B$29:$B$39</c:f>
              <c:numCache>
                <c:formatCode>0</c:formatCode>
                <c:ptCount val="11"/>
                <c:pt idx="0">
                  <c:v>19.604128651223693</c:v>
                </c:pt>
                <c:pt idx="1">
                  <c:v>13.342471482006365</c:v>
                </c:pt>
                <c:pt idx="2">
                  <c:v>19.528963764733771</c:v>
                </c:pt>
                <c:pt idx="3">
                  <c:v>43.002732582157485</c:v>
                </c:pt>
                <c:pt idx="4">
                  <c:v>37.601529340123669</c:v>
                </c:pt>
                <c:pt idx="5">
                  <c:v>62.123361211195693</c:v>
                </c:pt>
                <c:pt idx="6">
                  <c:v>109.62519528978729</c:v>
                </c:pt>
                <c:pt idx="7">
                  <c:v>92.569711532765069</c:v>
                </c:pt>
                <c:pt idx="8">
                  <c:v>303.32510491542598</c:v>
                </c:pt>
                <c:pt idx="9">
                  <c:v>380.10919556547753</c:v>
                </c:pt>
                <c:pt idx="10">
                  <c:v>352.21724367344046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3-4144-99EA-319F23267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576976"/>
        <c:axId val="733593704"/>
      </c:lineChart>
      <c:catAx>
        <c:axId val="7335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3593704"/>
        <c:crosses val="autoZero"/>
        <c:auto val="1"/>
        <c:lblAlgn val="ctr"/>
        <c:lblOffset val="100"/>
        <c:noMultiLvlLbl val="0"/>
      </c:catAx>
      <c:valAx>
        <c:axId val="733593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1859767529058871E-3"/>
              <c:y val="0.4105353063563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3576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32617778523279"/>
          <c:y val="4.5454897085232766E-2"/>
          <c:w val="0.837489166510891"/>
          <c:h val="0.83692519251925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'2.23'!$B$24</c:f>
              <c:strCache>
                <c:ptCount val="1"/>
                <c:pt idx="0">
                  <c:v>Excl. repurchase agreements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FF2-409B-A5B5-901BB8DDF2CC}"/>
              </c:ext>
            </c:extLst>
          </c:dPt>
          <c:cat>
            <c:numRef>
              <c:f>'2.23'!$A$25:$A$35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'2.23'!$B$25:$B$35</c:f>
              <c:numCache>
                <c:formatCode>0</c:formatCode>
                <c:ptCount val="11"/>
                <c:pt idx="0">
                  <c:v>7.2370000000000001</c:v>
                </c:pt>
                <c:pt idx="1">
                  <c:v>13.185</c:v>
                </c:pt>
                <c:pt idx="2">
                  <c:v>36.209000000000003</c:v>
                </c:pt>
                <c:pt idx="3">
                  <c:v>130.0498231455</c:v>
                </c:pt>
                <c:pt idx="4">
                  <c:v>151.46799999999999</c:v>
                </c:pt>
                <c:pt idx="5">
                  <c:v>222.32487750000001</c:v>
                </c:pt>
                <c:pt idx="6">
                  <c:v>307.09399999999999</c:v>
                </c:pt>
                <c:pt idx="7">
                  <c:v>285.36500000000001</c:v>
                </c:pt>
                <c:pt idx="8">
                  <c:v>344.64958839597699</c:v>
                </c:pt>
                <c:pt idx="9">
                  <c:v>338.93279173873998</c:v>
                </c:pt>
                <c:pt idx="10">
                  <c:v>265.01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F2-409B-A5B5-901BB8DDF2CC}"/>
            </c:ext>
          </c:extLst>
        </c:ser>
        <c:ser>
          <c:idx val="1"/>
          <c:order val="1"/>
          <c:tx>
            <c:strRef>
              <c:f>'2.23'!$C$24</c:f>
              <c:strCache>
                <c:ptCount val="1"/>
                <c:pt idx="0">
                  <c:v>Incl. repurchase agreements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</c:spPr>
          <c:invertIfNegative val="0"/>
          <c:cat>
            <c:numRef>
              <c:f>'2.23'!$A$25:$A$35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'2.23'!$C$25:$C$35</c:f>
              <c:numCache>
                <c:formatCode>0</c:formatCode>
                <c:ptCount val="11"/>
                <c:pt idx="0">
                  <c:v>7.0369999999999999</c:v>
                </c:pt>
                <c:pt idx="1">
                  <c:v>11.486000000000001</c:v>
                </c:pt>
                <c:pt idx="2">
                  <c:v>26.36</c:v>
                </c:pt>
                <c:pt idx="3">
                  <c:v>113.464</c:v>
                </c:pt>
                <c:pt idx="4">
                  <c:v>124.114</c:v>
                </c:pt>
                <c:pt idx="5">
                  <c:v>236.7037727515</c:v>
                </c:pt>
                <c:pt idx="6">
                  <c:v>433.64</c:v>
                </c:pt>
                <c:pt idx="7">
                  <c:v>390.63400000000001</c:v>
                </c:pt>
                <c:pt idx="8">
                  <c:v>1443.8727433700769</c:v>
                </c:pt>
                <c:pt idx="9">
                  <c:v>1828.8072015277401</c:v>
                </c:pt>
                <c:pt idx="10">
                  <c:v>1837.0630000000001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F2-409B-A5B5-901BB8DDF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937664"/>
        <c:axId val="355939456"/>
      </c:barChart>
      <c:catAx>
        <c:axId val="3559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55939456"/>
        <c:crossesAt val="0"/>
        <c:auto val="1"/>
        <c:lblAlgn val="ctr"/>
        <c:lblOffset val="100"/>
        <c:noMultiLvlLbl val="0"/>
      </c:catAx>
      <c:valAx>
        <c:axId val="3559394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4.7608337082021297E-3"/>
              <c:y val="0.3680463046304630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55937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43327719184755"/>
          <c:y val="0.9444041994750656"/>
          <c:w val="0.71166345435779377"/>
          <c:h val="5.24204920492049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73040869891263"/>
          <c:y val="4.1105401298521894E-2"/>
          <c:w val="0.82060873640794896"/>
          <c:h val="0.81781019477828421"/>
        </c:manualLayout>
      </c:layout>
      <c:lineChart>
        <c:grouping val="standard"/>
        <c:varyColors val="0"/>
        <c:ser>
          <c:idx val="1"/>
          <c:order val="0"/>
          <c:tx>
            <c:strRef>
              <c:f>'2.24'!$B$27</c:f>
              <c:strCache>
                <c:ptCount val="1"/>
                <c:pt idx="0">
                  <c:v>Covered bonds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'2.24'!$A$28:$A$91</c:f>
              <c:strCache>
                <c:ptCount val="64"/>
                <c:pt idx="0">
                  <c:v>June 14</c:v>
                </c:pt>
                <c:pt idx="1">
                  <c:v>2014M7</c:v>
                </c:pt>
                <c:pt idx="2">
                  <c:v>2014M8</c:v>
                </c:pt>
                <c:pt idx="3">
                  <c:v>2014M9</c:v>
                </c:pt>
                <c:pt idx="4">
                  <c:v>2014M10</c:v>
                </c:pt>
                <c:pt idx="5">
                  <c:v>2014M11</c:v>
                </c:pt>
                <c:pt idx="6">
                  <c:v>2014M12</c:v>
                </c:pt>
                <c:pt idx="7">
                  <c:v>2015M1</c:v>
                </c:pt>
                <c:pt idx="8">
                  <c:v>2015M2</c:v>
                </c:pt>
                <c:pt idx="9">
                  <c:v>2015M3</c:v>
                </c:pt>
                <c:pt idx="10">
                  <c:v>2015M4</c:v>
                </c:pt>
                <c:pt idx="11">
                  <c:v>2015M5</c:v>
                </c:pt>
                <c:pt idx="12">
                  <c:v>June 15</c:v>
                </c:pt>
                <c:pt idx="13">
                  <c:v>2015M7</c:v>
                </c:pt>
                <c:pt idx="14">
                  <c:v>2015M8</c:v>
                </c:pt>
                <c:pt idx="15">
                  <c:v>2015M9</c:v>
                </c:pt>
                <c:pt idx="16">
                  <c:v>2015M10</c:v>
                </c:pt>
                <c:pt idx="17">
                  <c:v>2015M11</c:v>
                </c:pt>
                <c:pt idx="18">
                  <c:v>2015M12</c:v>
                </c:pt>
                <c:pt idx="19">
                  <c:v>2016M1</c:v>
                </c:pt>
                <c:pt idx="20">
                  <c:v>2016M2</c:v>
                </c:pt>
                <c:pt idx="21">
                  <c:v>2016M3</c:v>
                </c:pt>
                <c:pt idx="22">
                  <c:v>2016M4</c:v>
                </c:pt>
                <c:pt idx="23">
                  <c:v>2016M5</c:v>
                </c:pt>
                <c:pt idx="24">
                  <c:v>June 16</c:v>
                </c:pt>
                <c:pt idx="25">
                  <c:v>2016M7</c:v>
                </c:pt>
                <c:pt idx="26">
                  <c:v>2016M8</c:v>
                </c:pt>
                <c:pt idx="27">
                  <c:v>2016M9</c:v>
                </c:pt>
                <c:pt idx="28">
                  <c:v>2016M10</c:v>
                </c:pt>
                <c:pt idx="29">
                  <c:v>2016M11</c:v>
                </c:pt>
                <c:pt idx="30">
                  <c:v>2016M12</c:v>
                </c:pt>
                <c:pt idx="31">
                  <c:v>2017M1</c:v>
                </c:pt>
                <c:pt idx="32">
                  <c:v>2017M2</c:v>
                </c:pt>
                <c:pt idx="33">
                  <c:v>2017M3</c:v>
                </c:pt>
                <c:pt idx="34">
                  <c:v>2017M4</c:v>
                </c:pt>
                <c:pt idx="35">
                  <c:v>2017M5</c:v>
                </c:pt>
                <c:pt idx="36">
                  <c:v>June 17</c:v>
                </c:pt>
                <c:pt idx="37">
                  <c:v>2017M7</c:v>
                </c:pt>
                <c:pt idx="38">
                  <c:v>2017M8</c:v>
                </c:pt>
                <c:pt idx="39">
                  <c:v>2017M9</c:v>
                </c:pt>
                <c:pt idx="40">
                  <c:v>2017M10</c:v>
                </c:pt>
                <c:pt idx="41">
                  <c:v>2017M11</c:v>
                </c:pt>
                <c:pt idx="42">
                  <c:v>2017M12</c:v>
                </c:pt>
                <c:pt idx="43">
                  <c:v>2018M1</c:v>
                </c:pt>
                <c:pt idx="44">
                  <c:v>2018M2</c:v>
                </c:pt>
                <c:pt idx="45">
                  <c:v>2018M3</c:v>
                </c:pt>
                <c:pt idx="46">
                  <c:v>2018M4</c:v>
                </c:pt>
                <c:pt idx="47">
                  <c:v>2018M5</c:v>
                </c:pt>
                <c:pt idx="48">
                  <c:v>June 18</c:v>
                </c:pt>
                <c:pt idx="49">
                  <c:v>2018M7</c:v>
                </c:pt>
                <c:pt idx="50">
                  <c:v>2018M8</c:v>
                </c:pt>
                <c:pt idx="51">
                  <c:v>2018M9</c:v>
                </c:pt>
                <c:pt idx="52">
                  <c:v>2018M10</c:v>
                </c:pt>
                <c:pt idx="53">
                  <c:v>2018M11</c:v>
                </c:pt>
                <c:pt idx="54">
                  <c:v>2018M12</c:v>
                </c:pt>
                <c:pt idx="55">
                  <c:v>2019M1</c:v>
                </c:pt>
                <c:pt idx="56">
                  <c:v>2019M2</c:v>
                </c:pt>
                <c:pt idx="57">
                  <c:v>2019M3</c:v>
                </c:pt>
                <c:pt idx="58">
                  <c:v>2019M4</c:v>
                </c:pt>
                <c:pt idx="59">
                  <c:v>2019M5</c:v>
                </c:pt>
                <c:pt idx="60">
                  <c:v>June 19</c:v>
                </c:pt>
                <c:pt idx="61">
                  <c:v>2019M7</c:v>
                </c:pt>
                <c:pt idx="62">
                  <c:v>2019M8</c:v>
                </c:pt>
                <c:pt idx="63">
                  <c:v>2019M9</c:v>
                </c:pt>
              </c:strCache>
            </c:strRef>
          </c:cat>
          <c:val>
            <c:numRef>
              <c:f>'2.24'!$B$28:$B$91</c:f>
              <c:numCache>
                <c:formatCode>0.0</c:formatCode>
                <c:ptCount val="64"/>
                <c:pt idx="0">
                  <c:v>10.358226114198411</c:v>
                </c:pt>
                <c:pt idx="1">
                  <c:v>9.505183898423029</c:v>
                </c:pt>
                <c:pt idx="2">
                  <c:v>8.6357042660801646</c:v>
                </c:pt>
                <c:pt idx="3">
                  <c:v>8.8500856560674421</c:v>
                </c:pt>
                <c:pt idx="4">
                  <c:v>10.089125410787471</c:v>
                </c:pt>
                <c:pt idx="5">
                  <c:v>10.04989243754703</c:v>
                </c:pt>
                <c:pt idx="6">
                  <c:v>10.009810266845721</c:v>
                </c:pt>
                <c:pt idx="7">
                  <c:v>10.21960757392347</c:v>
                </c:pt>
                <c:pt idx="8">
                  <c:v>8.8168372533032553</c:v>
                </c:pt>
                <c:pt idx="9">
                  <c:v>11.26984426921606</c:v>
                </c:pt>
                <c:pt idx="10">
                  <c:v>11.558588064387161</c:v>
                </c:pt>
                <c:pt idx="11">
                  <c:v>11.19160821662056</c:v>
                </c:pt>
                <c:pt idx="12">
                  <c:v>10.29598437880113</c:v>
                </c:pt>
                <c:pt idx="13">
                  <c:v>10.50784885128544</c:v>
                </c:pt>
                <c:pt idx="14">
                  <c:v>10.629344602967819</c:v>
                </c:pt>
                <c:pt idx="15">
                  <c:v>12.279066449551459</c:v>
                </c:pt>
                <c:pt idx="16">
                  <c:v>20.281041254354331</c:v>
                </c:pt>
                <c:pt idx="17">
                  <c:v>18.77073121226486</c:v>
                </c:pt>
                <c:pt idx="18">
                  <c:v>20.112216819183189</c:v>
                </c:pt>
                <c:pt idx="19">
                  <c:v>16.38137292196128</c:v>
                </c:pt>
                <c:pt idx="20">
                  <c:v>13.98426247877277</c:v>
                </c:pt>
                <c:pt idx="21">
                  <c:v>13.9600598516361</c:v>
                </c:pt>
                <c:pt idx="22">
                  <c:v>12.266456176042</c:v>
                </c:pt>
                <c:pt idx="23">
                  <c:v>10.608987443971641</c:v>
                </c:pt>
                <c:pt idx="24">
                  <c:v>9.577650820089735</c:v>
                </c:pt>
                <c:pt idx="25">
                  <c:v>15.488126465192821</c:v>
                </c:pt>
                <c:pt idx="26">
                  <c:v>10.66618315916616</c:v>
                </c:pt>
                <c:pt idx="27">
                  <c:v>10.03244113816446</c:v>
                </c:pt>
                <c:pt idx="28">
                  <c:v>10.079429523634269</c:v>
                </c:pt>
                <c:pt idx="29">
                  <c:v>9.347396571698555</c:v>
                </c:pt>
                <c:pt idx="30">
                  <c:v>10.52024075646812</c:v>
                </c:pt>
                <c:pt idx="31">
                  <c:v>8.8433268047168081</c:v>
                </c:pt>
                <c:pt idx="32">
                  <c:v>9.0158552386556696</c:v>
                </c:pt>
                <c:pt idx="33">
                  <c:v>9.9203670367645174</c:v>
                </c:pt>
                <c:pt idx="34">
                  <c:v>10.58814975879994</c:v>
                </c:pt>
                <c:pt idx="35">
                  <c:v>12.409933202610411</c:v>
                </c:pt>
                <c:pt idx="36">
                  <c:v>16.03387499548289</c:v>
                </c:pt>
                <c:pt idx="37">
                  <c:v>13.52482428408107</c:v>
                </c:pt>
                <c:pt idx="38">
                  <c:v>9.7881065388646409</c:v>
                </c:pt>
                <c:pt idx="39">
                  <c:v>9.882675863583847</c:v>
                </c:pt>
                <c:pt idx="40">
                  <c:v>9.4640946286158911</c:v>
                </c:pt>
                <c:pt idx="41">
                  <c:v>8.3921074565530436</c:v>
                </c:pt>
                <c:pt idx="42">
                  <c:v>7.9632176828974517</c:v>
                </c:pt>
                <c:pt idx="43">
                  <c:v>7.6234658772371056</c:v>
                </c:pt>
                <c:pt idx="44">
                  <c:v>9.4590514647802841</c:v>
                </c:pt>
                <c:pt idx="45">
                  <c:v>8.9618908007287228</c:v>
                </c:pt>
                <c:pt idx="46">
                  <c:v>9.0337500740695251</c:v>
                </c:pt>
                <c:pt idx="47">
                  <c:v>8.3446653911705031</c:v>
                </c:pt>
                <c:pt idx="48">
                  <c:v>8.4749352305448777</c:v>
                </c:pt>
                <c:pt idx="49">
                  <c:v>9.9047563871777218</c:v>
                </c:pt>
                <c:pt idx="50">
                  <c:v>8.7771665440013553</c:v>
                </c:pt>
                <c:pt idx="51">
                  <c:v>8.5128223177458082</c:v>
                </c:pt>
                <c:pt idx="52">
                  <c:v>6.0565410547540077</c:v>
                </c:pt>
                <c:pt idx="53">
                  <c:v>6.7453687414833352</c:v>
                </c:pt>
                <c:pt idx="54">
                  <c:v>6.6836241092153879</c:v>
                </c:pt>
                <c:pt idx="55">
                  <c:v>5.2636447859429776</c:v>
                </c:pt>
                <c:pt idx="56">
                  <c:v>5.3360505337479864</c:v>
                </c:pt>
                <c:pt idx="57">
                  <c:v>5.7469800487970151</c:v>
                </c:pt>
                <c:pt idx="58">
                  <c:v>7.1523178525782694</c:v>
                </c:pt>
                <c:pt idx="59">
                  <c:v>7.8861831153819324</c:v>
                </c:pt>
                <c:pt idx="60">
                  <c:v>7.8919535497809106</c:v>
                </c:pt>
                <c:pt idx="61">
                  <c:v>9.1901208563323156</c:v>
                </c:pt>
                <c:pt idx="62">
                  <c:v>8.6269405299873743</c:v>
                </c:pt>
                <c:pt idx="63">
                  <c:v>8.6891761689277551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E-48C2-A1C8-221C66BBAAC3}"/>
            </c:ext>
          </c:extLst>
        </c:ser>
        <c:ser>
          <c:idx val="0"/>
          <c:order val="1"/>
          <c:tx>
            <c:strRef>
              <c:f>'2.24'!$C$27</c:f>
              <c:strCache>
                <c:ptCount val="1"/>
                <c:pt idx="0">
                  <c:v>Average for the period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'2.24'!$A$28:$A$91</c:f>
              <c:strCache>
                <c:ptCount val="64"/>
                <c:pt idx="0">
                  <c:v>June 14</c:v>
                </c:pt>
                <c:pt idx="1">
                  <c:v>2014M7</c:v>
                </c:pt>
                <c:pt idx="2">
                  <c:v>2014M8</c:v>
                </c:pt>
                <c:pt idx="3">
                  <c:v>2014M9</c:v>
                </c:pt>
                <c:pt idx="4">
                  <c:v>2014M10</c:v>
                </c:pt>
                <c:pt idx="5">
                  <c:v>2014M11</c:v>
                </c:pt>
                <c:pt idx="6">
                  <c:v>2014M12</c:v>
                </c:pt>
                <c:pt idx="7">
                  <c:v>2015M1</c:v>
                </c:pt>
                <c:pt idx="8">
                  <c:v>2015M2</c:v>
                </c:pt>
                <c:pt idx="9">
                  <c:v>2015M3</c:v>
                </c:pt>
                <c:pt idx="10">
                  <c:v>2015M4</c:v>
                </c:pt>
                <c:pt idx="11">
                  <c:v>2015M5</c:v>
                </c:pt>
                <c:pt idx="12">
                  <c:v>June 15</c:v>
                </c:pt>
                <c:pt idx="13">
                  <c:v>2015M7</c:v>
                </c:pt>
                <c:pt idx="14">
                  <c:v>2015M8</c:v>
                </c:pt>
                <c:pt idx="15">
                  <c:v>2015M9</c:v>
                </c:pt>
                <c:pt idx="16">
                  <c:v>2015M10</c:v>
                </c:pt>
                <c:pt idx="17">
                  <c:v>2015M11</c:v>
                </c:pt>
                <c:pt idx="18">
                  <c:v>2015M12</c:v>
                </c:pt>
                <c:pt idx="19">
                  <c:v>2016M1</c:v>
                </c:pt>
                <c:pt idx="20">
                  <c:v>2016M2</c:v>
                </c:pt>
                <c:pt idx="21">
                  <c:v>2016M3</c:v>
                </c:pt>
                <c:pt idx="22">
                  <c:v>2016M4</c:v>
                </c:pt>
                <c:pt idx="23">
                  <c:v>2016M5</c:v>
                </c:pt>
                <c:pt idx="24">
                  <c:v>June 16</c:v>
                </c:pt>
                <c:pt idx="25">
                  <c:v>2016M7</c:v>
                </c:pt>
                <c:pt idx="26">
                  <c:v>2016M8</c:v>
                </c:pt>
                <c:pt idx="27">
                  <c:v>2016M9</c:v>
                </c:pt>
                <c:pt idx="28">
                  <c:v>2016M10</c:v>
                </c:pt>
                <c:pt idx="29">
                  <c:v>2016M11</c:v>
                </c:pt>
                <c:pt idx="30">
                  <c:v>2016M12</c:v>
                </c:pt>
                <c:pt idx="31">
                  <c:v>2017M1</c:v>
                </c:pt>
                <c:pt idx="32">
                  <c:v>2017M2</c:v>
                </c:pt>
                <c:pt idx="33">
                  <c:v>2017M3</c:v>
                </c:pt>
                <c:pt idx="34">
                  <c:v>2017M4</c:v>
                </c:pt>
                <c:pt idx="35">
                  <c:v>2017M5</c:v>
                </c:pt>
                <c:pt idx="36">
                  <c:v>June 17</c:v>
                </c:pt>
                <c:pt idx="37">
                  <c:v>2017M7</c:v>
                </c:pt>
                <c:pt idx="38">
                  <c:v>2017M8</c:v>
                </c:pt>
                <c:pt idx="39">
                  <c:v>2017M9</c:v>
                </c:pt>
                <c:pt idx="40">
                  <c:v>2017M10</c:v>
                </c:pt>
                <c:pt idx="41">
                  <c:v>2017M11</c:v>
                </c:pt>
                <c:pt idx="42">
                  <c:v>2017M12</c:v>
                </c:pt>
                <c:pt idx="43">
                  <c:v>2018M1</c:v>
                </c:pt>
                <c:pt idx="44">
                  <c:v>2018M2</c:v>
                </c:pt>
                <c:pt idx="45">
                  <c:v>2018M3</c:v>
                </c:pt>
                <c:pt idx="46">
                  <c:v>2018M4</c:v>
                </c:pt>
                <c:pt idx="47">
                  <c:v>2018M5</c:v>
                </c:pt>
                <c:pt idx="48">
                  <c:v>June 18</c:v>
                </c:pt>
                <c:pt idx="49">
                  <c:v>2018M7</c:v>
                </c:pt>
                <c:pt idx="50">
                  <c:v>2018M8</c:v>
                </c:pt>
                <c:pt idx="51">
                  <c:v>2018M9</c:v>
                </c:pt>
                <c:pt idx="52">
                  <c:v>2018M10</c:v>
                </c:pt>
                <c:pt idx="53">
                  <c:v>2018M11</c:v>
                </c:pt>
                <c:pt idx="54">
                  <c:v>2018M12</c:v>
                </c:pt>
                <c:pt idx="55">
                  <c:v>2019M1</c:v>
                </c:pt>
                <c:pt idx="56">
                  <c:v>2019M2</c:v>
                </c:pt>
                <c:pt idx="57">
                  <c:v>2019M3</c:v>
                </c:pt>
                <c:pt idx="58">
                  <c:v>2019M4</c:v>
                </c:pt>
                <c:pt idx="59">
                  <c:v>2019M5</c:v>
                </c:pt>
                <c:pt idx="60">
                  <c:v>June 19</c:v>
                </c:pt>
                <c:pt idx="61">
                  <c:v>2019M7</c:v>
                </c:pt>
                <c:pt idx="62">
                  <c:v>2019M8</c:v>
                </c:pt>
                <c:pt idx="63">
                  <c:v>2019M9</c:v>
                </c:pt>
              </c:strCache>
            </c:strRef>
          </c:cat>
          <c:val>
            <c:numRef>
              <c:f>'2.24'!$C$28:$C$91</c:f>
              <c:numCache>
                <c:formatCode>0.0</c:formatCode>
                <c:ptCount val="64"/>
                <c:pt idx="0">
                  <c:v>10.258301456697147</c:v>
                </c:pt>
                <c:pt idx="1">
                  <c:v>10.258301456697147</c:v>
                </c:pt>
                <c:pt idx="2">
                  <c:v>10.258301456697147</c:v>
                </c:pt>
                <c:pt idx="3">
                  <c:v>10.258301456697147</c:v>
                </c:pt>
                <c:pt idx="4">
                  <c:v>10.258301456697147</c:v>
                </c:pt>
                <c:pt idx="5">
                  <c:v>10.258301456697147</c:v>
                </c:pt>
                <c:pt idx="6">
                  <c:v>10.258301456697147</c:v>
                </c:pt>
                <c:pt idx="7">
                  <c:v>10.258301456697147</c:v>
                </c:pt>
                <c:pt idx="8">
                  <c:v>10.258301456697147</c:v>
                </c:pt>
                <c:pt idx="9">
                  <c:v>10.258301456697147</c:v>
                </c:pt>
                <c:pt idx="10">
                  <c:v>10.258301456697147</c:v>
                </c:pt>
                <c:pt idx="11">
                  <c:v>10.258301456697147</c:v>
                </c:pt>
                <c:pt idx="12">
                  <c:v>10.258301456697147</c:v>
                </c:pt>
                <c:pt idx="13">
                  <c:v>10.258301456697147</c:v>
                </c:pt>
                <c:pt idx="14">
                  <c:v>10.258301456697147</c:v>
                </c:pt>
                <c:pt idx="15">
                  <c:v>10.258301456697147</c:v>
                </c:pt>
                <c:pt idx="16">
                  <c:v>10.258301456697147</c:v>
                </c:pt>
                <c:pt idx="17">
                  <c:v>10.258301456697147</c:v>
                </c:pt>
                <c:pt idx="18">
                  <c:v>10.258301456697147</c:v>
                </c:pt>
                <c:pt idx="19">
                  <c:v>10.258301456697147</c:v>
                </c:pt>
                <c:pt idx="20">
                  <c:v>10.258301456697147</c:v>
                </c:pt>
                <c:pt idx="21">
                  <c:v>10.258301456697147</c:v>
                </c:pt>
                <c:pt idx="22">
                  <c:v>10.258301456697147</c:v>
                </c:pt>
                <c:pt idx="23">
                  <c:v>10.258301456697147</c:v>
                </c:pt>
                <c:pt idx="24">
                  <c:v>10.258301456697147</c:v>
                </c:pt>
                <c:pt idx="25">
                  <c:v>10.258301456697147</c:v>
                </c:pt>
                <c:pt idx="26">
                  <c:v>10.258301456697147</c:v>
                </c:pt>
                <c:pt idx="27">
                  <c:v>10.258301456697147</c:v>
                </c:pt>
                <c:pt idx="28">
                  <c:v>10.258301456697147</c:v>
                </c:pt>
                <c:pt idx="29">
                  <c:v>10.258301456697147</c:v>
                </c:pt>
                <c:pt idx="30">
                  <c:v>10.258301456697147</c:v>
                </c:pt>
                <c:pt idx="31">
                  <c:v>10.258301456697147</c:v>
                </c:pt>
                <c:pt idx="32">
                  <c:v>10.258301456697147</c:v>
                </c:pt>
                <c:pt idx="33">
                  <c:v>10.258301456697147</c:v>
                </c:pt>
                <c:pt idx="34">
                  <c:v>10.258301456697147</c:v>
                </c:pt>
                <c:pt idx="35">
                  <c:v>10.258301456697147</c:v>
                </c:pt>
                <c:pt idx="36">
                  <c:v>10.258301456697147</c:v>
                </c:pt>
                <c:pt idx="37">
                  <c:v>10.258301456697147</c:v>
                </c:pt>
                <c:pt idx="38">
                  <c:v>10.258301456697147</c:v>
                </c:pt>
                <c:pt idx="39">
                  <c:v>10.258301456697147</c:v>
                </c:pt>
                <c:pt idx="40">
                  <c:v>10.258301456697147</c:v>
                </c:pt>
                <c:pt idx="41">
                  <c:v>10.258301456697147</c:v>
                </c:pt>
                <c:pt idx="42">
                  <c:v>10.258301456697147</c:v>
                </c:pt>
                <c:pt idx="43">
                  <c:v>10.258301456697147</c:v>
                </c:pt>
                <c:pt idx="44">
                  <c:v>10.258301456697147</c:v>
                </c:pt>
                <c:pt idx="45">
                  <c:v>10.258301456697147</c:v>
                </c:pt>
                <c:pt idx="46">
                  <c:v>10.258301456697147</c:v>
                </c:pt>
                <c:pt idx="47">
                  <c:v>10.258301456697147</c:v>
                </c:pt>
                <c:pt idx="48">
                  <c:v>10.258301456697147</c:v>
                </c:pt>
                <c:pt idx="49">
                  <c:v>10.258301456697147</c:v>
                </c:pt>
                <c:pt idx="50">
                  <c:v>10.258301456697147</c:v>
                </c:pt>
                <c:pt idx="51">
                  <c:v>10.258301456697147</c:v>
                </c:pt>
                <c:pt idx="52">
                  <c:v>10.258301456697147</c:v>
                </c:pt>
                <c:pt idx="53">
                  <c:v>10.258301456697147</c:v>
                </c:pt>
                <c:pt idx="54">
                  <c:v>10.258301456697147</c:v>
                </c:pt>
                <c:pt idx="55">
                  <c:v>10.258301456697147</c:v>
                </c:pt>
                <c:pt idx="56">
                  <c:v>10.258301456697147</c:v>
                </c:pt>
                <c:pt idx="57">
                  <c:v>10.258301456697147</c:v>
                </c:pt>
                <c:pt idx="58">
                  <c:v>10.258301456697147</c:v>
                </c:pt>
                <c:pt idx="59">
                  <c:v>10.258301456697147</c:v>
                </c:pt>
                <c:pt idx="60">
                  <c:v>10.258301456697147</c:v>
                </c:pt>
                <c:pt idx="61">
                  <c:v>10.258301456697147</c:v>
                </c:pt>
                <c:pt idx="62">
                  <c:v>10.258301456697147</c:v>
                </c:pt>
                <c:pt idx="63">
                  <c:v>10.258301456697147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E-48C2-A1C8-221C66BBA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578488"/>
        <c:axId val="1261571600"/>
      </c:lineChart>
      <c:catAx>
        <c:axId val="126157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6157160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261571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Basis points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7533471473960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61578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55661792275964"/>
          <c:y val="0.93229589722337336"/>
          <c:w val="0.78831514810648673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2001347425154"/>
          <c:y val="3.0542238547404791E-2"/>
          <c:w val="0.8389192527404663"/>
          <c:h val="0.83079649956473645"/>
        </c:manualLayout>
      </c:layout>
      <c:lineChart>
        <c:grouping val="standard"/>
        <c:varyColors val="0"/>
        <c:ser>
          <c:idx val="0"/>
          <c:order val="0"/>
          <c:tx>
            <c:strRef>
              <c:f>'2.25 '!$B$23</c:f>
              <c:strCache>
                <c:ptCount val="1"/>
                <c:pt idx="0">
                  <c:v>Govt. bonds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'2.25 '!$A$24:$A$54</c:f>
              <c:strCache>
                <c:ptCount val="31"/>
                <c:pt idx="0">
                  <c:v>2012</c:v>
                </c:pt>
                <c:pt idx="1">
                  <c:v>2012K2</c:v>
                </c:pt>
                <c:pt idx="2">
                  <c:v>2012K3</c:v>
                </c:pt>
                <c:pt idx="3">
                  <c:v>2012K4</c:v>
                </c:pt>
                <c:pt idx="4">
                  <c:v>2013</c:v>
                </c:pt>
                <c:pt idx="5">
                  <c:v>2013K2</c:v>
                </c:pt>
                <c:pt idx="6">
                  <c:v>2013K3</c:v>
                </c:pt>
                <c:pt idx="7">
                  <c:v>2013K4</c:v>
                </c:pt>
                <c:pt idx="8">
                  <c:v>2014</c:v>
                </c:pt>
                <c:pt idx="9">
                  <c:v>2014K2</c:v>
                </c:pt>
                <c:pt idx="10">
                  <c:v>2014K3</c:v>
                </c:pt>
                <c:pt idx="11">
                  <c:v>2014K4</c:v>
                </c:pt>
                <c:pt idx="12">
                  <c:v>2015</c:v>
                </c:pt>
                <c:pt idx="13">
                  <c:v>2015K2</c:v>
                </c:pt>
                <c:pt idx="14">
                  <c:v>2015K3</c:v>
                </c:pt>
                <c:pt idx="15">
                  <c:v>2015K4</c:v>
                </c:pt>
                <c:pt idx="16">
                  <c:v>2016</c:v>
                </c:pt>
                <c:pt idx="17">
                  <c:v>2016K2</c:v>
                </c:pt>
                <c:pt idx="18">
                  <c:v>2016K3</c:v>
                </c:pt>
                <c:pt idx="19">
                  <c:v>2016K4</c:v>
                </c:pt>
                <c:pt idx="20">
                  <c:v>2017</c:v>
                </c:pt>
                <c:pt idx="21">
                  <c:v>2017K2</c:v>
                </c:pt>
                <c:pt idx="22">
                  <c:v>2017K3</c:v>
                </c:pt>
                <c:pt idx="23">
                  <c:v>2017K4</c:v>
                </c:pt>
                <c:pt idx="24">
                  <c:v>2018</c:v>
                </c:pt>
                <c:pt idx="25">
                  <c:v>2018K2</c:v>
                </c:pt>
                <c:pt idx="26">
                  <c:v>2018K3</c:v>
                </c:pt>
                <c:pt idx="27">
                  <c:v>2018K4</c:v>
                </c:pt>
                <c:pt idx="28">
                  <c:v>2019</c:v>
                </c:pt>
                <c:pt idx="29">
                  <c:v>2019K2</c:v>
                </c:pt>
                <c:pt idx="30">
                  <c:v>2019K3</c:v>
                </c:pt>
              </c:strCache>
            </c:strRef>
          </c:cat>
          <c:val>
            <c:numRef>
              <c:f>'2.25 '!$B$24:$B$54</c:f>
              <c:numCache>
                <c:formatCode>0.0</c:formatCode>
                <c:ptCount val="31"/>
                <c:pt idx="0">
                  <c:v>7.0186984060769828E-2</c:v>
                </c:pt>
                <c:pt idx="1">
                  <c:v>0.1136890742290662</c:v>
                </c:pt>
                <c:pt idx="2">
                  <c:v>0.18752135177146331</c:v>
                </c:pt>
                <c:pt idx="3">
                  <c:v>8.8642614874547707E-2</c:v>
                </c:pt>
                <c:pt idx="4">
                  <c:v>3.5874672240306958E-2</c:v>
                </c:pt>
                <c:pt idx="5">
                  <c:v>2.7895006386718942E-2</c:v>
                </c:pt>
                <c:pt idx="6">
                  <c:v>6.4940134322412496E-2</c:v>
                </c:pt>
                <c:pt idx="7">
                  <c:v>3.154179868825522E-2</c:v>
                </c:pt>
                <c:pt idx="8">
                  <c:v>4.4477576226402089E-2</c:v>
                </c:pt>
                <c:pt idx="9">
                  <c:v>3.6863127082374193E-2</c:v>
                </c:pt>
                <c:pt idx="10">
                  <c:v>7.5009252365247206E-2</c:v>
                </c:pt>
                <c:pt idx="11">
                  <c:v>2.0056189276713769E-2</c:v>
                </c:pt>
                <c:pt idx="12">
                  <c:v>1.8922919432988211E-2</c:v>
                </c:pt>
                <c:pt idx="13">
                  <c:v>5.2075687759518957E-2</c:v>
                </c:pt>
                <c:pt idx="14">
                  <c:v>2.572385759556153E-2</c:v>
                </c:pt>
                <c:pt idx="15">
                  <c:v>5.7130288183050229E-2</c:v>
                </c:pt>
                <c:pt idx="16">
                  <c:v>5.0029276490610973E-2</c:v>
                </c:pt>
                <c:pt idx="17">
                  <c:v>4.715064505785594E-2</c:v>
                </c:pt>
                <c:pt idx="18">
                  <c:v>3.1481038512805551E-2</c:v>
                </c:pt>
                <c:pt idx="19">
                  <c:v>4.4227212642432068E-2</c:v>
                </c:pt>
                <c:pt idx="20">
                  <c:v>2.1457911566984421E-2</c:v>
                </c:pt>
                <c:pt idx="21">
                  <c:v>3.887279036187264E-2</c:v>
                </c:pt>
                <c:pt idx="22">
                  <c:v>3.9268853915383241E-2</c:v>
                </c:pt>
                <c:pt idx="23">
                  <c:v>2.532291661546408E-2</c:v>
                </c:pt>
                <c:pt idx="24">
                  <c:v>1.6683285106493889E-2</c:v>
                </c:pt>
                <c:pt idx="25">
                  <c:v>3.7290433540374431E-2</c:v>
                </c:pt>
                <c:pt idx="26">
                  <c:v>2.4352516084752411E-2</c:v>
                </c:pt>
                <c:pt idx="27">
                  <c:v>2.882787490095778E-2</c:v>
                </c:pt>
                <c:pt idx="28">
                  <c:v>4.4656826530438121E-2</c:v>
                </c:pt>
                <c:pt idx="29">
                  <c:v>5.0398371136230191E-2</c:v>
                </c:pt>
                <c:pt idx="30">
                  <c:v>1.4379209335091269E-2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2-4F73-BF19-0A5B6BD138FF}"/>
            </c:ext>
          </c:extLst>
        </c:ser>
        <c:ser>
          <c:idx val="1"/>
          <c:order val="1"/>
          <c:tx>
            <c:strRef>
              <c:f>'2.25 '!$C$23</c:f>
              <c:strCache>
                <c:ptCount val="1"/>
                <c:pt idx="0">
                  <c:v>Covered bonds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'2.25 '!$A$24:$A$54</c:f>
              <c:strCache>
                <c:ptCount val="31"/>
                <c:pt idx="0">
                  <c:v>2012</c:v>
                </c:pt>
                <c:pt idx="1">
                  <c:v>2012K2</c:v>
                </c:pt>
                <c:pt idx="2">
                  <c:v>2012K3</c:v>
                </c:pt>
                <c:pt idx="3">
                  <c:v>2012K4</c:v>
                </c:pt>
                <c:pt idx="4">
                  <c:v>2013</c:v>
                </c:pt>
                <c:pt idx="5">
                  <c:v>2013K2</c:v>
                </c:pt>
                <c:pt idx="6">
                  <c:v>2013K3</c:v>
                </c:pt>
                <c:pt idx="7">
                  <c:v>2013K4</c:v>
                </c:pt>
                <c:pt idx="8">
                  <c:v>2014</c:v>
                </c:pt>
                <c:pt idx="9">
                  <c:v>2014K2</c:v>
                </c:pt>
                <c:pt idx="10">
                  <c:v>2014K3</c:v>
                </c:pt>
                <c:pt idx="11">
                  <c:v>2014K4</c:v>
                </c:pt>
                <c:pt idx="12">
                  <c:v>2015</c:v>
                </c:pt>
                <c:pt idx="13">
                  <c:v>2015K2</c:v>
                </c:pt>
                <c:pt idx="14">
                  <c:v>2015K3</c:v>
                </c:pt>
                <c:pt idx="15">
                  <c:v>2015K4</c:v>
                </c:pt>
                <c:pt idx="16">
                  <c:v>2016</c:v>
                </c:pt>
                <c:pt idx="17">
                  <c:v>2016K2</c:v>
                </c:pt>
                <c:pt idx="18">
                  <c:v>2016K3</c:v>
                </c:pt>
                <c:pt idx="19">
                  <c:v>2016K4</c:v>
                </c:pt>
                <c:pt idx="20">
                  <c:v>2017</c:v>
                </c:pt>
                <c:pt idx="21">
                  <c:v>2017K2</c:v>
                </c:pt>
                <c:pt idx="22">
                  <c:v>2017K3</c:v>
                </c:pt>
                <c:pt idx="23">
                  <c:v>2017K4</c:v>
                </c:pt>
                <c:pt idx="24">
                  <c:v>2018</c:v>
                </c:pt>
                <c:pt idx="25">
                  <c:v>2018K2</c:v>
                </c:pt>
                <c:pt idx="26">
                  <c:v>2018K3</c:v>
                </c:pt>
                <c:pt idx="27">
                  <c:v>2018K4</c:v>
                </c:pt>
                <c:pt idx="28">
                  <c:v>2019</c:v>
                </c:pt>
                <c:pt idx="29">
                  <c:v>2019K2</c:v>
                </c:pt>
                <c:pt idx="30">
                  <c:v>2019K3</c:v>
                </c:pt>
              </c:strCache>
            </c:strRef>
          </c:cat>
          <c:val>
            <c:numRef>
              <c:f>'2.25 '!$C$24:$C$54</c:f>
              <c:numCache>
                <c:formatCode>0.0</c:formatCode>
                <c:ptCount val="31"/>
                <c:pt idx="0">
                  <c:v>0.41779033387866549</c:v>
                </c:pt>
                <c:pt idx="1">
                  <c:v>0.32275454230114631</c:v>
                </c:pt>
                <c:pt idx="2">
                  <c:v>0.17940761997751689</c:v>
                </c:pt>
                <c:pt idx="3">
                  <c:v>0.14107739011903991</c:v>
                </c:pt>
                <c:pt idx="4">
                  <c:v>0.16284815562570051</c:v>
                </c:pt>
                <c:pt idx="5">
                  <c:v>0.1988070899202381</c:v>
                </c:pt>
                <c:pt idx="6">
                  <c:v>0.2108566225032058</c:v>
                </c:pt>
                <c:pt idx="7">
                  <c:v>0.13754910793070049</c:v>
                </c:pt>
                <c:pt idx="8">
                  <c:v>0.21362013102805499</c:v>
                </c:pt>
                <c:pt idx="9">
                  <c:v>0.19414665502886991</c:v>
                </c:pt>
                <c:pt idx="10">
                  <c:v>0.2004759592627392</c:v>
                </c:pt>
                <c:pt idx="11">
                  <c:v>0.19470520968044311</c:v>
                </c:pt>
                <c:pt idx="12">
                  <c:v>0.22974539777725089</c:v>
                </c:pt>
                <c:pt idx="13">
                  <c:v>0.49869818781871939</c:v>
                </c:pt>
                <c:pt idx="14">
                  <c:v>0.27244472592586932</c:v>
                </c:pt>
                <c:pt idx="15">
                  <c:v>0.19299693536521911</c:v>
                </c:pt>
                <c:pt idx="16">
                  <c:v>0.20166724198574479</c:v>
                </c:pt>
                <c:pt idx="17">
                  <c:v>0.1138262343802852</c:v>
                </c:pt>
                <c:pt idx="18">
                  <c:v>0.1244605263861856</c:v>
                </c:pt>
                <c:pt idx="19">
                  <c:v>0.1090481026551563</c:v>
                </c:pt>
                <c:pt idx="20">
                  <c:v>0.14259207708503291</c:v>
                </c:pt>
                <c:pt idx="21">
                  <c:v>0.1219022465496835</c:v>
                </c:pt>
                <c:pt idx="22">
                  <c:v>7.9844821949047337E-2</c:v>
                </c:pt>
                <c:pt idx="23">
                  <c:v>9.0531860584117455E-2</c:v>
                </c:pt>
                <c:pt idx="24">
                  <c:v>0.14602229401834849</c:v>
                </c:pt>
                <c:pt idx="25">
                  <c:v>2.3249674724590171E-2</c:v>
                </c:pt>
                <c:pt idx="26">
                  <c:v>0.13295015483946621</c:v>
                </c:pt>
                <c:pt idx="27">
                  <c:v>4.8988387195783703E-2</c:v>
                </c:pt>
                <c:pt idx="28">
                  <c:v>0.17681677356892919</c:v>
                </c:pt>
                <c:pt idx="29">
                  <c:v>7.2939807687074629E-2</c:v>
                </c:pt>
                <c:pt idx="30">
                  <c:v>3.7860055795673517E-2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2-4F73-BF19-0A5B6BD13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578488"/>
        <c:axId val="1261571600"/>
      </c:lineChart>
      <c:catAx>
        <c:axId val="126157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61571600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1261571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Basis points</a:t>
                </a:r>
              </a:p>
            </c:rich>
          </c:tx>
          <c:layout>
            <c:manualLayout>
              <c:xMode val="edge"/>
              <c:yMode val="edge"/>
              <c:x val="1.2793053274757766E-3"/>
              <c:y val="0.29845072358473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61578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40431643905473"/>
          <c:y val="0.93584149861566557"/>
          <c:w val="0.5773696202413201"/>
          <c:h val="6.4158501384334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73887087644"/>
          <c:y val="4.5864035514079256E-2"/>
          <c:w val="0.82348187759952463"/>
          <c:h val="0.71403283251010929"/>
        </c:manualLayout>
      </c:layout>
      <c:lineChart>
        <c:grouping val="standard"/>
        <c:varyColors val="0"/>
        <c:ser>
          <c:idx val="1"/>
          <c:order val="0"/>
          <c:tx>
            <c:strRef>
              <c:f>'2.3'!$B$24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'2.3'!$A$25:$A$48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30.09.2018</c:v>
                </c:pt>
                <c:pt idx="23">
                  <c:v>30.09.2019</c:v>
                </c:pt>
              </c:strCache>
            </c:strRef>
          </c:cat>
          <c:val>
            <c:numRef>
              <c:f>'2.3'!$B$25:$B$48</c:f>
              <c:numCache>
                <c:formatCode>0.0</c:formatCode>
                <c:ptCount val="24"/>
                <c:pt idx="0">
                  <c:v>8.9252359988312389</c:v>
                </c:pt>
                <c:pt idx="1">
                  <c:v>8.6851356787614264</c:v>
                </c:pt>
                <c:pt idx="2">
                  <c:v>8.4312008546930102</c:v>
                </c:pt>
                <c:pt idx="3">
                  <c:v>8.2640701900063789</c:v>
                </c:pt>
                <c:pt idx="4">
                  <c:v>7.975582514857499</c:v>
                </c:pt>
                <c:pt idx="5">
                  <c:v>7.8062713436752817</c:v>
                </c:pt>
                <c:pt idx="6">
                  <c:v>8.0169141218918245</c:v>
                </c:pt>
                <c:pt idx="7">
                  <c:v>8.3797935506695822</c:v>
                </c:pt>
                <c:pt idx="8">
                  <c:v>7.7279379095275731</c:v>
                </c:pt>
                <c:pt idx="9">
                  <c:v>8.1938577032776081</c:v>
                </c:pt>
                <c:pt idx="10">
                  <c:v>7.2356030058493008</c:v>
                </c:pt>
                <c:pt idx="11">
                  <c:v>8.8280631095235353</c:v>
                </c:pt>
                <c:pt idx="12">
                  <c:v>9.4444185995711667</c:v>
                </c:pt>
                <c:pt idx="13">
                  <c:v>10.068421138454941</c:v>
                </c:pt>
                <c:pt idx="14">
                  <c:v>11.208242929655709</c:v>
                </c:pt>
                <c:pt idx="15">
                  <c:v>12.117088174961802</c:v>
                </c:pt>
                <c:pt idx="16">
                  <c:v>13.054015369789775</c:v>
                </c:pt>
                <c:pt idx="17">
                  <c:v>14.576562010825199</c:v>
                </c:pt>
                <c:pt idx="18">
                  <c:v>15.8</c:v>
                </c:pt>
                <c:pt idx="19">
                  <c:v>16.24668257261402</c:v>
                </c:pt>
                <c:pt idx="20">
                  <c:v>16.227939125640049</c:v>
                </c:pt>
                <c:pt idx="22">
                  <c:v>15.714082235558585</c:v>
                </c:pt>
                <c:pt idx="23">
                  <c:v>16.2016255872086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D-4766-8E82-A406F597CE43}"/>
            </c:ext>
          </c:extLst>
        </c:ser>
        <c:ser>
          <c:idx val="0"/>
          <c:order val="1"/>
          <c:tx>
            <c:strRef>
              <c:f>'2.3'!$C$24</c:f>
              <c:strCache>
                <c:ptCount val="1"/>
                <c:pt idx="0">
                  <c:v>CET1 capital / total assets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'2.3'!$A$25:$A$48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30.09.2018</c:v>
                </c:pt>
                <c:pt idx="23">
                  <c:v>30.09.2019</c:v>
                </c:pt>
              </c:strCache>
            </c:strRef>
          </c:cat>
          <c:val>
            <c:numRef>
              <c:f>'2.3'!$C$25:$C$48</c:f>
              <c:numCache>
                <c:formatCode>0.0</c:formatCode>
                <c:ptCount val="24"/>
                <c:pt idx="0">
                  <c:v>6.8170016834046612</c:v>
                </c:pt>
                <c:pt idx="1">
                  <c:v>6.708640983224881</c:v>
                </c:pt>
                <c:pt idx="2">
                  <c:v>6.6049949720818653</c:v>
                </c:pt>
                <c:pt idx="3">
                  <c:v>6.5246919824534118</c:v>
                </c:pt>
                <c:pt idx="4">
                  <c:v>5.795104711652054</c:v>
                </c:pt>
                <c:pt idx="5">
                  <c:v>5.7539771583920363</c:v>
                </c:pt>
                <c:pt idx="6">
                  <c:v>5.8825095816745341</c:v>
                </c:pt>
                <c:pt idx="7">
                  <c:v>6.0085866989438204</c:v>
                </c:pt>
                <c:pt idx="8">
                  <c:v>5.3907718870050898</c:v>
                </c:pt>
                <c:pt idx="9">
                  <c:v>5.6401448508136207</c:v>
                </c:pt>
                <c:pt idx="10">
                  <c:v>4.7757803762421869</c:v>
                </c:pt>
                <c:pt idx="11">
                  <c:v>5.278851106466016</c:v>
                </c:pt>
                <c:pt idx="12">
                  <c:v>5.478025245567367</c:v>
                </c:pt>
                <c:pt idx="13">
                  <c:v>5.7804882006221119</c:v>
                </c:pt>
                <c:pt idx="14">
                  <c:v>6.0623233537273808</c:v>
                </c:pt>
                <c:pt idx="15">
                  <c:v>6.3895230595277033</c:v>
                </c:pt>
                <c:pt idx="16">
                  <c:v>6.6041341156977671</c:v>
                </c:pt>
                <c:pt idx="17">
                  <c:v>7.36692174755576</c:v>
                </c:pt>
                <c:pt idx="18">
                  <c:v>7.8</c:v>
                </c:pt>
                <c:pt idx="19">
                  <c:v>7.9580222619606653</c:v>
                </c:pt>
                <c:pt idx="20">
                  <c:v>8.4369556570543889</c:v>
                </c:pt>
                <c:pt idx="22">
                  <c:v>7.9309411933340801</c:v>
                </c:pt>
                <c:pt idx="23">
                  <c:v>7.9759483511015699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D-4766-8E82-A406F597CE43}"/>
            </c:ext>
          </c:extLst>
        </c:ser>
        <c:ser>
          <c:idx val="2"/>
          <c:order val="2"/>
          <c:tx>
            <c:strRef>
              <c:f>'2.3'!$D$24</c:f>
              <c:strCache>
                <c:ptCount val="1"/>
                <c:pt idx="0">
                  <c:v>Leverage ratio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'2.3'!$A$25:$A$48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30.09.2018</c:v>
                </c:pt>
                <c:pt idx="23">
                  <c:v>30.09.2019</c:v>
                </c:pt>
              </c:strCache>
            </c:strRef>
          </c:cat>
          <c:val>
            <c:numRef>
              <c:f>'2.3'!$D$25:$D$48</c:f>
              <c:numCache>
                <c:formatCode>General</c:formatCode>
                <c:ptCount val="24"/>
                <c:pt idx="16" formatCode="0.0">
                  <c:v>6.47</c:v>
                </c:pt>
                <c:pt idx="17" formatCode="0.0">
                  <c:v>7.21</c:v>
                </c:pt>
                <c:pt idx="18" formatCode="0.0">
                  <c:v>7.88</c:v>
                </c:pt>
                <c:pt idx="19" formatCode="0.0">
                  <c:v>7.7556265363635299</c:v>
                </c:pt>
                <c:pt idx="20" formatCode="0.0">
                  <c:v>7.9444622247064753</c:v>
                </c:pt>
                <c:pt idx="22" formatCode="0.0">
                  <c:v>7.5220404972565804</c:v>
                </c:pt>
                <c:pt idx="23" formatCode="0.0">
                  <c:v>7.6594373285903998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ED-4766-8E82-A406F597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709984"/>
        <c:axId val="701708016"/>
        <c:extLst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baseline="0"/>
                  <a:t>Per cent</a:t>
                </a:r>
              </a:p>
            </c:rich>
          </c:tx>
          <c:layout>
            <c:manualLayout>
              <c:xMode val="edge"/>
              <c:yMode val="edge"/>
              <c:x val="1.1376303818720472E-3"/>
              <c:y val="0.31876851708384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647098677198402"/>
          <c:w val="0.99752162127275079"/>
          <c:h val="8.3529013228015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0640952761533"/>
          <c:y val="3.9312030440639363E-2"/>
          <c:w val="0.8302730296668599"/>
          <c:h val="0.79798231799972374"/>
        </c:manualLayout>
      </c:layout>
      <c:lineChart>
        <c:grouping val="standard"/>
        <c:varyColors val="0"/>
        <c:ser>
          <c:idx val="0"/>
          <c:order val="0"/>
          <c:tx>
            <c:strRef>
              <c:f>'2.4'!$B$24</c:f>
              <c:strCache>
                <c:ptCount val="1"/>
                <c:pt idx="0">
                  <c:v>Corporate customers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'2.4'!$A$25:$A$61</c:f>
              <c:numCache>
                <c:formatCode>m/d/yyyy</c:formatCode>
                <c:ptCount val="37"/>
                <c:pt idx="0">
                  <c:v>40451</c:v>
                </c:pt>
                <c:pt idx="1">
                  <c:v>40543</c:v>
                </c:pt>
                <c:pt idx="2">
                  <c:v>40633</c:v>
                </c:pt>
                <c:pt idx="3">
                  <c:v>40724</c:v>
                </c:pt>
                <c:pt idx="4">
                  <c:v>40816</c:v>
                </c:pt>
                <c:pt idx="5">
                  <c:v>40908</c:v>
                </c:pt>
                <c:pt idx="6">
                  <c:v>40999</c:v>
                </c:pt>
                <c:pt idx="7">
                  <c:v>41090</c:v>
                </c:pt>
                <c:pt idx="8">
                  <c:v>41182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42185</c:v>
                </c:pt>
                <c:pt idx="20">
                  <c:v>42277</c:v>
                </c:pt>
                <c:pt idx="21">
                  <c:v>42369</c:v>
                </c:pt>
                <c:pt idx="22">
                  <c:v>42460</c:v>
                </c:pt>
                <c:pt idx="23">
                  <c:v>42551</c:v>
                </c:pt>
                <c:pt idx="24">
                  <c:v>42643</c:v>
                </c:pt>
                <c:pt idx="25">
                  <c:v>42735</c:v>
                </c:pt>
                <c:pt idx="26">
                  <c:v>42825</c:v>
                </c:pt>
                <c:pt idx="27">
                  <c:v>42916</c:v>
                </c:pt>
                <c:pt idx="28">
                  <c:v>43008</c:v>
                </c:pt>
                <c:pt idx="29">
                  <c:v>43100</c:v>
                </c:pt>
                <c:pt idx="30">
                  <c:v>43190</c:v>
                </c:pt>
                <c:pt idx="31">
                  <c:v>43281</c:v>
                </c:pt>
                <c:pt idx="32">
                  <c:v>43373</c:v>
                </c:pt>
                <c:pt idx="33">
                  <c:v>43465</c:v>
                </c:pt>
                <c:pt idx="34">
                  <c:v>43555</c:v>
                </c:pt>
                <c:pt idx="35">
                  <c:v>43646</c:v>
                </c:pt>
                <c:pt idx="36">
                  <c:v>43738</c:v>
                </c:pt>
              </c:numCache>
            </c:numRef>
          </c:cat>
          <c:val>
            <c:numRef>
              <c:f>'2.4'!$B$25:$B$61</c:f>
              <c:numCache>
                <c:formatCode>_ * #\ ##0.0_ ;_ * \-#\ ##0.0_ ;_ * "-"??_ ;_ @_ </c:formatCode>
                <c:ptCount val="37"/>
                <c:pt idx="0">
                  <c:v>1.9763881376526626</c:v>
                </c:pt>
                <c:pt idx="1">
                  <c:v>6.8217442648309534</c:v>
                </c:pt>
                <c:pt idx="2">
                  <c:v>6.4247232305951751</c:v>
                </c:pt>
                <c:pt idx="3">
                  <c:v>6.4304980478907758</c:v>
                </c:pt>
                <c:pt idx="4">
                  <c:v>6.6798117085805631</c:v>
                </c:pt>
                <c:pt idx="5">
                  <c:v>6.7003467672786643</c:v>
                </c:pt>
                <c:pt idx="6">
                  <c:v>7.2318257797445495</c:v>
                </c:pt>
                <c:pt idx="7">
                  <c:v>6.6173300582871741</c:v>
                </c:pt>
                <c:pt idx="8">
                  <c:v>4.3530587365002704</c:v>
                </c:pt>
                <c:pt idx="9">
                  <c:v>3.1942375665937162</c:v>
                </c:pt>
                <c:pt idx="10">
                  <c:v>2.5548234751802568</c:v>
                </c:pt>
                <c:pt idx="11">
                  <c:v>1.3940090534683147</c:v>
                </c:pt>
                <c:pt idx="12">
                  <c:v>0.92249515456759301</c:v>
                </c:pt>
                <c:pt idx="13">
                  <c:v>0.72551412785635261</c:v>
                </c:pt>
                <c:pt idx="14">
                  <c:v>-0.20407836668312473</c:v>
                </c:pt>
                <c:pt idx="15">
                  <c:v>0.9127942983808035</c:v>
                </c:pt>
                <c:pt idx="16">
                  <c:v>1.1861857456995528</c:v>
                </c:pt>
                <c:pt idx="17">
                  <c:v>4.0031253129706013</c:v>
                </c:pt>
                <c:pt idx="18">
                  <c:v>5.667186794562995</c:v>
                </c:pt>
                <c:pt idx="19">
                  <c:v>5.3289960659153257</c:v>
                </c:pt>
                <c:pt idx="20">
                  <c:v>6.5896074897876078</c:v>
                </c:pt>
                <c:pt idx="21">
                  <c:v>3.5067240041771086</c:v>
                </c:pt>
                <c:pt idx="22">
                  <c:v>1.8253931821917035</c:v>
                </c:pt>
                <c:pt idx="23">
                  <c:v>2.030500906634658</c:v>
                </c:pt>
                <c:pt idx="24">
                  <c:v>0.84125750100572105</c:v>
                </c:pt>
                <c:pt idx="25">
                  <c:v>1.8117073292376551</c:v>
                </c:pt>
                <c:pt idx="26">
                  <c:v>3.9672560954180369</c:v>
                </c:pt>
                <c:pt idx="27">
                  <c:v>4.5395009278363041</c:v>
                </c:pt>
                <c:pt idx="28">
                  <c:v>4.4998201540303207</c:v>
                </c:pt>
                <c:pt idx="29">
                  <c:v>5.2304559740945056</c:v>
                </c:pt>
                <c:pt idx="30">
                  <c:v>4.6945010697129863</c:v>
                </c:pt>
                <c:pt idx="31">
                  <c:v>6.2504104449409015</c:v>
                </c:pt>
                <c:pt idx="32">
                  <c:v>6.065552064604196</c:v>
                </c:pt>
                <c:pt idx="33">
                  <c:v>8.1215225908806143</c:v>
                </c:pt>
                <c:pt idx="34">
                  <c:v>7.3905540471296494</c:v>
                </c:pt>
                <c:pt idx="35">
                  <c:v>5.8828975144666673</c:v>
                </c:pt>
                <c:pt idx="36">
                  <c:v>8.5934208356994937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C-4830-A947-6D9026057FD1}"/>
            </c:ext>
          </c:extLst>
        </c:ser>
        <c:ser>
          <c:idx val="1"/>
          <c:order val="1"/>
          <c:tx>
            <c:strRef>
              <c:f>'2.4'!$C$24</c:f>
              <c:strCache>
                <c:ptCount val="1"/>
                <c:pt idx="0">
                  <c:v>Personal customers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'2.4'!$A$25:$A$61</c:f>
              <c:numCache>
                <c:formatCode>m/d/yyyy</c:formatCode>
                <c:ptCount val="37"/>
                <c:pt idx="0">
                  <c:v>40451</c:v>
                </c:pt>
                <c:pt idx="1">
                  <c:v>40543</c:v>
                </c:pt>
                <c:pt idx="2">
                  <c:v>40633</c:v>
                </c:pt>
                <c:pt idx="3">
                  <c:v>40724</c:v>
                </c:pt>
                <c:pt idx="4">
                  <c:v>40816</c:v>
                </c:pt>
                <c:pt idx="5">
                  <c:v>40908</c:v>
                </c:pt>
                <c:pt idx="6">
                  <c:v>40999</c:v>
                </c:pt>
                <c:pt idx="7">
                  <c:v>41090</c:v>
                </c:pt>
                <c:pt idx="8">
                  <c:v>41182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42185</c:v>
                </c:pt>
                <c:pt idx="20">
                  <c:v>42277</c:v>
                </c:pt>
                <c:pt idx="21">
                  <c:v>42369</c:v>
                </c:pt>
                <c:pt idx="22">
                  <c:v>42460</c:v>
                </c:pt>
                <c:pt idx="23">
                  <c:v>42551</c:v>
                </c:pt>
                <c:pt idx="24">
                  <c:v>42643</c:v>
                </c:pt>
                <c:pt idx="25">
                  <c:v>42735</c:v>
                </c:pt>
                <c:pt idx="26">
                  <c:v>42825</c:v>
                </c:pt>
                <c:pt idx="27">
                  <c:v>42916</c:v>
                </c:pt>
                <c:pt idx="28">
                  <c:v>43008</c:v>
                </c:pt>
                <c:pt idx="29">
                  <c:v>43100</c:v>
                </c:pt>
                <c:pt idx="30">
                  <c:v>43190</c:v>
                </c:pt>
                <c:pt idx="31">
                  <c:v>43281</c:v>
                </c:pt>
                <c:pt idx="32">
                  <c:v>43373</c:v>
                </c:pt>
                <c:pt idx="33">
                  <c:v>43465</c:v>
                </c:pt>
                <c:pt idx="34">
                  <c:v>43555</c:v>
                </c:pt>
                <c:pt idx="35">
                  <c:v>43646</c:v>
                </c:pt>
                <c:pt idx="36">
                  <c:v>43738</c:v>
                </c:pt>
              </c:numCache>
            </c:numRef>
          </c:cat>
          <c:val>
            <c:numRef>
              <c:f>'2.4'!$C$25:$C$61</c:f>
              <c:numCache>
                <c:formatCode>_ * #\ ##0.0_ ;_ * \-#\ ##0.0_ ;_ * "-"??_ ;_ @_ </c:formatCode>
                <c:ptCount val="37"/>
                <c:pt idx="0">
                  <c:v>8.1199763451884177</c:v>
                </c:pt>
                <c:pt idx="1">
                  <c:v>8.1356976487568122</c:v>
                </c:pt>
                <c:pt idx="2">
                  <c:v>8.1939308370335695</c:v>
                </c:pt>
                <c:pt idx="3">
                  <c:v>8.4430356240027713</c:v>
                </c:pt>
                <c:pt idx="4">
                  <c:v>7.6839106720501649</c:v>
                </c:pt>
                <c:pt idx="5">
                  <c:v>8.0984760010987635</c:v>
                </c:pt>
                <c:pt idx="6">
                  <c:v>8.11210528921562</c:v>
                </c:pt>
                <c:pt idx="7">
                  <c:v>8.6946268435849525</c:v>
                </c:pt>
                <c:pt idx="8">
                  <c:v>8.5980065086945103</c:v>
                </c:pt>
                <c:pt idx="9">
                  <c:v>9.1343782549908159</c:v>
                </c:pt>
                <c:pt idx="10">
                  <c:v>9.1534891942094632</c:v>
                </c:pt>
                <c:pt idx="11">
                  <c:v>9.2967131053615315</c:v>
                </c:pt>
                <c:pt idx="12">
                  <c:v>8.4975204170819829</c:v>
                </c:pt>
                <c:pt idx="13">
                  <c:v>7.2974613574555258</c:v>
                </c:pt>
                <c:pt idx="14">
                  <c:v>6.9078617018087929</c:v>
                </c:pt>
                <c:pt idx="15">
                  <c:v>5.6559181103645662</c:v>
                </c:pt>
                <c:pt idx="16">
                  <c:v>5.926139134285946</c:v>
                </c:pt>
                <c:pt idx="17">
                  <c:v>6.4897184637811023</c:v>
                </c:pt>
                <c:pt idx="18">
                  <c:v>6.5271353395219389</c:v>
                </c:pt>
                <c:pt idx="19">
                  <c:v>6.8552549609064428</c:v>
                </c:pt>
                <c:pt idx="20">
                  <c:v>6.7565166138485733</c:v>
                </c:pt>
                <c:pt idx="21">
                  <c:v>6.8825368601942438</c:v>
                </c:pt>
                <c:pt idx="22">
                  <c:v>6.7730790843765654</c:v>
                </c:pt>
                <c:pt idx="23">
                  <c:v>7.2607448080136194</c:v>
                </c:pt>
                <c:pt idx="24">
                  <c:v>7.227247046785501</c:v>
                </c:pt>
                <c:pt idx="25">
                  <c:v>7.7432771971815528</c:v>
                </c:pt>
                <c:pt idx="26">
                  <c:v>8.1555995792998104</c:v>
                </c:pt>
                <c:pt idx="27">
                  <c:v>7.5377958647783849</c:v>
                </c:pt>
                <c:pt idx="28">
                  <c:v>7.8630000147914547</c:v>
                </c:pt>
                <c:pt idx="29">
                  <c:v>7.6192327072616584</c:v>
                </c:pt>
                <c:pt idx="30">
                  <c:v>7.3920325480230087</c:v>
                </c:pt>
                <c:pt idx="31">
                  <c:v>6.8974527521960205</c:v>
                </c:pt>
                <c:pt idx="32">
                  <c:v>6.6583913876708811</c:v>
                </c:pt>
                <c:pt idx="33">
                  <c:v>5.9783419681893379</c:v>
                </c:pt>
                <c:pt idx="34">
                  <c:v>5.5131152005031714</c:v>
                </c:pt>
                <c:pt idx="35">
                  <c:v>4.8713413621281232</c:v>
                </c:pt>
                <c:pt idx="36">
                  <c:v>4.2646619734196811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C-4830-A947-6D902605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73168"/>
        <c:axId val="1"/>
      </c:lineChart>
      <c:dateAx>
        <c:axId val="587973168"/>
        <c:scaling>
          <c:orientation val="minMax"/>
        </c:scaling>
        <c:delete val="0"/>
        <c:axPos val="b"/>
        <c:numFmt formatCode="dd/mm/yy;@" sourceLinked="0"/>
        <c:majorTickMark val="out"/>
        <c:minorTickMark val="out"/>
        <c:tickLblPos val="low"/>
        <c:spPr>
          <a:ln>
            <a:solidFill>
              <a:schemeClr val="tx1"/>
            </a:solidFill>
          </a:ln>
        </c:spPr>
        <c:crossAx val="1"/>
        <c:crosses val="autoZero"/>
        <c:auto val="1"/>
        <c:lblOffset val="100"/>
        <c:baseTimeUnit val="days"/>
        <c:majorUnit val="3"/>
        <c:majorTimeUnit val="years"/>
      </c:dateAx>
      <c:valAx>
        <c:axId val="1"/>
        <c:scaling>
          <c:orientation val="minMax"/>
          <c:max val="10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3810572065588575E-3"/>
              <c:y val="0.32298576864743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87973168"/>
        <c:crosses val="autoZero"/>
        <c:crossBetween val="midCat"/>
        <c:majorUnit val="2"/>
      </c:valAx>
    </c:plotArea>
    <c:legend>
      <c:legendPos val="b"/>
      <c:layout>
        <c:manualLayout>
          <c:xMode val="edge"/>
          <c:yMode val="edge"/>
          <c:x val="3.7387294330144219E-2"/>
          <c:y val="0.93866804711694773"/>
          <c:w val="0.93553489684757152"/>
          <c:h val="6.13319528830522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31083614548181"/>
          <c:y val="6.1904795991410161E-2"/>
          <c:w val="0.81946531683539559"/>
          <c:h val="0.78711802756938842"/>
        </c:manualLayout>
      </c:layout>
      <c:lineChart>
        <c:grouping val="standard"/>
        <c:varyColors val="0"/>
        <c:ser>
          <c:idx val="0"/>
          <c:order val="0"/>
          <c:tx>
            <c:strRef>
              <c:f>'2.5'!$B$26</c:f>
              <c:strCache>
                <c:ptCount val="1"/>
                <c:pt idx="0">
                  <c:v>Liquidity coverage ratio (LCR)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'2.5'!$A$27:$A$46</c:f>
              <c:strCache>
                <c:ptCount val="20"/>
                <c:pt idx="0">
                  <c:v>31.12.14</c:v>
                </c:pt>
                <c:pt idx="1">
                  <c:v>31.03.15</c:v>
                </c:pt>
                <c:pt idx="2">
                  <c:v>30.06.15</c:v>
                </c:pt>
                <c:pt idx="3">
                  <c:v>30.09.15</c:v>
                </c:pt>
                <c:pt idx="4">
                  <c:v>31.12.15</c:v>
                </c:pt>
                <c:pt idx="5">
                  <c:v>31.03.16</c:v>
                </c:pt>
                <c:pt idx="6">
                  <c:v>30.06.16</c:v>
                </c:pt>
                <c:pt idx="7">
                  <c:v>30.09.16</c:v>
                </c:pt>
                <c:pt idx="8">
                  <c:v>31.12.16</c:v>
                </c:pt>
                <c:pt idx="9">
                  <c:v>31.03.17</c:v>
                </c:pt>
                <c:pt idx="10">
                  <c:v>30.06.17</c:v>
                </c:pt>
                <c:pt idx="11">
                  <c:v>30.09.17</c:v>
                </c:pt>
                <c:pt idx="12">
                  <c:v>31.12.17</c:v>
                </c:pt>
                <c:pt idx="13">
                  <c:v>31.03.18</c:v>
                </c:pt>
                <c:pt idx="14">
                  <c:v>30.06.18</c:v>
                </c:pt>
                <c:pt idx="15">
                  <c:v>30.09.18</c:v>
                </c:pt>
                <c:pt idx="16">
                  <c:v>31.12.18</c:v>
                </c:pt>
                <c:pt idx="17">
                  <c:v>31.03.19</c:v>
                </c:pt>
                <c:pt idx="18">
                  <c:v>30.06.19</c:v>
                </c:pt>
                <c:pt idx="19">
                  <c:v>30.09.19</c:v>
                </c:pt>
              </c:strCache>
            </c:strRef>
          </c:cat>
          <c:val>
            <c:numRef>
              <c:f>'2.5'!$B$27:$B$46</c:f>
              <c:numCache>
                <c:formatCode>0</c:formatCode>
                <c:ptCount val="20"/>
                <c:pt idx="0">
                  <c:v>126.669996329808</c:v>
                </c:pt>
                <c:pt idx="1">
                  <c:v>115.906159679702</c:v>
                </c:pt>
                <c:pt idx="2">
                  <c:v>129.32002883937</c:v>
                </c:pt>
                <c:pt idx="3">
                  <c:v>118.617006140562</c:v>
                </c:pt>
                <c:pt idx="4">
                  <c:v>130.95357458186101</c:v>
                </c:pt>
                <c:pt idx="5">
                  <c:v>155.48774978217099</c:v>
                </c:pt>
                <c:pt idx="6">
                  <c:v>128.20106517248701</c:v>
                </c:pt>
                <c:pt idx="7">
                  <c:v>137.79677456628201</c:v>
                </c:pt>
                <c:pt idx="8">
                  <c:v>139.38496025427301</c:v>
                </c:pt>
                <c:pt idx="9">
                  <c:v>136.84385739103701</c:v>
                </c:pt>
                <c:pt idx="10">
                  <c:v>132.387053783337</c:v>
                </c:pt>
                <c:pt idx="11">
                  <c:v>125.272929577068</c:v>
                </c:pt>
                <c:pt idx="12">
                  <c:v>125.37743813578101</c:v>
                </c:pt>
                <c:pt idx="13">
                  <c:v>120.829654777844</c:v>
                </c:pt>
                <c:pt idx="14">
                  <c:v>139.37549238125601</c:v>
                </c:pt>
                <c:pt idx="15">
                  <c:v>135.63965573675199</c:v>
                </c:pt>
                <c:pt idx="16">
                  <c:v>130.34682738501601</c:v>
                </c:pt>
                <c:pt idx="17">
                  <c:v>135.02565754091</c:v>
                </c:pt>
                <c:pt idx="18">
                  <c:v>155.53147718188501</c:v>
                </c:pt>
                <c:pt idx="19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1-4AD4-BC80-56D5A3869C8C}"/>
            </c:ext>
          </c:extLst>
        </c:ser>
        <c:ser>
          <c:idx val="1"/>
          <c:order val="1"/>
          <c:tx>
            <c:strRef>
              <c:f>'2.5'!$C$26</c:f>
              <c:strCache>
                <c:ptCount val="1"/>
                <c:pt idx="0">
                  <c:v>Net stable funding ratio (NSFR)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'2.5'!$A$27:$A$46</c:f>
              <c:strCache>
                <c:ptCount val="20"/>
                <c:pt idx="0">
                  <c:v>31.12.14</c:v>
                </c:pt>
                <c:pt idx="1">
                  <c:v>31.03.15</c:v>
                </c:pt>
                <c:pt idx="2">
                  <c:v>30.06.15</c:v>
                </c:pt>
                <c:pt idx="3">
                  <c:v>30.09.15</c:v>
                </c:pt>
                <c:pt idx="4">
                  <c:v>31.12.15</c:v>
                </c:pt>
                <c:pt idx="5">
                  <c:v>31.03.16</c:v>
                </c:pt>
                <c:pt idx="6">
                  <c:v>30.06.16</c:v>
                </c:pt>
                <c:pt idx="7">
                  <c:v>30.09.16</c:v>
                </c:pt>
                <c:pt idx="8">
                  <c:v>31.12.16</c:v>
                </c:pt>
                <c:pt idx="9">
                  <c:v>31.03.17</c:v>
                </c:pt>
                <c:pt idx="10">
                  <c:v>30.06.17</c:v>
                </c:pt>
                <c:pt idx="11">
                  <c:v>30.09.17</c:v>
                </c:pt>
                <c:pt idx="12">
                  <c:v>31.12.17</c:v>
                </c:pt>
                <c:pt idx="13">
                  <c:v>31.03.18</c:v>
                </c:pt>
                <c:pt idx="14">
                  <c:v>30.06.18</c:v>
                </c:pt>
                <c:pt idx="15">
                  <c:v>30.09.18</c:v>
                </c:pt>
                <c:pt idx="16">
                  <c:v>31.12.18</c:v>
                </c:pt>
                <c:pt idx="17">
                  <c:v>31.03.19</c:v>
                </c:pt>
                <c:pt idx="18">
                  <c:v>30.06.19</c:v>
                </c:pt>
                <c:pt idx="19">
                  <c:v>30.09.19</c:v>
                </c:pt>
              </c:strCache>
            </c:strRef>
          </c:cat>
          <c:val>
            <c:numRef>
              <c:f>'2.5'!$C$27:$C$46</c:f>
              <c:numCache>
                <c:formatCode>0</c:formatCode>
                <c:ptCount val="20"/>
                <c:pt idx="0">
                  <c:v>105.309716986834</c:v>
                </c:pt>
                <c:pt idx="1">
                  <c:v>106.818654857835</c:v>
                </c:pt>
                <c:pt idx="2">
                  <c:v>109.12568428378999</c:v>
                </c:pt>
                <c:pt idx="3">
                  <c:v>108.604401531682</c:v>
                </c:pt>
                <c:pt idx="4">
                  <c:v>108.875784481805</c:v>
                </c:pt>
                <c:pt idx="5">
                  <c:v>110.677605203304</c:v>
                </c:pt>
                <c:pt idx="6">
                  <c:v>113.50754195057399</c:v>
                </c:pt>
                <c:pt idx="7">
                  <c:v>111.707666642162</c:v>
                </c:pt>
                <c:pt idx="8">
                  <c:v>113.039803002263</c:v>
                </c:pt>
                <c:pt idx="9">
                  <c:v>113.192608821466</c:v>
                </c:pt>
                <c:pt idx="10">
                  <c:v>113.94566675710399</c:v>
                </c:pt>
                <c:pt idx="11">
                  <c:v>113.21407669271601</c:v>
                </c:pt>
                <c:pt idx="12">
                  <c:v>113.804729606301</c:v>
                </c:pt>
                <c:pt idx="13">
                  <c:v>113.496673579272</c:v>
                </c:pt>
                <c:pt idx="14">
                  <c:v>115.39010310950199</c:v>
                </c:pt>
                <c:pt idx="15">
                  <c:v>114.283772701641</c:v>
                </c:pt>
                <c:pt idx="16">
                  <c:v>113.784289224951</c:v>
                </c:pt>
                <c:pt idx="17">
                  <c:v>116.396454124529</c:v>
                </c:pt>
                <c:pt idx="18">
                  <c:v>118.30385621722201</c:v>
                </c:pt>
                <c:pt idx="19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AD4-BC80-56D5A386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[$-414]mmm\.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Per cent of exposure measure</a:t>
                </a:r>
              </a:p>
            </c:rich>
          </c:tx>
          <c:layout>
            <c:manualLayout>
              <c:xMode val="edge"/>
              <c:yMode val="edge"/>
              <c:x val="1.9325084364454454E-3"/>
              <c:y val="0.15675174461460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4756280464941763E-3"/>
          <c:y val="0.94396668349947932"/>
          <c:w val="0.99352437195350585"/>
          <c:h val="5.603331650052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Museo100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7882060858897"/>
          <c:y val="3.7057225702148824E-2"/>
          <c:w val="0.79464199256646317"/>
          <c:h val="0.79819207122749791"/>
        </c:manualLayout>
      </c:layout>
      <c:lineChart>
        <c:grouping val="standard"/>
        <c:varyColors val="0"/>
        <c:ser>
          <c:idx val="0"/>
          <c:order val="0"/>
          <c:tx>
            <c:strRef>
              <c:f>'2.6'!$A$25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7217-404B-839C-BAD12C2662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7217-404B-839C-BAD12C2662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217-404B-839C-BAD12C2662D1}"/>
              </c:ext>
            </c:extLst>
          </c:dPt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First half 2019</c:v>
                </c:pt>
              </c:strCache>
            </c:strRef>
          </c:cat>
          <c:val>
            <c:numRef>
              <c:f>'2.6'!$B$25:$F$25</c:f>
              <c:numCache>
                <c:formatCode>0.0</c:formatCode>
                <c:ptCount val="5"/>
                <c:pt idx="0">
                  <c:v>73.348729779999999</c:v>
                </c:pt>
                <c:pt idx="1">
                  <c:v>73.373666329999992</c:v>
                </c:pt>
                <c:pt idx="2">
                  <c:v>76.637272729999992</c:v>
                </c:pt>
                <c:pt idx="3">
                  <c:v>78.309368418026608</c:v>
                </c:pt>
                <c:pt idx="4">
                  <c:v>74.297069260000001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7-404B-839C-BAD12C2662D1}"/>
            </c:ext>
          </c:extLst>
        </c:ser>
        <c:ser>
          <c:idx val="1"/>
          <c:order val="1"/>
          <c:tx>
            <c:strRef>
              <c:f>'2.6'!$A$26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First half 2019</c:v>
                </c:pt>
              </c:strCache>
            </c:strRef>
          </c:cat>
          <c:val>
            <c:numRef>
              <c:f>'2.6'!$B$26:$F$26</c:f>
              <c:numCache>
                <c:formatCode>0.0</c:formatCode>
                <c:ptCount val="5"/>
                <c:pt idx="0">
                  <c:v>58.979663149999993</c:v>
                </c:pt>
                <c:pt idx="1">
                  <c:v>57.731847319999993</c:v>
                </c:pt>
                <c:pt idx="2">
                  <c:v>59.032060319999999</c:v>
                </c:pt>
                <c:pt idx="3">
                  <c:v>61.114274253456699</c:v>
                </c:pt>
                <c:pt idx="4">
                  <c:v>61.596284749999995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17-404B-839C-BAD12C2662D1}"/>
            </c:ext>
          </c:extLst>
        </c:ser>
        <c:ser>
          <c:idx val="2"/>
          <c:order val="2"/>
          <c:tx>
            <c:strRef>
              <c:f>'2.6'!$A$27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First half 2019</c:v>
                </c:pt>
              </c:strCache>
            </c:strRef>
          </c:cat>
          <c:val>
            <c:numRef>
              <c:f>'2.6'!$B$27:$F$27</c:f>
              <c:numCache>
                <c:formatCode>0.0</c:formatCode>
                <c:ptCount val="5"/>
                <c:pt idx="0">
                  <c:v>72.231336589999998</c:v>
                </c:pt>
                <c:pt idx="1">
                  <c:v>64.696292400000004</c:v>
                </c:pt>
                <c:pt idx="2">
                  <c:v>58.630497890000001</c:v>
                </c:pt>
                <c:pt idx="3">
                  <c:v>63.928105476959097</c:v>
                </c:pt>
                <c:pt idx="4">
                  <c:v>57.609024290000001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17-404B-839C-BAD12C2662D1}"/>
            </c:ext>
          </c:extLst>
        </c:ser>
        <c:ser>
          <c:idx val="3"/>
          <c:order val="3"/>
          <c:tx>
            <c:strRef>
              <c:f>'2.6'!$A$28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First half 2019</c:v>
                </c:pt>
              </c:strCache>
            </c:strRef>
          </c:cat>
          <c:val>
            <c:numRef>
              <c:f>'2.6'!$B$28:$F$28</c:f>
              <c:numCache>
                <c:formatCode>0.0</c:formatCode>
                <c:ptCount val="5"/>
                <c:pt idx="0">
                  <c:v>45.879199910000004</c:v>
                </c:pt>
                <c:pt idx="1">
                  <c:v>44.668698420000005</c:v>
                </c:pt>
                <c:pt idx="2">
                  <c:v>49.083164270000005</c:v>
                </c:pt>
                <c:pt idx="3">
                  <c:v>55.028118526066308</c:v>
                </c:pt>
                <c:pt idx="4">
                  <c:v>57.655749050000004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17-404B-839C-BAD12C2662D1}"/>
            </c:ext>
          </c:extLst>
        </c:ser>
        <c:ser>
          <c:idx val="4"/>
          <c:order val="4"/>
          <c:tx>
            <c:strRef>
              <c:f>'2.6'!$A$29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First half 2019</c:v>
                </c:pt>
              </c:strCache>
            </c:strRef>
          </c:cat>
          <c:val>
            <c:numRef>
              <c:f>'2.6'!$B$29:$F$29</c:f>
              <c:numCache>
                <c:formatCode>0.0</c:formatCode>
                <c:ptCount val="5"/>
                <c:pt idx="0">
                  <c:v>62.001875104843897</c:v>
                </c:pt>
                <c:pt idx="1">
                  <c:v>61.950058831671598</c:v>
                </c:pt>
                <c:pt idx="2">
                  <c:v>59.285617054354297</c:v>
                </c:pt>
                <c:pt idx="3">
                  <c:v>65.576516536345096</c:v>
                </c:pt>
                <c:pt idx="4">
                  <c:v>63.831795498453204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17-404B-839C-BAD12C266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90"/>
          <c:min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Per cent of operating income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222529017121420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  <c:majorUnit val="10"/>
      </c:valAx>
    </c:plotArea>
    <c:legend>
      <c:legendPos val="b"/>
      <c:layout>
        <c:manualLayout>
          <c:xMode val="edge"/>
          <c:yMode val="edge"/>
          <c:x val="8.5089988751406061E-3"/>
          <c:y val="0.9325686054514144"/>
          <c:w val="0.88084215975314317"/>
          <c:h val="6.74313086033159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1278884257114"/>
          <c:y val="3.0347838099184971E-2"/>
          <c:w val="0.8132017722383631"/>
          <c:h val="0.87848017682000279"/>
        </c:manualLayout>
      </c:layout>
      <c:lineChart>
        <c:grouping val="standard"/>
        <c:varyColors val="0"/>
        <c:ser>
          <c:idx val="0"/>
          <c:order val="0"/>
          <c:tx>
            <c:strRef>
              <c:f>'2.7'!$B$25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'2.7'!$A$26:$A$44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 formatCode="0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'2.7'!$B$26:$B$44</c:f>
              <c:numCache>
                <c:formatCode>0.00</c:formatCode>
                <c:ptCount val="19"/>
                <c:pt idx="0">
                  <c:v>2.3308531140982169</c:v>
                </c:pt>
                <c:pt idx="1">
                  <c:v>2.2597116342811341</c:v>
                </c:pt>
                <c:pt idx="2">
                  <c:v>2.246118382039739</c:v>
                </c:pt>
                <c:pt idx="3">
                  <c:v>1.986392993349815</c:v>
                </c:pt>
                <c:pt idx="4">
                  <c:v>1.8998427351210108</c:v>
                </c:pt>
                <c:pt idx="5">
                  <c:v>1.8013034099310317</c:v>
                </c:pt>
                <c:pt idx="6">
                  <c:v>1.6569402746521067</c:v>
                </c:pt>
                <c:pt idx="7">
                  <c:v>1.5680761846660902</c:v>
                </c:pt>
                <c:pt idx="8">
                  <c:v>1.5676854634058139</c:v>
                </c:pt>
                <c:pt idx="9">
                  <c:v>1.5137144834374365</c:v>
                </c:pt>
                <c:pt idx="10">
                  <c:v>1.5081559432977325</c:v>
                </c:pt>
                <c:pt idx="11">
                  <c:v>1.4733463861945084</c:v>
                </c:pt>
                <c:pt idx="12">
                  <c:v>1.4739441777691689</c:v>
                </c:pt>
                <c:pt idx="13">
                  <c:v>1.5432150575422816</c:v>
                </c:pt>
                <c:pt idx="14">
                  <c:v>1.5488863302999498</c:v>
                </c:pt>
                <c:pt idx="15">
                  <c:v>1.5614467530644709</c:v>
                </c:pt>
                <c:pt idx="16">
                  <c:v>1.612216237569863</c:v>
                </c:pt>
                <c:pt idx="17">
                  <c:v>1.68</c:v>
                </c:pt>
                <c:pt idx="18">
                  <c:v>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B-49FA-82B7-449A8FDB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427239160593"/>
          <c:y val="3.7057225702148824E-2"/>
          <c:w val="0.807956840525905"/>
          <c:h val="0.82694454333916201"/>
        </c:manualLayout>
      </c:layout>
      <c:lineChart>
        <c:grouping val="standard"/>
        <c:varyColors val="0"/>
        <c:ser>
          <c:idx val="0"/>
          <c:order val="0"/>
          <c:tx>
            <c:strRef>
              <c:f>'2.8'!$B$25</c:f>
              <c:strCache>
                <c:ptCount val="1"/>
                <c:pt idx="0">
                  <c:v>Interest income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64D3-4E2B-8B70-D565633015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64D3-4E2B-8B70-D5656330153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64D3-4E2B-8B70-D56563301533}"/>
              </c:ext>
            </c:extLst>
          </c:dPt>
          <c:cat>
            <c:numRef>
              <c:f>'2.8'!$A$26:$A$32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'2.8'!$B$26:$B$32</c:f>
              <c:numCache>
                <c:formatCode>_-* #\ ##0.0_-;\-* #\ ##0.0_-;_-* "-"??_-;_-@_-</c:formatCode>
                <c:ptCount val="7"/>
                <c:pt idx="0">
                  <c:v>100</c:v>
                </c:pt>
                <c:pt idx="1">
                  <c:v>99.489983571586208</c:v>
                </c:pt>
                <c:pt idx="2">
                  <c:v>102.91461311494167</c:v>
                </c:pt>
                <c:pt idx="3">
                  <c:v>98.242731857228094</c:v>
                </c:pt>
                <c:pt idx="4">
                  <c:v>93.243099657537044</c:v>
                </c:pt>
                <c:pt idx="5">
                  <c:v>97.694300729879274</c:v>
                </c:pt>
                <c:pt idx="6">
                  <c:v>105.53498598272155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D3-4E2B-8B70-D56563301533}"/>
            </c:ext>
          </c:extLst>
        </c:ser>
        <c:ser>
          <c:idx val="1"/>
          <c:order val="1"/>
          <c:tx>
            <c:strRef>
              <c:f>'2.8'!$C$25</c:f>
              <c:strCache>
                <c:ptCount val="1"/>
                <c:pt idx="0">
                  <c:v>Interest expenses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'2.8'!$A$26:$A$32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'2.8'!$C$26:$C$32</c:f>
              <c:numCache>
                <c:formatCode>_-* #\ ##0.0_-;\-* #\ ##0.0_-;_-* "-"??_-;_-@_-</c:formatCode>
                <c:ptCount val="7"/>
                <c:pt idx="0">
                  <c:v>100</c:v>
                </c:pt>
                <c:pt idx="1">
                  <c:v>90.854326396495068</c:v>
                </c:pt>
                <c:pt idx="2">
                  <c:v>89.885415789030247</c:v>
                </c:pt>
                <c:pt idx="3">
                  <c:v>72.011121408711773</c:v>
                </c:pt>
                <c:pt idx="4">
                  <c:v>58.61909175162188</c:v>
                </c:pt>
                <c:pt idx="5">
                  <c:v>58.173954559496735</c:v>
                </c:pt>
                <c:pt idx="6">
                  <c:v>64.494341000365097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D3-4E2B-8B70-D56563301533}"/>
            </c:ext>
          </c:extLst>
        </c:ser>
        <c:ser>
          <c:idx val="2"/>
          <c:order val="2"/>
          <c:tx>
            <c:strRef>
              <c:f>'2.8'!$D$25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'2.8'!$A$26:$A$32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'2.8'!$D$26:$D$32</c:f>
              <c:numCache>
                <c:formatCode>_-* #\ ##0.0_-;\-* #\ ##0.0_-;_-* "-"??_-;_-@_-</c:formatCode>
                <c:ptCount val="7"/>
                <c:pt idx="0">
                  <c:v>100</c:v>
                </c:pt>
                <c:pt idx="1">
                  <c:v>111.51657377530067</c:v>
                </c:pt>
                <c:pt idx="2">
                  <c:v>121.05993937616115</c:v>
                </c:pt>
                <c:pt idx="3">
                  <c:v>134.77461621198788</c:v>
                </c:pt>
                <c:pt idx="4">
                  <c:v>141.46279456341057</c:v>
                </c:pt>
                <c:pt idx="5">
                  <c:v>152.73296176786937</c:v>
                </c:pt>
                <c:pt idx="6">
                  <c:v>162.69091620220985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D3-4E2B-8B70-D56563301533}"/>
            </c:ext>
          </c:extLst>
        </c:ser>
        <c:ser>
          <c:idx val="3"/>
          <c:order val="3"/>
          <c:tx>
            <c:strRef>
              <c:f>'2.8'!$E$25</c:f>
              <c:strCache>
                <c:ptCount val="1"/>
                <c:pt idx="0">
                  <c:v>Total assets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'2.8'!$A$26:$A$32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'2.8'!$E$26:$E$32</c:f>
              <c:numCache>
                <c:formatCode>_-* #\ ##0.0_-;\-* #\ ##0.0_-;_-* "-"??_-;_-@_-</c:formatCode>
                <c:ptCount val="7"/>
                <c:pt idx="0">
                  <c:v>100</c:v>
                </c:pt>
                <c:pt idx="1">
                  <c:v>106.11367102302398</c:v>
                </c:pt>
                <c:pt idx="2">
                  <c:v>116.6695026969623</c:v>
                </c:pt>
                <c:pt idx="3">
                  <c:v>121.37457946454381</c:v>
                </c:pt>
                <c:pt idx="4">
                  <c:v>125.53355687695367</c:v>
                </c:pt>
                <c:pt idx="5">
                  <c:v>131.57769878546637</c:v>
                </c:pt>
                <c:pt idx="6">
                  <c:v>135.02688761734504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D3-4E2B-8B70-D56563301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18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/>
                  <a:t>Index 2012 = 100</a:t>
                </a:r>
              </a:p>
            </c:rich>
          </c:tx>
          <c:layout>
            <c:manualLayout>
              <c:xMode val="edge"/>
              <c:yMode val="edge"/>
              <c:x val="5.5776152980877396E-3"/>
              <c:y val="0.2929680895151263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  <c:majorUnit val="20"/>
      </c:valAx>
    </c:plotArea>
    <c:legend>
      <c:legendPos val="b"/>
      <c:layout>
        <c:manualLayout>
          <c:xMode val="edge"/>
          <c:yMode val="edge"/>
          <c:x val="6.5651856017997751E-2"/>
          <c:y val="0.93256869139668408"/>
          <c:w val="0.93084214473190852"/>
          <c:h val="6.74313086033159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8915561657218"/>
          <c:y val="3.0347838099184971E-2"/>
          <c:w val="0.79671277564732979"/>
          <c:h val="0.81350812531412298"/>
        </c:manualLayout>
      </c:layout>
      <c:lineChart>
        <c:grouping val="standard"/>
        <c:varyColors val="0"/>
        <c:ser>
          <c:idx val="0"/>
          <c:order val="0"/>
          <c:tx>
            <c:strRef>
              <c:f>'2.9'!$B$25</c:f>
              <c:strCache>
                <c:ptCount val="1"/>
                <c:pt idx="0">
                  <c:v>Deposit spread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'2.9'!$A$26:$A$49</c:f>
              <c:numCache>
                <c:formatCode>dd/mm/yy;@</c:formatCode>
                <c:ptCount val="24"/>
                <c:pt idx="0">
                  <c:v>41639</c:v>
                </c:pt>
                <c:pt idx="1">
                  <c:v>41729</c:v>
                </c:pt>
                <c:pt idx="2">
                  <c:v>41820</c:v>
                </c:pt>
                <c:pt idx="3">
                  <c:v>41912</c:v>
                </c:pt>
                <c:pt idx="4">
                  <c:v>42004</c:v>
                </c:pt>
                <c:pt idx="5">
                  <c:v>42094</c:v>
                </c:pt>
                <c:pt idx="6">
                  <c:v>42185</c:v>
                </c:pt>
                <c:pt idx="7">
                  <c:v>42277</c:v>
                </c:pt>
                <c:pt idx="8">
                  <c:v>42369</c:v>
                </c:pt>
                <c:pt idx="9">
                  <c:v>42460</c:v>
                </c:pt>
                <c:pt idx="10">
                  <c:v>42551</c:v>
                </c:pt>
                <c:pt idx="11">
                  <c:v>42643</c:v>
                </c:pt>
                <c:pt idx="12">
                  <c:v>42735</c:v>
                </c:pt>
                <c:pt idx="13">
                  <c:v>42825</c:v>
                </c:pt>
                <c:pt idx="14">
                  <c:v>42916</c:v>
                </c:pt>
                <c:pt idx="15">
                  <c:v>43008</c:v>
                </c:pt>
                <c:pt idx="16">
                  <c:v>43100</c:v>
                </c:pt>
                <c:pt idx="17">
                  <c:v>43190</c:v>
                </c:pt>
                <c:pt idx="18">
                  <c:v>43281</c:v>
                </c:pt>
                <c:pt idx="19">
                  <c:v>43373</c:v>
                </c:pt>
                <c:pt idx="20">
                  <c:v>43465</c:v>
                </c:pt>
                <c:pt idx="21">
                  <c:v>43555</c:v>
                </c:pt>
                <c:pt idx="22">
                  <c:v>43646</c:v>
                </c:pt>
                <c:pt idx="23">
                  <c:v>43738</c:v>
                </c:pt>
              </c:numCache>
            </c:numRef>
          </c:cat>
          <c:val>
            <c:numRef>
              <c:f>'2.9'!$B$26:$B$49</c:f>
              <c:numCache>
                <c:formatCode>General</c:formatCode>
                <c:ptCount val="24"/>
                <c:pt idx="0">
                  <c:v>-0.51</c:v>
                </c:pt>
                <c:pt idx="1">
                  <c:v>-0.47</c:v>
                </c:pt>
                <c:pt idx="2">
                  <c:v>-0.31</c:v>
                </c:pt>
                <c:pt idx="3">
                  <c:v>-0.41</c:v>
                </c:pt>
                <c:pt idx="4">
                  <c:v>-0.35</c:v>
                </c:pt>
                <c:pt idx="5">
                  <c:v>-0.09</c:v>
                </c:pt>
                <c:pt idx="6">
                  <c:v>-0.11</c:v>
                </c:pt>
                <c:pt idx="7">
                  <c:v>-0.05</c:v>
                </c:pt>
                <c:pt idx="8">
                  <c:v>0.22</c:v>
                </c:pt>
                <c:pt idx="9">
                  <c:v>0.12</c:v>
                </c:pt>
                <c:pt idx="10">
                  <c:v>0.24</c:v>
                </c:pt>
                <c:pt idx="11">
                  <c:v>0.36</c:v>
                </c:pt>
                <c:pt idx="12">
                  <c:v>0.36</c:v>
                </c:pt>
                <c:pt idx="13">
                  <c:v>0.17</c:v>
                </c:pt>
                <c:pt idx="14">
                  <c:v>0.06</c:v>
                </c:pt>
                <c:pt idx="15">
                  <c:v>0.01</c:v>
                </c:pt>
                <c:pt idx="16">
                  <c:v>0.05</c:v>
                </c:pt>
                <c:pt idx="17">
                  <c:v>0.37</c:v>
                </c:pt>
                <c:pt idx="18">
                  <c:v>0.23</c:v>
                </c:pt>
                <c:pt idx="19">
                  <c:v>0.31</c:v>
                </c:pt>
                <c:pt idx="20">
                  <c:v>0.38</c:v>
                </c:pt>
                <c:pt idx="21">
                  <c:v>0.44</c:v>
                </c:pt>
                <c:pt idx="22">
                  <c:v>0.56000000000000005</c:v>
                </c:pt>
                <c:pt idx="23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1-40C8-80F8-1ED439F7E5CE}"/>
            </c:ext>
          </c:extLst>
        </c:ser>
        <c:ser>
          <c:idx val="1"/>
          <c:order val="1"/>
          <c:tx>
            <c:strRef>
              <c:f>'2.9'!$C$25</c:f>
              <c:strCache>
                <c:ptCount val="1"/>
                <c:pt idx="0">
                  <c:v>Lending spread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'2.9'!$A$26:$A$49</c:f>
              <c:numCache>
                <c:formatCode>dd/mm/yy;@</c:formatCode>
                <c:ptCount val="24"/>
                <c:pt idx="0">
                  <c:v>41639</c:v>
                </c:pt>
                <c:pt idx="1">
                  <c:v>41729</c:v>
                </c:pt>
                <c:pt idx="2">
                  <c:v>41820</c:v>
                </c:pt>
                <c:pt idx="3">
                  <c:v>41912</c:v>
                </c:pt>
                <c:pt idx="4">
                  <c:v>42004</c:v>
                </c:pt>
                <c:pt idx="5">
                  <c:v>42094</c:v>
                </c:pt>
                <c:pt idx="6">
                  <c:v>42185</c:v>
                </c:pt>
                <c:pt idx="7">
                  <c:v>42277</c:v>
                </c:pt>
                <c:pt idx="8">
                  <c:v>42369</c:v>
                </c:pt>
                <c:pt idx="9">
                  <c:v>42460</c:v>
                </c:pt>
                <c:pt idx="10">
                  <c:v>42551</c:v>
                </c:pt>
                <c:pt idx="11">
                  <c:v>42643</c:v>
                </c:pt>
                <c:pt idx="12">
                  <c:v>42735</c:v>
                </c:pt>
                <c:pt idx="13">
                  <c:v>42825</c:v>
                </c:pt>
                <c:pt idx="14">
                  <c:v>42916</c:v>
                </c:pt>
                <c:pt idx="15">
                  <c:v>43008</c:v>
                </c:pt>
                <c:pt idx="16">
                  <c:v>43100</c:v>
                </c:pt>
                <c:pt idx="17">
                  <c:v>43190</c:v>
                </c:pt>
                <c:pt idx="18">
                  <c:v>43281</c:v>
                </c:pt>
                <c:pt idx="19">
                  <c:v>43373</c:v>
                </c:pt>
                <c:pt idx="20">
                  <c:v>43465</c:v>
                </c:pt>
                <c:pt idx="21">
                  <c:v>43555</c:v>
                </c:pt>
                <c:pt idx="22">
                  <c:v>43646</c:v>
                </c:pt>
                <c:pt idx="23">
                  <c:v>43738</c:v>
                </c:pt>
              </c:numCache>
            </c:numRef>
          </c:cat>
          <c:val>
            <c:numRef>
              <c:f>'2.9'!$C$26:$C$49</c:f>
              <c:numCache>
                <c:formatCode>General</c:formatCode>
                <c:ptCount val="24"/>
                <c:pt idx="0">
                  <c:v>2.59</c:v>
                </c:pt>
                <c:pt idx="1">
                  <c:v>2.52</c:v>
                </c:pt>
                <c:pt idx="2">
                  <c:v>2.41</c:v>
                </c:pt>
                <c:pt idx="3">
                  <c:v>2.46</c:v>
                </c:pt>
                <c:pt idx="4">
                  <c:v>2.4500000000000002</c:v>
                </c:pt>
                <c:pt idx="5">
                  <c:v>2.16</c:v>
                </c:pt>
                <c:pt idx="6">
                  <c:v>2.2200000000000002</c:v>
                </c:pt>
                <c:pt idx="7">
                  <c:v>2.21</c:v>
                </c:pt>
                <c:pt idx="8">
                  <c:v>2.0099999999999998</c:v>
                </c:pt>
                <c:pt idx="9">
                  <c:v>2.12</c:v>
                </c:pt>
                <c:pt idx="10">
                  <c:v>1.99</c:v>
                </c:pt>
                <c:pt idx="11">
                  <c:v>1.85</c:v>
                </c:pt>
                <c:pt idx="12">
                  <c:v>1.84</c:v>
                </c:pt>
                <c:pt idx="13">
                  <c:v>2.06</c:v>
                </c:pt>
                <c:pt idx="14">
                  <c:v>2.17</c:v>
                </c:pt>
                <c:pt idx="15">
                  <c:v>2.16</c:v>
                </c:pt>
                <c:pt idx="16">
                  <c:v>2.14</c:v>
                </c:pt>
                <c:pt idx="17">
                  <c:v>1.76</c:v>
                </c:pt>
                <c:pt idx="18">
                  <c:v>1.94</c:v>
                </c:pt>
                <c:pt idx="19">
                  <c:v>1.82</c:v>
                </c:pt>
                <c:pt idx="20">
                  <c:v>1.8</c:v>
                </c:pt>
                <c:pt idx="21">
                  <c:v>1.73</c:v>
                </c:pt>
                <c:pt idx="22">
                  <c:v>1.7</c:v>
                </c:pt>
                <c:pt idx="23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1-40C8-80F8-1ED439F7E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dateAx>
        <c:axId val="21458649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Offset val="100"/>
        <c:baseTimeUnit val="days"/>
        <c:majorUnit val="1"/>
        <c:majorTimeUnit val="years"/>
        <c:minorUnit val="1"/>
        <c:minorTimeUnit val="days"/>
      </c:dateAx>
      <c:valAx>
        <c:axId val="214588032"/>
        <c:scaling>
          <c:orientation val="minMax"/>
          <c:max val="3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3178896520913612"/>
          <c:w val="0.98890663667041623"/>
          <c:h val="6.065170045233707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C2B723E-F665-442C-AF4E-87C49A903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0C82D24-B3C4-4F8F-A65B-AFD83D766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5B1E13C-33DB-474A-94E2-21CD5217B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A2E2DD2-2DC7-4DD4-B7D1-CF98C5F8C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15240</xdr:colOff>
      <xdr:row>20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2221B1-248B-47F5-B59E-0948A4F0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7620</xdr:colOff>
      <xdr:row>20</xdr:row>
      <xdr:rowOff>180976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559544A-0105-415C-B201-B51A53581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0.79375</cdr:x>
      <cdr:y>0.82738</cdr:y>
    </cdr:from>
    <cdr:to>
      <cdr:x>1</cdr:x>
      <cdr:y>0.96053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2C02EEF1-19D9-42B0-98FA-754367E5582C}"/>
            </a:ext>
          </a:extLst>
        </cdr:cNvPr>
        <cdr:cNvSpPr txBox="1"/>
      </cdr:nvSpPr>
      <cdr:spPr>
        <a:xfrm xmlns:a="http://schemas.openxmlformats.org/drawingml/2006/main">
          <a:off x="4360878" y="2986821"/>
          <a:ext cx="1133142" cy="4806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t>1q–3q </a:t>
          </a:r>
        </a:p>
        <a:p xmlns:a="http://schemas.openxmlformats.org/drawingml/2006/main">
          <a:pPr rtl="0"/>
          <a:r>
            <a:rPr lang="en-gb" sz="1100">
              <a:latin typeface="Museo100"/>
            </a:rPr>
            <a:t>2019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560A203-EF1A-44AA-9398-6EE3CC5BB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20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33C7827-45D7-4E6A-BA4C-A4F278C8F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5B97DAB8-AA15-4EA9-B2B2-AB111C86862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291B2007-C140-414C-B577-20404822CEE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8F6C7B32-DC4D-437B-B61D-9E56011C2D5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1E55C31C-7D57-49FC-9C48-9BDAA2285DA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39B90AE-5FA5-41F2-A98D-A92BC2264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0.75179</cdr:x>
      <cdr:y>0.79737</cdr:y>
    </cdr:from>
    <cdr:to>
      <cdr:x>0.91684</cdr:x>
      <cdr:y>0.9449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010048" y="2886081"/>
          <a:ext cx="880377" cy="5339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t> 1q–3q</a:t>
          </a:r>
        </a:p>
        <a:p xmlns:a="http://schemas.openxmlformats.org/drawingml/2006/main">
          <a:pPr algn="ctr" rtl="0"/>
          <a:r>
            <a:rPr lang="en-gb" sz="1100">
              <a:latin typeface="Museo100"/>
            </a:rPr>
            <a:t>'18  '19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3811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CC40D52-348B-4BDA-9771-55578FB4C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19050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BA61E40-8D4B-4E4B-94DD-5C97373B8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47624</xdr:colOff>
      <xdr:row>21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752ADE5-7449-44A2-AFC7-C1162839F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20</xdr:row>
      <xdr:rowOff>28575</xdr:rowOff>
    </xdr:from>
    <xdr:to>
      <xdr:col>1</xdr:col>
      <xdr:colOff>209550</xdr:colOff>
      <xdr:row>21</xdr:row>
      <xdr:rowOff>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FD73CA3-1941-4C12-90F2-D8BBFF82D331}"/>
            </a:ext>
          </a:extLst>
        </xdr:cNvPr>
        <xdr:cNvSpPr txBox="1"/>
      </xdr:nvSpPr>
      <xdr:spPr>
        <a:xfrm>
          <a:off x="285750" y="3838575"/>
          <a:ext cx="685800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E0EC2EB-BE42-4D4D-8DC5-6979D5613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15</xdr:col>
      <xdr:colOff>422909</xdr:colOff>
      <xdr:row>21</xdr:row>
      <xdr:rowOff>22860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518D077-29BF-4417-AE97-05DF1D9B5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5F374AD-8B90-4357-ABDE-6E69E4E07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7514DD-4F81-436A-BCE8-F308B042C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10</xdr:col>
      <xdr:colOff>49530</xdr:colOff>
      <xdr:row>22</xdr:row>
      <xdr:rowOff>123824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80B62AF-EC4F-4DE2-9891-070AD1DDF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C5F2DBE-DDAD-47D0-AB6A-AB39F0765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0</xdr:colOff>
      <xdr:row>21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9A04C5F-D5E2-47A4-9259-BC265E1BED3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1032DFF-F276-471C-B7D5-C68323221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6920A3D-7207-4544-BB93-C2A7B87D0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9524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985D19-7B8A-4EE2-8809-3C1413F55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E9934F6-36CE-4942-8562-18631E207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794C423-63A4-4927-9B15-A8968E7C2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0.77865</cdr:x>
      <cdr:y>0.80103</cdr:y>
    </cdr:from>
    <cdr:to>
      <cdr:x>0.9125</cdr:x>
      <cdr:y>0.90472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153327" y="2906968"/>
          <a:ext cx="713956" cy="37629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t>  1q–3q</a:t>
          </a:r>
        </a:p>
        <a:p xmlns:a="http://schemas.openxmlformats.org/drawingml/2006/main">
          <a:pPr algn="ctr" rtl="0"/>
          <a:r>
            <a:rPr lang="en-gb" sz="1100">
              <a:latin typeface="Museo100"/>
            </a:rPr>
            <a:t>'18  '19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11430</xdr:colOff>
      <xdr:row>21</xdr:row>
      <xdr:rowOff>11430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872B921-7986-48FE-8DB5-D020F44F0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0.86453</cdr:x>
      <cdr:y>0.77557</cdr:y>
    </cdr:from>
    <cdr:to>
      <cdr:x>0.99822</cdr:x>
      <cdr:y>0.87926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21274" y="2816040"/>
          <a:ext cx="714631" cy="37649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gb" sz="1100" baseline="0">
              <a:latin typeface="Museo100"/>
            </a:rPr>
            <a:t> 30.09 </a:t>
          </a:r>
        </a:p>
        <a:p xmlns:a="http://schemas.openxmlformats.org/drawingml/2006/main">
          <a:pPr algn="ctr" rtl="0"/>
          <a:r>
            <a:rPr lang="en-gb" sz="1100">
              <a:latin typeface="Museo100"/>
            </a:rPr>
            <a:t>'18  '19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61A4AAC-16B9-4E9A-865A-CB09F9A83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752474</xdr:colOff>
      <xdr:row>21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8E5EB6F-D601-422E-8E49-8786DD907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3876482D-5A94-4A41-86EA-417F7B87A94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1E07B07A-EC0F-44AC-853C-E809CCF8120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252087E-823E-4CB1-A9D5-EC7A569F6930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50565E4B-2DF5-42DE-9BA6-841D48281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Egendefinert 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AE006D"/>
      </a:accent1>
      <a:accent2>
        <a:srgbClr val="08C1C1"/>
      </a:accent2>
      <a:accent3>
        <a:srgbClr val="381659"/>
      </a:accent3>
      <a:accent4>
        <a:srgbClr val="ADC4C8"/>
      </a:accent4>
      <a:accent5>
        <a:srgbClr val="294C98"/>
      </a:accent5>
      <a:accent6>
        <a:srgbClr val="E58CA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topLeftCell="A3" zoomScale="130" zoomScaleNormal="130" workbookViewId="0">
      <selection activeCell="L27" sqref="L27"/>
    </sheetView>
  </sheetViews>
  <sheetFormatPr baseColWidth="10" defaultRowHeight="15" x14ac:dyDescent="0.25"/>
  <sheetData>
    <row r="1" spans="1:2" ht="15" customHeight="1" x14ac:dyDescent="0.25">
      <c r="A1" s="1" t="s">
        <v>0</v>
      </c>
      <c r="B1" s="2" t="s">
        <v>4</v>
      </c>
    </row>
    <row r="2" spans="1:2" ht="15" customHeight="1" x14ac:dyDescent="0.25">
      <c r="A2" s="1" t="s">
        <v>1</v>
      </c>
      <c r="B2" s="1" t="s">
        <v>5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4" spans="1:3" x14ac:dyDescent="0.25">
      <c r="A24" s="25"/>
      <c r="B24" s="1" t="s">
        <v>6</v>
      </c>
      <c r="C24" s="1" t="s">
        <v>7</v>
      </c>
    </row>
    <row r="25" spans="1:3" x14ac:dyDescent="0.25">
      <c r="A25" s="25">
        <v>2004</v>
      </c>
      <c r="B25" s="26">
        <v>1.2011878779204981</v>
      </c>
      <c r="C25" s="1">
        <v>13.3</v>
      </c>
    </row>
    <row r="26" spans="1:3" x14ac:dyDescent="0.25">
      <c r="A26" s="25">
        <v>2005</v>
      </c>
      <c r="B26" s="26">
        <v>1.3059418073545943</v>
      </c>
      <c r="C26" s="1">
        <v>16.3</v>
      </c>
    </row>
    <row r="27" spans="1:3" x14ac:dyDescent="0.25">
      <c r="A27" s="25">
        <v>2006</v>
      </c>
      <c r="B27" s="26">
        <v>1.2869158813327188</v>
      </c>
      <c r="C27" s="1">
        <v>17.399999999999999</v>
      </c>
    </row>
    <row r="28" spans="1:3" x14ac:dyDescent="0.25">
      <c r="A28" s="25">
        <v>2007</v>
      </c>
      <c r="B28" s="26">
        <v>1.2048279520084866</v>
      </c>
      <c r="C28" s="1">
        <v>15.5</v>
      </c>
    </row>
    <row r="29" spans="1:3" x14ac:dyDescent="0.25">
      <c r="A29" s="25">
        <v>2008</v>
      </c>
      <c r="B29" s="26">
        <v>0.62512382236365838</v>
      </c>
      <c r="C29" s="1">
        <v>7.6</v>
      </c>
    </row>
    <row r="30" spans="1:3" x14ac:dyDescent="0.25">
      <c r="A30" s="25">
        <v>2009</v>
      </c>
      <c r="B30" s="26">
        <v>0.74996450239246981</v>
      </c>
      <c r="C30" s="1">
        <v>8.8000000000000007</v>
      </c>
    </row>
    <row r="31" spans="1:3" x14ac:dyDescent="0.25">
      <c r="A31" s="25">
        <v>2010</v>
      </c>
      <c r="B31" s="26">
        <v>1.0169804945149969</v>
      </c>
      <c r="C31" s="1">
        <v>12.4</v>
      </c>
    </row>
    <row r="32" spans="1:3" x14ac:dyDescent="0.25">
      <c r="A32" s="25">
        <v>2011</v>
      </c>
      <c r="B32" s="26">
        <v>0.90021667886078272</v>
      </c>
      <c r="C32" s="1">
        <v>10.4</v>
      </c>
    </row>
    <row r="33" spans="1:3" x14ac:dyDescent="0.25">
      <c r="A33" s="25">
        <v>2012</v>
      </c>
      <c r="B33" s="26">
        <v>0.89510194985500147</v>
      </c>
      <c r="C33" s="1">
        <v>10.8</v>
      </c>
    </row>
    <row r="34" spans="1:3" x14ac:dyDescent="0.25">
      <c r="A34" s="25">
        <v>2013</v>
      </c>
      <c r="B34" s="26">
        <v>1.0469321703400987</v>
      </c>
      <c r="C34" s="1">
        <v>11.8</v>
      </c>
    </row>
    <row r="35" spans="1:3" x14ac:dyDescent="0.25">
      <c r="A35" s="25">
        <v>2014</v>
      </c>
      <c r="B35" s="26">
        <v>1.1668658732265633</v>
      </c>
      <c r="C35" s="1">
        <v>12.8</v>
      </c>
    </row>
    <row r="36" spans="1:3" x14ac:dyDescent="0.25">
      <c r="A36" s="25">
        <v>2015</v>
      </c>
      <c r="B36" s="26">
        <v>1.1528581703599685</v>
      </c>
      <c r="C36" s="1">
        <v>12.6</v>
      </c>
    </row>
    <row r="37" spans="1:3" x14ac:dyDescent="0.25">
      <c r="A37" s="25">
        <v>2016</v>
      </c>
      <c r="B37" s="26">
        <v>1.0879459938633071</v>
      </c>
      <c r="C37" s="1">
        <v>11.2</v>
      </c>
    </row>
    <row r="38" spans="1:3" x14ac:dyDescent="0.25">
      <c r="A38" s="25">
        <v>2017</v>
      </c>
      <c r="B38" s="26">
        <v>1.1890606160494381</v>
      </c>
      <c r="C38" s="1">
        <v>11.4</v>
      </c>
    </row>
    <row r="39" spans="1:3" x14ac:dyDescent="0.25">
      <c r="A39" s="25">
        <v>2018</v>
      </c>
      <c r="B39" s="26">
        <v>1.2620719481773401</v>
      </c>
      <c r="C39" s="1">
        <v>11.5</v>
      </c>
    </row>
    <row r="40" spans="1:3" x14ac:dyDescent="0.25">
      <c r="A40" s="1"/>
      <c r="B40" s="1"/>
      <c r="C40" s="1"/>
    </row>
    <row r="41" spans="1:3" x14ac:dyDescent="0.25">
      <c r="A41" s="25" t="s">
        <v>2</v>
      </c>
      <c r="B41" s="26">
        <v>1.2972106330395876</v>
      </c>
      <c r="C41" s="12">
        <v>11.8</v>
      </c>
    </row>
    <row r="42" spans="1:3" x14ac:dyDescent="0.25">
      <c r="A42" s="25" t="s">
        <v>3</v>
      </c>
      <c r="B42" s="26">
        <v>1.3703627123618329</v>
      </c>
      <c r="C42" s="12">
        <v>12.7</v>
      </c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6"/>
  <sheetViews>
    <sheetView topLeftCell="A3" zoomScale="160" zoomScaleNormal="160" workbookViewId="0">
      <selection activeCell="J18" sqref="J18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15" customHeight="1" x14ac:dyDescent="0.25">
      <c r="A1" s="1" t="s">
        <v>0</v>
      </c>
      <c r="B1" s="2" t="s">
        <v>78</v>
      </c>
    </row>
    <row r="2" spans="1:2" ht="15" customHeight="1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6" spans="1:5" x14ac:dyDescent="0.2">
      <c r="B26" s="1" t="s">
        <v>79</v>
      </c>
      <c r="C26" s="1" t="s">
        <v>80</v>
      </c>
      <c r="D26" s="1" t="s">
        <v>81</v>
      </c>
      <c r="E26" s="1" t="s">
        <v>82</v>
      </c>
    </row>
    <row r="27" spans="1:5" ht="15" x14ac:dyDescent="0.25">
      <c r="A27">
        <v>2012</v>
      </c>
      <c r="B27" s="26">
        <v>1.3038014451775055</v>
      </c>
      <c r="C27" s="26">
        <v>1.4829479472498071</v>
      </c>
      <c r="D27" s="26">
        <v>1.6298869334124637</v>
      </c>
      <c r="E27" s="26">
        <v>4.8464825458368033</v>
      </c>
    </row>
    <row r="28" spans="1:5" ht="15" x14ac:dyDescent="0.25">
      <c r="A28">
        <v>2013</v>
      </c>
      <c r="B28" s="26">
        <v>1.3345240673376773</v>
      </c>
      <c r="C28" s="26">
        <v>1.5960493203852861</v>
      </c>
      <c r="D28" s="26">
        <v>1.7135025890492854</v>
      </c>
      <c r="E28" s="26">
        <v>4.7004120600752062</v>
      </c>
    </row>
    <row r="29" spans="1:5" ht="15" x14ac:dyDescent="0.25">
      <c r="A29">
        <v>2014</v>
      </c>
      <c r="B29" s="26">
        <v>1.3399085058795634</v>
      </c>
      <c r="C29" s="26">
        <v>1.6123096670866848</v>
      </c>
      <c r="D29" s="26">
        <v>1.709970472922357</v>
      </c>
      <c r="E29" s="26">
        <v>4.7341376437884328</v>
      </c>
    </row>
    <row r="30" spans="1:5" ht="15" x14ac:dyDescent="0.25">
      <c r="A30">
        <v>2015</v>
      </c>
      <c r="B30" s="26">
        <v>1.3348790156718213</v>
      </c>
      <c r="C30" s="26">
        <v>1.5494344001822067</v>
      </c>
      <c r="D30" s="26">
        <v>1.6727571068466605</v>
      </c>
      <c r="E30" s="26">
        <v>5.3096574203805469</v>
      </c>
    </row>
    <row r="31" spans="1:5" ht="15" x14ac:dyDescent="0.25">
      <c r="A31">
        <v>2016</v>
      </c>
      <c r="B31" s="26">
        <v>1.3562515937468935</v>
      </c>
      <c r="C31" s="26">
        <v>1.5350014841349777</v>
      </c>
      <c r="D31" s="26">
        <v>1.6766781517423199</v>
      </c>
      <c r="E31" s="26">
        <v>5.6216897996997455</v>
      </c>
    </row>
    <row r="32" spans="1:5" ht="15" x14ac:dyDescent="0.25">
      <c r="A32">
        <v>2017</v>
      </c>
      <c r="B32" s="26">
        <v>1.4152291008996007</v>
      </c>
      <c r="C32" s="26">
        <v>1.6092632644331855</v>
      </c>
      <c r="D32" s="26">
        <v>1.6650276339896555</v>
      </c>
      <c r="E32" s="26">
        <v>5.8700348696179505</v>
      </c>
    </row>
    <row r="33" spans="1:5" ht="15" x14ac:dyDescent="0.25">
      <c r="A33">
        <v>2018</v>
      </c>
      <c r="B33" s="26">
        <v>1.5358489356930012</v>
      </c>
      <c r="C33" s="26">
        <v>1.5863266807085008</v>
      </c>
      <c r="D33" s="26">
        <v>1.6482562001205792</v>
      </c>
      <c r="E33" s="26">
        <v>5.629873731606251</v>
      </c>
    </row>
    <row r="34" spans="1:5" ht="15" x14ac:dyDescent="0.2">
      <c r="A34" s="45"/>
      <c r="B34" s="26">
        <v>1.5392483565194182</v>
      </c>
      <c r="C34" s="26">
        <v>1.6121690181195127</v>
      </c>
      <c r="D34" s="26">
        <v>1.7159730052731093</v>
      </c>
      <c r="E34" s="26">
        <v>5.6063807961258902</v>
      </c>
    </row>
    <row r="36" spans="1:5" ht="15" x14ac:dyDescent="0.2">
      <c r="A36" s="45" t="s">
        <v>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1"/>
  <sheetViews>
    <sheetView workbookViewId="0">
      <selection activeCell="L20" sqref="L19:L20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83</v>
      </c>
    </row>
    <row r="2" spans="1:2" ht="15" customHeight="1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x14ac:dyDescent="0.2">
      <c r="B24" s="1" t="s">
        <v>79</v>
      </c>
      <c r="C24" s="1" t="s">
        <v>80</v>
      </c>
      <c r="D24" s="1" t="s">
        <v>81</v>
      </c>
      <c r="E24" s="1" t="s">
        <v>84</v>
      </c>
    </row>
    <row r="25" spans="1:5" ht="15" x14ac:dyDescent="0.25">
      <c r="A25">
        <v>2012</v>
      </c>
      <c r="B25" s="12">
        <v>5.7908837065152285</v>
      </c>
      <c r="C25" s="12">
        <v>8.2544467892674103</v>
      </c>
      <c r="D25" s="12">
        <v>8.3094207548930079</v>
      </c>
      <c r="E25" s="12">
        <v>9.4658857686339282</v>
      </c>
    </row>
    <row r="26" spans="1:5" ht="15" x14ac:dyDescent="0.25">
      <c r="A26">
        <v>2013</v>
      </c>
      <c r="B26" s="12">
        <v>5.9324312845208258</v>
      </c>
      <c r="C26" s="12">
        <v>8.8013502140527571</v>
      </c>
      <c r="D26" s="12">
        <v>8.9914796836280946</v>
      </c>
      <c r="E26" s="12">
        <v>9.3242381612638781</v>
      </c>
    </row>
    <row r="27" spans="1:5" ht="15" x14ac:dyDescent="0.25">
      <c r="A27">
        <v>2014</v>
      </c>
      <c r="B27" s="12">
        <v>5.9826248205961923</v>
      </c>
      <c r="C27" s="12">
        <v>9.0075717288358774</v>
      </c>
      <c r="D27" s="12">
        <v>9.0155686985752634</v>
      </c>
      <c r="E27" s="12">
        <v>9.6239754013443068</v>
      </c>
    </row>
    <row r="28" spans="1:5" ht="15" x14ac:dyDescent="0.25">
      <c r="A28">
        <v>2015</v>
      </c>
      <c r="B28" s="12">
        <v>7.4888052917533798</v>
      </c>
      <c r="C28" s="12">
        <v>9.343444874809073</v>
      </c>
      <c r="D28" s="12">
        <v>9.0951711730708187</v>
      </c>
      <c r="E28" s="12">
        <v>10.934148813311651</v>
      </c>
    </row>
    <row r="29" spans="1:5" ht="15" x14ac:dyDescent="0.25">
      <c r="A29">
        <v>2016</v>
      </c>
      <c r="B29" s="12">
        <v>8.0943348981719332</v>
      </c>
      <c r="C29" s="12">
        <v>10.553859132020477</v>
      </c>
      <c r="D29" s="12">
        <v>9.7949816562534551</v>
      </c>
      <c r="E29" s="12">
        <v>11.714627991741645</v>
      </c>
    </row>
    <row r="30" spans="1:5" ht="15" x14ac:dyDescent="0.25">
      <c r="A30">
        <v>2017</v>
      </c>
      <c r="B30" s="12">
        <v>8.6312747366369198</v>
      </c>
      <c r="C30" s="12">
        <v>10.196917719126027</v>
      </c>
      <c r="D30" s="12">
        <v>10.069781949542282</v>
      </c>
      <c r="E30" s="12">
        <v>13.250338804075055</v>
      </c>
    </row>
    <row r="31" spans="1:5" ht="15" x14ac:dyDescent="0.25">
      <c r="A31">
        <v>2018</v>
      </c>
      <c r="B31" s="12">
        <v>9.010360920566276</v>
      </c>
      <c r="C31" s="12">
        <v>10.222656258356562</v>
      </c>
      <c r="D31" s="12">
        <v>10.215814778853517</v>
      </c>
      <c r="E31" s="12">
        <v>13.826796582876169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8"/>
  <sheetViews>
    <sheetView workbookViewId="0">
      <selection sqref="A1:XFD21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15" customHeight="1" x14ac:dyDescent="0.25">
      <c r="A1" s="1" t="s">
        <v>0</v>
      </c>
      <c r="B1" s="2" t="s">
        <v>87</v>
      </c>
    </row>
    <row r="2" spans="1:2" ht="15" customHeight="1" x14ac:dyDescent="0.2">
      <c r="A2" s="1" t="s">
        <v>1</v>
      </c>
      <c r="B2" s="1" t="s">
        <v>88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2" spans="1:13" ht="15" customHeight="1" x14ac:dyDescent="0.2"/>
    <row r="23" spans="1:13" ht="15" customHeight="1" x14ac:dyDescent="0.2"/>
    <row r="26" spans="1:13" ht="15" x14ac:dyDescent="0.25">
      <c r="A26"/>
      <c r="B26" s="42">
        <v>39813</v>
      </c>
      <c r="C26" s="42">
        <v>40178</v>
      </c>
      <c r="D26" s="42">
        <v>40543</v>
      </c>
      <c r="E26" s="42">
        <v>40908</v>
      </c>
      <c r="F26" s="42">
        <v>41274</v>
      </c>
      <c r="G26" s="42">
        <v>41639</v>
      </c>
      <c r="H26" s="42">
        <v>42004</v>
      </c>
      <c r="I26" s="42">
        <v>42369</v>
      </c>
      <c r="J26" s="42">
        <v>42735</v>
      </c>
      <c r="K26" s="42">
        <v>43100</v>
      </c>
      <c r="L26" s="42" t="s">
        <v>89</v>
      </c>
      <c r="M26" s="42">
        <v>43738</v>
      </c>
    </row>
    <row r="27" spans="1:13" ht="15" x14ac:dyDescent="0.25">
      <c r="A27" t="s">
        <v>85</v>
      </c>
      <c r="B27" s="4">
        <v>17.399999999999999</v>
      </c>
      <c r="C27" s="4">
        <v>1.4</v>
      </c>
      <c r="D27" s="4">
        <v>3</v>
      </c>
      <c r="E27" s="4">
        <v>5.0999999999999996</v>
      </c>
      <c r="F27" s="4">
        <v>7.8</v>
      </c>
      <c r="G27" s="4">
        <v>9.3000000000000007</v>
      </c>
      <c r="H27" s="4">
        <v>7.4</v>
      </c>
      <c r="I27" s="4">
        <v>10</v>
      </c>
      <c r="J27" s="4">
        <v>15.3</v>
      </c>
      <c r="K27" s="4">
        <v>13.2</v>
      </c>
      <c r="L27" s="4">
        <v>10</v>
      </c>
      <c r="M27" s="4">
        <v>0.2</v>
      </c>
    </row>
    <row r="28" spans="1:13" ht="15" x14ac:dyDescent="0.25">
      <c r="A28" t="s">
        <v>86</v>
      </c>
      <c r="B28" s="4">
        <v>7.1</v>
      </c>
      <c r="C28" s="4">
        <v>6.7</v>
      </c>
      <c r="D28" s="4">
        <v>6.5</v>
      </c>
      <c r="E28" s="4">
        <v>7.2</v>
      </c>
      <c r="F28" s="4">
        <v>7.2</v>
      </c>
      <c r="G28" s="4">
        <v>7</v>
      </c>
      <c r="H28" s="4">
        <v>6.1</v>
      </c>
      <c r="I28" s="4">
        <v>6.1</v>
      </c>
      <c r="J28" s="4">
        <v>6.3</v>
      </c>
      <c r="K28" s="4">
        <v>6.4</v>
      </c>
      <c r="L28" s="4">
        <v>5.5</v>
      </c>
      <c r="M28" s="4">
        <v>5.0999999999999996</v>
      </c>
    </row>
  </sheetData>
  <pageMargins left="0.7" right="0.7" top="0.78740157499999996" bottom="0.78740157499999996" header="0.3" footer="0.3"/>
  <pageSetup orientation="portrait" r:id="rId1"/>
  <ignoredErrors>
    <ignoredError sqref="L26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9"/>
  <sheetViews>
    <sheetView workbookViewId="0">
      <selection sqref="A1:XFD21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270</v>
      </c>
    </row>
    <row r="2" spans="1:2" ht="15" customHeight="1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6" spans="1:7" customFormat="1" ht="15" x14ac:dyDescent="0.25">
      <c r="A26" s="5"/>
      <c r="B26" s="42">
        <v>43281</v>
      </c>
      <c r="C26" s="42">
        <v>43373</v>
      </c>
      <c r="D26" s="42">
        <v>43465</v>
      </c>
      <c r="E26" s="42">
        <v>43555</v>
      </c>
      <c r="F26" s="42" t="s">
        <v>93</v>
      </c>
      <c r="G26" s="42" t="s">
        <v>94</v>
      </c>
    </row>
    <row r="27" spans="1:7" customFormat="1" ht="15" x14ac:dyDescent="0.25">
      <c r="A27" s="5" t="s">
        <v>90</v>
      </c>
      <c r="B27" s="6">
        <v>19.899999999999999</v>
      </c>
      <c r="C27" s="6">
        <v>18.899999999999999</v>
      </c>
      <c r="D27" s="6">
        <v>17.100000000000001</v>
      </c>
      <c r="E27" s="6">
        <v>13.9</v>
      </c>
      <c r="F27" s="6">
        <v>4.9000000000000004</v>
      </c>
      <c r="G27" s="6">
        <v>2.1</v>
      </c>
    </row>
    <row r="28" spans="1:7" customFormat="1" ht="15" x14ac:dyDescent="0.25">
      <c r="A28" s="5" t="s">
        <v>91</v>
      </c>
      <c r="B28" s="6">
        <v>-4.2</v>
      </c>
      <c r="C28" s="6">
        <v>-5.7</v>
      </c>
      <c r="D28" s="6">
        <v>-4.2</v>
      </c>
      <c r="E28" s="6">
        <v>-3.8</v>
      </c>
      <c r="F28" s="6">
        <v>-3.9</v>
      </c>
      <c r="G28" s="6">
        <v>-4.3</v>
      </c>
    </row>
    <row r="29" spans="1:7" customFormat="1" ht="15" x14ac:dyDescent="0.25">
      <c r="A29" s="5" t="s">
        <v>92</v>
      </c>
      <c r="B29" s="6">
        <v>12.6</v>
      </c>
      <c r="C29" s="6">
        <v>12.6</v>
      </c>
      <c r="D29" s="6">
        <v>12.7</v>
      </c>
      <c r="E29" s="6">
        <v>8.8000000000000007</v>
      </c>
      <c r="F29" s="6">
        <v>4.8</v>
      </c>
      <c r="G29" s="6">
        <v>1.1000000000000001</v>
      </c>
    </row>
  </sheetData>
  <pageMargins left="0.7" right="0.7" top="0.78740157499999996" bottom="0.78740157499999996" header="0.3" footer="0.3"/>
  <pageSetup orientation="portrait" r:id="rId1"/>
  <ignoredErrors>
    <ignoredError sqref="F26:G26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8"/>
  <sheetViews>
    <sheetView workbookViewId="0">
      <selection activeCell="K39" sqref="K39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97</v>
      </c>
    </row>
    <row r="2" spans="1:2" ht="15" customHeight="1" x14ac:dyDescent="0.2">
      <c r="A2" s="1" t="s">
        <v>1</v>
      </c>
      <c r="B2" s="1" t="s">
        <v>5</v>
      </c>
    </row>
    <row r="3" spans="1:2" ht="15" customHeight="1" x14ac:dyDescent="0.2">
      <c r="A3" s="1" t="s">
        <v>95</v>
      </c>
      <c r="B3" s="1" t="s">
        <v>271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2" spans="1:13" ht="15" customHeight="1" x14ac:dyDescent="0.2"/>
    <row r="23" spans="1:13" ht="15" customHeight="1" x14ac:dyDescent="0.2"/>
    <row r="24" spans="1:13" ht="15" customHeight="1" x14ac:dyDescent="0.2"/>
    <row r="25" spans="1:13" ht="15" customHeight="1" x14ac:dyDescent="0.2"/>
    <row r="27" spans="1:13" ht="15" x14ac:dyDescent="0.25">
      <c r="A27"/>
      <c r="B27" s="42">
        <v>39813</v>
      </c>
      <c r="C27" s="42">
        <v>40178</v>
      </c>
      <c r="D27" s="42">
        <v>40543</v>
      </c>
      <c r="E27" s="42">
        <v>40908</v>
      </c>
      <c r="F27" s="42">
        <v>41274</v>
      </c>
      <c r="G27" s="42">
        <v>41639</v>
      </c>
      <c r="H27" s="42">
        <v>42004</v>
      </c>
      <c r="I27" s="42">
        <v>42369</v>
      </c>
      <c r="J27" s="42">
        <v>42735</v>
      </c>
      <c r="K27" s="42">
        <v>43100</v>
      </c>
      <c r="L27" s="42" t="s">
        <v>89</v>
      </c>
      <c r="M27" s="42">
        <v>43738</v>
      </c>
    </row>
    <row r="28" spans="1:13" ht="15" x14ac:dyDescent="0.25">
      <c r="A28" t="s">
        <v>96</v>
      </c>
      <c r="B28" s="4">
        <v>6.5</v>
      </c>
      <c r="C28" s="4">
        <v>6.1</v>
      </c>
      <c r="D28" s="4">
        <v>5.9</v>
      </c>
      <c r="E28" s="4">
        <v>5</v>
      </c>
      <c r="F28" s="4">
        <v>4.5</v>
      </c>
      <c r="G28" s="4">
        <v>4.7</v>
      </c>
      <c r="H28" s="4">
        <v>4.5</v>
      </c>
      <c r="I28" s="4">
        <v>5</v>
      </c>
      <c r="J28" s="4">
        <v>5.2</v>
      </c>
      <c r="K28" s="4">
        <v>6.2</v>
      </c>
      <c r="L28" s="4">
        <v>7.3</v>
      </c>
      <c r="M28" s="4">
        <v>9.4</v>
      </c>
    </row>
  </sheetData>
  <pageMargins left="0.7" right="0.7" top="0.78740157499999996" bottom="0.78740157499999996" header="0.3" footer="0.3"/>
  <pageSetup orientation="portrait" r:id="rId1"/>
  <ignoredErrors>
    <ignoredError sqref="L2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0"/>
  <sheetViews>
    <sheetView workbookViewId="0">
      <selection activeCell="O19" sqref="O19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102</v>
      </c>
    </row>
    <row r="2" spans="1:2" x14ac:dyDescent="0.2">
      <c r="A2" s="1" t="s">
        <v>1</v>
      </c>
      <c r="B2" s="1" t="s">
        <v>5</v>
      </c>
    </row>
    <row r="3" spans="1:2" x14ac:dyDescent="0.2">
      <c r="A3" s="1" t="s">
        <v>98</v>
      </c>
      <c r="B3" s="1" t="s">
        <v>271</v>
      </c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2" spans="1:13" ht="15" customHeight="1" x14ac:dyDescent="0.2"/>
    <row r="23" spans="1:13" ht="15" customHeight="1" x14ac:dyDescent="0.2"/>
    <row r="24" spans="1:13" ht="15" customHeight="1" x14ac:dyDescent="0.2"/>
    <row r="27" spans="1:13" ht="15" x14ac:dyDescent="0.25">
      <c r="A27"/>
      <c r="B27" s="10">
        <v>2008</v>
      </c>
      <c r="C27" s="10">
        <v>2009</v>
      </c>
      <c r="D27" s="10">
        <v>2010</v>
      </c>
      <c r="E27" s="10">
        <v>2011</v>
      </c>
      <c r="F27" s="10">
        <v>2012</v>
      </c>
      <c r="G27" s="10">
        <v>2013</v>
      </c>
      <c r="H27" s="10">
        <v>2014</v>
      </c>
      <c r="I27" s="10">
        <v>2015</v>
      </c>
      <c r="J27" s="43">
        <v>2016</v>
      </c>
      <c r="K27" s="43">
        <v>2017</v>
      </c>
      <c r="L27" s="43">
        <v>2018</v>
      </c>
      <c r="M27" s="43" t="s">
        <v>3</v>
      </c>
    </row>
    <row r="28" spans="1:13" ht="15" x14ac:dyDescent="0.25">
      <c r="A28" t="s">
        <v>99</v>
      </c>
      <c r="B28" s="4">
        <v>8.8000000000000007</v>
      </c>
      <c r="C28" s="4">
        <v>11.8</v>
      </c>
      <c r="D28" s="4">
        <v>12</v>
      </c>
      <c r="E28" s="4">
        <v>11.3</v>
      </c>
      <c r="F28" s="4">
        <v>11.6</v>
      </c>
      <c r="G28" s="4">
        <v>11.6</v>
      </c>
      <c r="H28" s="4">
        <v>11.4</v>
      </c>
      <c r="I28" s="4">
        <v>11</v>
      </c>
      <c r="J28" s="4">
        <v>10.3</v>
      </c>
      <c r="K28" s="4">
        <v>10.1</v>
      </c>
      <c r="L28" s="4">
        <v>9.6</v>
      </c>
      <c r="M28" s="4">
        <v>9.3000000000000007</v>
      </c>
    </row>
    <row r="29" spans="1:13" ht="15" x14ac:dyDescent="0.25">
      <c r="A29" t="s">
        <v>100</v>
      </c>
      <c r="B29" s="4">
        <v>2.2999999999999998</v>
      </c>
      <c r="C29" s="4">
        <v>3.1</v>
      </c>
      <c r="D29" s="4">
        <v>2.8</v>
      </c>
      <c r="E29" s="4">
        <v>1.6</v>
      </c>
      <c r="F29" s="4">
        <v>1.4</v>
      </c>
      <c r="G29" s="4">
        <v>1.4</v>
      </c>
      <c r="H29" s="4">
        <v>1.4</v>
      </c>
      <c r="I29" s="4">
        <v>0.4</v>
      </c>
      <c r="J29" s="4">
        <v>1.7</v>
      </c>
      <c r="K29" s="4">
        <v>1.3</v>
      </c>
      <c r="L29" s="4">
        <v>1.6</v>
      </c>
      <c r="M29" s="4">
        <v>2.2000000000000002</v>
      </c>
    </row>
    <row r="30" spans="1:13" ht="15" x14ac:dyDescent="0.25">
      <c r="A30" t="s">
        <v>101</v>
      </c>
      <c r="B30" s="4">
        <v>3.3</v>
      </c>
      <c r="C30" s="4">
        <v>5.4</v>
      </c>
      <c r="D30" s="4">
        <v>5.7</v>
      </c>
      <c r="E30" s="4">
        <v>6.5</v>
      </c>
      <c r="F30" s="4">
        <v>6.9</v>
      </c>
      <c r="G30" s="4">
        <v>7</v>
      </c>
      <c r="H30" s="4">
        <v>7</v>
      </c>
      <c r="I30" s="4">
        <v>7.6</v>
      </c>
      <c r="J30" s="4">
        <v>5.4</v>
      </c>
      <c r="K30" s="4">
        <v>5.6</v>
      </c>
      <c r="L30" s="4">
        <v>5.3</v>
      </c>
      <c r="M30" s="4">
        <v>4.5999999999999996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A5C5-74E3-4D46-8AF7-D486BE3E9870}">
  <dimension ref="A1:O32"/>
  <sheetViews>
    <sheetView tabSelected="1" workbookViewId="0">
      <selection activeCell="J19" sqref="J19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105</v>
      </c>
    </row>
    <row r="2" spans="1:2" ht="15" customHeight="1" x14ac:dyDescent="0.2">
      <c r="A2" s="1" t="s">
        <v>1</v>
      </c>
      <c r="B2" s="1" t="s">
        <v>106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5" ht="15" customHeight="1" x14ac:dyDescent="0.2"/>
    <row r="18" spans="1:15" ht="15" customHeight="1" x14ac:dyDescent="0.2"/>
    <row r="19" spans="1:15" ht="15" customHeight="1" x14ac:dyDescent="0.2"/>
    <row r="20" spans="1:15" ht="15" customHeight="1" x14ac:dyDescent="0.2"/>
    <row r="21" spans="1:15" ht="15" customHeight="1" x14ac:dyDescent="0.2"/>
    <row r="22" spans="1:15" ht="15" customHeight="1" x14ac:dyDescent="0.2"/>
    <row r="23" spans="1:15" ht="15" customHeight="1" x14ac:dyDescent="0.2"/>
    <row r="24" spans="1:15" ht="15" customHeight="1" x14ac:dyDescent="0.2"/>
    <row r="26" spans="1:15" x14ac:dyDescent="0.2">
      <c r="B26" s="1" t="s">
        <v>107</v>
      </c>
      <c r="C26" s="1" t="s">
        <v>109</v>
      </c>
      <c r="D26" s="1" t="s">
        <v>108</v>
      </c>
      <c r="E26" s="1" t="s">
        <v>110</v>
      </c>
      <c r="G26" s="1" t="s">
        <v>111</v>
      </c>
    </row>
    <row r="27" spans="1:15" x14ac:dyDescent="0.2">
      <c r="A27" s="1" t="s">
        <v>103</v>
      </c>
      <c r="B27" s="35">
        <v>93.8</v>
      </c>
      <c r="D27" s="35">
        <v>6.2</v>
      </c>
      <c r="E27" s="35"/>
      <c r="F27" s="35"/>
      <c r="J27" s="41"/>
      <c r="K27" s="41"/>
      <c r="L27" s="41"/>
      <c r="M27" s="41"/>
      <c r="N27" s="26"/>
      <c r="O27" s="41"/>
    </row>
    <row r="28" spans="1:15" x14ac:dyDescent="0.2">
      <c r="A28" s="1" t="s">
        <v>104</v>
      </c>
      <c r="B28" s="35"/>
      <c r="C28" s="35">
        <v>55.3</v>
      </c>
      <c r="E28" s="35">
        <v>6.4</v>
      </c>
      <c r="G28" s="35">
        <v>38.299999999999997</v>
      </c>
      <c r="J28" s="41"/>
      <c r="K28" s="41"/>
      <c r="L28" s="41"/>
      <c r="M28" s="41"/>
      <c r="N28" s="26"/>
      <c r="O28" s="41"/>
    </row>
    <row r="31" spans="1:15" x14ac:dyDescent="0.2">
      <c r="B31" s="35"/>
      <c r="C31" s="35"/>
      <c r="D31" s="35"/>
      <c r="E31" s="35"/>
      <c r="F31" s="35"/>
    </row>
    <row r="32" spans="1:15" x14ac:dyDescent="0.2">
      <c r="B32" s="35"/>
      <c r="C32" s="35"/>
      <c r="D32" s="35"/>
      <c r="E32" s="35"/>
      <c r="F32" s="3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1"/>
  <sheetViews>
    <sheetView zoomScaleNormal="100" workbookViewId="0">
      <selection activeCell="K24" sqref="K24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112</v>
      </c>
      <c r="B1" s="2" t="s">
        <v>115</v>
      </c>
    </row>
    <row r="2" spans="1:2" ht="15" customHeight="1" x14ac:dyDescent="0.2">
      <c r="A2" s="1" t="s">
        <v>95</v>
      </c>
      <c r="B2" s="1" t="s">
        <v>116</v>
      </c>
    </row>
    <row r="3" spans="1:2" ht="15" customHeight="1" x14ac:dyDescent="0.2">
      <c r="A3" s="1" t="s">
        <v>1</v>
      </c>
      <c r="B3" s="1" t="s">
        <v>5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3" spans="1:8" ht="15" customHeight="1" x14ac:dyDescent="0.2"/>
    <row r="27" spans="1:8" x14ac:dyDescent="0.2">
      <c r="A27" s="1" t="s">
        <v>113</v>
      </c>
      <c r="B27" s="1" t="s">
        <v>117</v>
      </c>
      <c r="C27" s="1" t="s">
        <v>118</v>
      </c>
      <c r="D27" s="1" t="s">
        <v>119</v>
      </c>
      <c r="E27" s="1" t="s">
        <v>120</v>
      </c>
      <c r="F27" s="1" t="s">
        <v>121</v>
      </c>
      <c r="G27" s="1" t="s">
        <v>122</v>
      </c>
      <c r="H27" s="1" t="s">
        <v>35</v>
      </c>
    </row>
    <row r="28" spans="1:8" x14ac:dyDescent="0.2">
      <c r="A28" s="1">
        <v>2007</v>
      </c>
      <c r="B28" s="12">
        <v>3.4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8.1938577032776081</v>
      </c>
    </row>
    <row r="29" spans="1:8" x14ac:dyDescent="0.2">
      <c r="A29" s="1">
        <v>2008</v>
      </c>
      <c r="B29" s="12">
        <v>3.4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7.2356030058493008</v>
      </c>
    </row>
    <row r="30" spans="1:8" x14ac:dyDescent="0.2">
      <c r="A30" s="1">
        <v>2009</v>
      </c>
      <c r="B30" s="12">
        <v>3.4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8.8280631095235353</v>
      </c>
    </row>
    <row r="31" spans="1:8" x14ac:dyDescent="0.2">
      <c r="A31" s="1">
        <v>2010</v>
      </c>
      <c r="B31" s="12">
        <v>3.4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9.4444185995711667</v>
      </c>
    </row>
    <row r="32" spans="1:8" x14ac:dyDescent="0.2">
      <c r="A32" s="1">
        <v>2011</v>
      </c>
      <c r="B32" s="12">
        <v>3.4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10.068421138454941</v>
      </c>
    </row>
    <row r="33" spans="1:8" x14ac:dyDescent="0.2">
      <c r="A33" s="1">
        <v>2012</v>
      </c>
      <c r="B33" s="12">
        <v>3.4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11.208242929655709</v>
      </c>
    </row>
    <row r="34" spans="1:8" x14ac:dyDescent="0.2">
      <c r="A34" s="1">
        <v>2013</v>
      </c>
      <c r="B34" s="12">
        <v>4.5</v>
      </c>
      <c r="C34" s="12">
        <v>2.5</v>
      </c>
      <c r="D34" s="12">
        <v>2</v>
      </c>
      <c r="E34" s="12">
        <v>0</v>
      </c>
      <c r="F34" s="12">
        <v>0</v>
      </c>
      <c r="G34" s="12">
        <v>0</v>
      </c>
      <c r="H34" s="12">
        <v>12.117088174961802</v>
      </c>
    </row>
    <row r="35" spans="1:8" x14ac:dyDescent="0.2">
      <c r="A35" s="1">
        <v>2014</v>
      </c>
      <c r="B35" s="12">
        <v>4.5</v>
      </c>
      <c r="C35" s="12">
        <v>2.5</v>
      </c>
      <c r="D35" s="12">
        <v>3</v>
      </c>
      <c r="E35" s="12">
        <v>0</v>
      </c>
      <c r="F35" s="12">
        <v>0</v>
      </c>
      <c r="G35" s="12">
        <v>0</v>
      </c>
      <c r="H35" s="12">
        <v>13.054015369789775</v>
      </c>
    </row>
    <row r="36" spans="1:8" x14ac:dyDescent="0.2">
      <c r="A36" s="1">
        <v>2015</v>
      </c>
      <c r="B36" s="12">
        <v>4.5</v>
      </c>
      <c r="C36" s="12">
        <v>2.5</v>
      </c>
      <c r="D36" s="12">
        <v>3</v>
      </c>
      <c r="E36" s="12">
        <v>1</v>
      </c>
      <c r="F36" s="12">
        <v>1</v>
      </c>
      <c r="G36" s="12">
        <v>0</v>
      </c>
      <c r="H36" s="12">
        <v>14.576562010825199</v>
      </c>
    </row>
    <row r="37" spans="1:8" x14ac:dyDescent="0.2">
      <c r="A37" s="1">
        <v>2016</v>
      </c>
      <c r="B37" s="12">
        <v>4.5</v>
      </c>
      <c r="C37" s="12">
        <v>2.5</v>
      </c>
      <c r="D37" s="12">
        <v>3</v>
      </c>
      <c r="E37" s="12">
        <v>2</v>
      </c>
      <c r="F37" s="12">
        <v>1.5</v>
      </c>
      <c r="G37" s="36">
        <v>1.7898841951345916</v>
      </c>
      <c r="H37" s="12">
        <v>15.8</v>
      </c>
    </row>
    <row r="38" spans="1:8" x14ac:dyDescent="0.2">
      <c r="A38" s="1">
        <v>2017</v>
      </c>
      <c r="B38" s="12">
        <v>4.5</v>
      </c>
      <c r="C38" s="12">
        <v>2.5</v>
      </c>
      <c r="D38" s="12">
        <v>3</v>
      </c>
      <c r="E38" s="12">
        <v>2</v>
      </c>
      <c r="F38" s="12">
        <v>1.5</v>
      </c>
      <c r="G38" s="36">
        <v>1.7898841951345916</v>
      </c>
      <c r="H38" s="12">
        <v>16.24668257261402</v>
      </c>
    </row>
    <row r="39" spans="1:8" x14ac:dyDescent="0.2">
      <c r="A39" s="1">
        <v>2018</v>
      </c>
      <c r="B39" s="12">
        <v>4.5</v>
      </c>
      <c r="C39" s="12">
        <v>2.5</v>
      </c>
      <c r="D39" s="12">
        <v>3</v>
      </c>
      <c r="E39" s="12">
        <v>2</v>
      </c>
      <c r="F39" s="12">
        <v>2</v>
      </c>
      <c r="G39" s="36">
        <v>1.7898841951345916</v>
      </c>
      <c r="H39" s="12">
        <v>16.227939125640049</v>
      </c>
    </row>
    <row r="40" spans="1:8" x14ac:dyDescent="0.2">
      <c r="A40" s="1" t="s">
        <v>114</v>
      </c>
      <c r="B40" s="12">
        <v>4.5</v>
      </c>
      <c r="C40" s="12">
        <v>2.5</v>
      </c>
      <c r="D40" s="12">
        <v>3</v>
      </c>
      <c r="E40" s="12">
        <v>2</v>
      </c>
      <c r="F40" s="12">
        <v>2</v>
      </c>
      <c r="G40" s="36">
        <v>1.7898841951345916</v>
      </c>
      <c r="H40" s="12">
        <v>16.2016255872086</v>
      </c>
    </row>
    <row r="41" spans="1:8" x14ac:dyDescent="0.2">
      <c r="G41" s="3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5"/>
  <sheetViews>
    <sheetView workbookViewId="0">
      <selection activeCell="B25" sqref="B25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125</v>
      </c>
    </row>
    <row r="2" spans="1:2" ht="15" customHeight="1" x14ac:dyDescent="0.2">
      <c r="A2" s="1" t="s">
        <v>123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4" spans="1:7" ht="15" x14ac:dyDescent="0.2">
      <c r="A24" s="15" t="s">
        <v>124</v>
      </c>
      <c r="B24" s="15" t="s">
        <v>126</v>
      </c>
      <c r="C24" s="15" t="s">
        <v>127</v>
      </c>
      <c r="D24" s="15" t="s">
        <v>128</v>
      </c>
      <c r="E24" s="15" t="s">
        <v>129</v>
      </c>
      <c r="F24" s="15" t="s">
        <v>81</v>
      </c>
      <c r="G24" s="15"/>
    </row>
    <row r="25" spans="1:7" ht="15" x14ac:dyDescent="0.25">
      <c r="A25" s="16">
        <v>43738</v>
      </c>
      <c r="B25" s="46">
        <v>0.43764066096730136</v>
      </c>
      <c r="C25" s="46">
        <v>0.41272374291674641</v>
      </c>
      <c r="D25" s="46">
        <v>7.867010385095162E-2</v>
      </c>
      <c r="E25" s="46">
        <v>5.5963961942323941E-2</v>
      </c>
      <c r="F25" s="46">
        <v>1.5001530322676565E-2</v>
      </c>
      <c r="G25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0"/>
  <sheetViews>
    <sheetView workbookViewId="0">
      <selection activeCell="L25" sqref="L25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130</v>
      </c>
    </row>
    <row r="2" spans="1:2" ht="15" customHeight="1" x14ac:dyDescent="0.2">
      <c r="A2" s="1" t="s">
        <v>123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5">
      <c r="A24" s="14"/>
      <c r="B24" s="7"/>
      <c r="C24" s="7"/>
    </row>
    <row r="25" spans="1:3" ht="15" x14ac:dyDescent="0.25">
      <c r="A25" s="14"/>
      <c r="B25" s="10" t="s">
        <v>272</v>
      </c>
      <c r="C25" s="10" t="s">
        <v>273</v>
      </c>
    </row>
    <row r="26" spans="1:3" ht="15" x14ac:dyDescent="0.25">
      <c r="A26">
        <v>2007</v>
      </c>
      <c r="B26" s="13">
        <v>12.094046919163622</v>
      </c>
      <c r="C26" s="13">
        <v>65.967270544166951</v>
      </c>
    </row>
    <row r="27" spans="1:3" ht="15" x14ac:dyDescent="0.25">
      <c r="B27" s="13"/>
      <c r="C27" s="13"/>
    </row>
    <row r="28" spans="1:3" ht="15" x14ac:dyDescent="0.25">
      <c r="A28">
        <v>2008</v>
      </c>
      <c r="B28" s="13">
        <v>13.560664793437802</v>
      </c>
      <c r="C28" s="13">
        <v>70.495658232229914</v>
      </c>
    </row>
    <row r="29" spans="1:3" ht="15" x14ac:dyDescent="0.25">
      <c r="B29" s="13"/>
      <c r="C29" s="13"/>
    </row>
    <row r="30" spans="1:3" ht="15" x14ac:dyDescent="0.25">
      <c r="A30">
        <v>2009</v>
      </c>
      <c r="B30" s="13">
        <v>13.671164074649731</v>
      </c>
      <c r="C30" s="13">
        <v>70.994161042567612</v>
      </c>
    </row>
    <row r="31" spans="1:3" ht="15" x14ac:dyDescent="0.25">
      <c r="B31" s="13"/>
      <c r="C31" s="13"/>
    </row>
    <row r="32" spans="1:3" ht="15" x14ac:dyDescent="0.25">
      <c r="A32">
        <v>2010</v>
      </c>
      <c r="B32" s="13">
        <v>13.723960937977592</v>
      </c>
      <c r="C32" s="13">
        <v>61.008260123697198</v>
      </c>
    </row>
    <row r="33" spans="1:3" ht="15" x14ac:dyDescent="0.25">
      <c r="B33" s="13"/>
      <c r="C33" s="13"/>
    </row>
    <row r="34" spans="1:3" ht="15" x14ac:dyDescent="0.25">
      <c r="A34">
        <v>2011</v>
      </c>
      <c r="B34" s="13">
        <v>14.180880973077956</v>
      </c>
      <c r="C34" s="13">
        <v>57.869309571200866</v>
      </c>
    </row>
    <row r="35" spans="1:3" ht="15" x14ac:dyDescent="0.25">
      <c r="B35" s="13"/>
      <c r="C35" s="13"/>
    </row>
    <row r="36" spans="1:3" ht="15" x14ac:dyDescent="0.25">
      <c r="A36">
        <v>2012</v>
      </c>
      <c r="B36" s="13">
        <v>12.322653918211973</v>
      </c>
      <c r="C36" s="13">
        <v>59.077549928250427</v>
      </c>
    </row>
    <row r="37" spans="1:3" ht="15" x14ac:dyDescent="0.25">
      <c r="B37" s="13"/>
      <c r="C37" s="13"/>
    </row>
    <row r="38" spans="1:3" ht="15" x14ac:dyDescent="0.25">
      <c r="A38">
        <v>2013</v>
      </c>
      <c r="B38" s="13">
        <v>11.140254331894774</v>
      </c>
      <c r="C38" s="13">
        <v>55.397400648589176</v>
      </c>
    </row>
    <row r="39" spans="1:3" ht="15" x14ac:dyDescent="0.25">
      <c r="B39" s="13"/>
      <c r="C39" s="13"/>
    </row>
    <row r="40" spans="1:3" ht="15" x14ac:dyDescent="0.25">
      <c r="A40">
        <v>2014</v>
      </c>
      <c r="B40" s="13">
        <v>17.023382768998214</v>
      </c>
      <c r="C40" s="13">
        <v>50.401688826663374</v>
      </c>
    </row>
    <row r="41" spans="1:3" ht="15" x14ac:dyDescent="0.25">
      <c r="B41" s="13"/>
      <c r="C41" s="13"/>
    </row>
    <row r="42" spans="1:3" ht="15" x14ac:dyDescent="0.25">
      <c r="A42">
        <v>2015</v>
      </c>
      <c r="B42" s="13">
        <v>20.8666709503369</v>
      </c>
      <c r="C42" s="13">
        <v>47.845917187868601</v>
      </c>
    </row>
    <row r="43" spans="1:3" ht="15" x14ac:dyDescent="0.25">
      <c r="B43" s="13"/>
      <c r="C43" s="13"/>
    </row>
    <row r="44" spans="1:3" ht="15" x14ac:dyDescent="0.25">
      <c r="A44">
        <v>2016</v>
      </c>
      <c r="B44" s="13">
        <v>21.719207716410001</v>
      </c>
      <c r="C44" s="13">
        <v>47.690439696656099</v>
      </c>
    </row>
    <row r="45" spans="1:3" ht="15" x14ac:dyDescent="0.25">
      <c r="B45" s="13"/>
      <c r="C45" s="13"/>
    </row>
    <row r="46" spans="1:3" ht="15" x14ac:dyDescent="0.25">
      <c r="A46">
        <v>2017</v>
      </c>
      <c r="B46" s="13">
        <v>21.712352704870099</v>
      </c>
      <c r="C46" s="13">
        <v>53.277103653029499</v>
      </c>
    </row>
    <row r="47" spans="1:3" ht="15" x14ac:dyDescent="0.25">
      <c r="B47" s="13"/>
      <c r="C47" s="13"/>
    </row>
    <row r="48" spans="1:3" ht="15" x14ac:dyDescent="0.25">
      <c r="A48">
        <v>2018</v>
      </c>
      <c r="B48" s="13">
        <v>21.873604545929702</v>
      </c>
      <c r="C48" s="13">
        <v>51.214075041754761</v>
      </c>
    </row>
    <row r="50" spans="1:3" ht="15" x14ac:dyDescent="0.25">
      <c r="A50" s="1" t="s">
        <v>114</v>
      </c>
      <c r="B50" s="13">
        <v>22.030627178037498</v>
      </c>
      <c r="C50" s="13">
        <v>49.046284209316298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8E3A-55FD-43BE-BD06-BB88573D81A8}">
  <dimension ref="A1:E44"/>
  <sheetViews>
    <sheetView topLeftCell="A8" zoomScale="190" zoomScaleNormal="190" workbookViewId="0">
      <selection activeCell="F35" sqref="F35"/>
    </sheetView>
  </sheetViews>
  <sheetFormatPr baseColWidth="10" defaultColWidth="11.42578125" defaultRowHeight="12.75" x14ac:dyDescent="0.2"/>
  <cols>
    <col min="1" max="1" width="11.42578125" style="1"/>
    <col min="2" max="4" width="11.42578125" style="1" customWidth="1"/>
    <col min="5" max="16384" width="11.42578125" style="1"/>
  </cols>
  <sheetData>
    <row r="1" spans="1:2" ht="15" customHeight="1" x14ac:dyDescent="0.25">
      <c r="A1" s="1" t="s">
        <v>0</v>
      </c>
      <c r="B1" s="2" t="s">
        <v>8</v>
      </c>
    </row>
    <row r="2" spans="1:2" ht="15" customHeight="1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>
      <c r="E22" s="1" t="s">
        <v>12</v>
      </c>
    </row>
    <row r="23" spans="1:5" ht="15" customHeight="1" x14ac:dyDescent="0.2"/>
    <row r="24" spans="1:5" ht="15" customHeight="1" x14ac:dyDescent="0.2">
      <c r="A24" s="25"/>
      <c r="B24" s="1" t="s">
        <v>9</v>
      </c>
      <c r="C24" s="1" t="s">
        <v>10</v>
      </c>
      <c r="D24" s="1" t="s">
        <v>11</v>
      </c>
    </row>
    <row r="25" spans="1:5" x14ac:dyDescent="0.2">
      <c r="A25" s="25">
        <v>2002</v>
      </c>
      <c r="B25" s="1">
        <v>1.76</v>
      </c>
      <c r="C25" s="1">
        <v>0.53</v>
      </c>
      <c r="D25" s="1">
        <v>61.72</v>
      </c>
    </row>
    <row r="26" spans="1:5" x14ac:dyDescent="0.2">
      <c r="A26" s="25">
        <v>2003</v>
      </c>
      <c r="B26" s="26">
        <v>1.64</v>
      </c>
      <c r="C26" s="26">
        <v>0.34</v>
      </c>
      <c r="D26" s="26">
        <v>61.79</v>
      </c>
    </row>
    <row r="27" spans="1:5" x14ac:dyDescent="0.2">
      <c r="A27" s="25">
        <v>2004</v>
      </c>
      <c r="B27" s="26">
        <v>1.61</v>
      </c>
      <c r="C27" s="26">
        <v>0.1</v>
      </c>
      <c r="D27" s="26">
        <v>61.67</v>
      </c>
    </row>
    <row r="28" spans="1:5" x14ac:dyDescent="0.2">
      <c r="A28" s="25">
        <v>2005</v>
      </c>
      <c r="B28" s="26">
        <v>1.44</v>
      </c>
      <c r="C28" s="26">
        <v>-0.01</v>
      </c>
      <c r="D28" s="26">
        <v>57.25</v>
      </c>
    </row>
    <row r="29" spans="1:5" x14ac:dyDescent="0.2">
      <c r="A29" s="25">
        <v>2006</v>
      </c>
      <c r="B29" s="26">
        <v>1.29</v>
      </c>
      <c r="C29" s="26">
        <v>-0.03</v>
      </c>
      <c r="D29" s="26">
        <v>55.78</v>
      </c>
    </row>
    <row r="30" spans="1:5" x14ac:dyDescent="0.2">
      <c r="A30" s="25">
        <v>2007</v>
      </c>
      <c r="B30" s="26">
        <v>1.1599999999999999</v>
      </c>
      <c r="C30" s="26">
        <v>0.01</v>
      </c>
      <c r="D30" s="26">
        <v>54.06</v>
      </c>
    </row>
    <row r="31" spans="1:5" x14ac:dyDescent="0.2">
      <c r="A31" s="25">
        <v>2008</v>
      </c>
      <c r="B31" s="26">
        <v>1.0900000000000001</v>
      </c>
      <c r="C31" s="26">
        <v>0.22</v>
      </c>
      <c r="D31" s="26">
        <v>56.51</v>
      </c>
    </row>
    <row r="32" spans="1:5" x14ac:dyDescent="0.2">
      <c r="A32" s="25">
        <v>2009</v>
      </c>
      <c r="B32" s="26">
        <v>1.1399999999999999</v>
      </c>
      <c r="C32" s="26">
        <v>0.4</v>
      </c>
      <c r="D32" s="26">
        <v>57.59</v>
      </c>
    </row>
    <row r="33" spans="1:4" x14ac:dyDescent="0.2">
      <c r="A33" s="25">
        <v>2010</v>
      </c>
      <c r="B33" s="26">
        <v>1.0900000000000001</v>
      </c>
      <c r="C33" s="26">
        <v>0.18</v>
      </c>
      <c r="D33" s="26">
        <v>53.34</v>
      </c>
    </row>
    <row r="34" spans="1:4" x14ac:dyDescent="0.2">
      <c r="A34" s="25">
        <v>2011</v>
      </c>
      <c r="B34" s="26">
        <v>1.1200000000000001</v>
      </c>
      <c r="C34" s="26">
        <v>0.17</v>
      </c>
      <c r="D34" s="26">
        <v>57.5</v>
      </c>
    </row>
    <row r="35" spans="1:4" x14ac:dyDescent="0.2">
      <c r="A35" s="25">
        <v>2012</v>
      </c>
      <c r="B35" s="26">
        <v>1.0900000000000001</v>
      </c>
      <c r="C35" s="26">
        <v>0.16</v>
      </c>
      <c r="D35" s="26">
        <v>54.64</v>
      </c>
    </row>
    <row r="36" spans="1:4" x14ac:dyDescent="0.2">
      <c r="A36" s="25">
        <v>2013</v>
      </c>
      <c r="B36" s="26">
        <v>1.0900000000000001</v>
      </c>
      <c r="C36" s="26">
        <v>0.13</v>
      </c>
      <c r="D36" s="26">
        <v>51.87</v>
      </c>
    </row>
    <row r="37" spans="1:4" x14ac:dyDescent="0.2">
      <c r="A37" s="25">
        <v>2014</v>
      </c>
      <c r="B37" s="26">
        <v>1.01</v>
      </c>
      <c r="C37" s="26">
        <v>0.13</v>
      </c>
      <c r="D37" s="26">
        <v>47.96</v>
      </c>
    </row>
    <row r="38" spans="1:4" x14ac:dyDescent="0.2">
      <c r="A38" s="25">
        <v>2015</v>
      </c>
      <c r="B38" s="26">
        <v>0.96</v>
      </c>
      <c r="C38" s="26">
        <v>0.12</v>
      </c>
      <c r="D38" s="26">
        <v>46.83</v>
      </c>
    </row>
    <row r="39" spans="1:4" x14ac:dyDescent="0.2">
      <c r="A39" s="25">
        <v>2016</v>
      </c>
      <c r="B39" s="26">
        <v>0.98</v>
      </c>
      <c r="C39" s="26">
        <v>0.26</v>
      </c>
      <c r="D39" s="26">
        <v>46.18</v>
      </c>
    </row>
    <row r="40" spans="1:4" x14ac:dyDescent="0.2">
      <c r="A40" s="25">
        <v>2017</v>
      </c>
      <c r="B40" s="26">
        <v>1.03</v>
      </c>
      <c r="C40" s="26">
        <v>0.11</v>
      </c>
      <c r="D40" s="26">
        <v>47.5</v>
      </c>
    </row>
    <row r="41" spans="1:4" x14ac:dyDescent="0.2">
      <c r="A41" s="25">
        <v>2018</v>
      </c>
      <c r="B41" s="26">
        <v>1.06</v>
      </c>
      <c r="C41" s="26">
        <v>0.06</v>
      </c>
      <c r="D41" s="26">
        <v>45.9</v>
      </c>
    </row>
    <row r="42" spans="1:4" x14ac:dyDescent="0.2">
      <c r="B42" s="26"/>
      <c r="C42" s="26"/>
      <c r="D42" s="26"/>
    </row>
    <row r="43" spans="1:4" x14ac:dyDescent="0.2">
      <c r="A43" s="25" t="s">
        <v>2</v>
      </c>
      <c r="B43" s="26">
        <v>1.02</v>
      </c>
      <c r="C43" s="26">
        <v>0.06</v>
      </c>
      <c r="D43" s="26">
        <v>45.35</v>
      </c>
    </row>
    <row r="44" spans="1:4" x14ac:dyDescent="0.2">
      <c r="A44" s="25" t="s">
        <v>3</v>
      </c>
      <c r="B44" s="26">
        <v>1.02</v>
      </c>
      <c r="C44" s="26">
        <v>0.13</v>
      </c>
      <c r="D44" s="26">
        <v>43.18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4"/>
  <sheetViews>
    <sheetView zoomScaleNormal="100" workbookViewId="0">
      <selection activeCell="H32" sqref="H32"/>
    </sheetView>
  </sheetViews>
  <sheetFormatPr baseColWidth="10" defaultColWidth="11.42578125" defaultRowHeight="12.75" x14ac:dyDescent="0.2"/>
  <cols>
    <col min="1" max="7" width="11.42578125" style="1" customWidth="1"/>
    <col min="8" max="16384" width="11.42578125" style="1"/>
  </cols>
  <sheetData>
    <row r="1" spans="1:2" ht="15" customHeight="1" x14ac:dyDescent="0.25">
      <c r="A1" s="1" t="s">
        <v>0</v>
      </c>
      <c r="B1" s="2" t="s">
        <v>274</v>
      </c>
    </row>
    <row r="2" spans="1:2" ht="15" customHeight="1" x14ac:dyDescent="0.2">
      <c r="A2" s="1" t="s">
        <v>1</v>
      </c>
      <c r="B2" s="1" t="s">
        <v>137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ht="15" customHeight="1" x14ac:dyDescent="0.2"/>
    <row r="28" spans="1:4" x14ac:dyDescent="0.2">
      <c r="B28" s="1" t="s">
        <v>138</v>
      </c>
      <c r="C28" s="1" t="s">
        <v>37</v>
      </c>
      <c r="D28" s="1" t="s">
        <v>139</v>
      </c>
    </row>
    <row r="29" spans="1:4" x14ac:dyDescent="0.2">
      <c r="A29" s="1" t="s">
        <v>131</v>
      </c>
      <c r="B29" s="12">
        <v>15.4</v>
      </c>
      <c r="C29" s="12">
        <v>5</v>
      </c>
      <c r="D29" s="12">
        <v>4.0999999999999996</v>
      </c>
    </row>
    <row r="30" spans="1:4" x14ac:dyDescent="0.2">
      <c r="A30" s="1" t="s">
        <v>132</v>
      </c>
      <c r="B30" s="12">
        <v>16.399999999999999</v>
      </c>
      <c r="C30" s="12">
        <v>4.4000000000000004</v>
      </c>
      <c r="D30" s="12">
        <v>3.2</v>
      </c>
    </row>
    <row r="31" spans="1:4" x14ac:dyDescent="0.2">
      <c r="A31" s="1" t="s">
        <v>133</v>
      </c>
      <c r="B31" s="12">
        <v>17.399999999999999</v>
      </c>
      <c r="C31" s="12">
        <v>4.5999999999999996</v>
      </c>
      <c r="D31" s="12">
        <v>4</v>
      </c>
    </row>
    <row r="32" spans="1:4" x14ac:dyDescent="0.2">
      <c r="A32" s="1" t="s">
        <v>134</v>
      </c>
      <c r="B32" s="12">
        <v>16.399999999999999</v>
      </c>
      <c r="C32" s="12">
        <v>4.5</v>
      </c>
      <c r="D32" s="12">
        <v>4.2</v>
      </c>
    </row>
    <row r="33" spans="1:4" x14ac:dyDescent="0.2">
      <c r="A33" s="1" t="s">
        <v>135</v>
      </c>
      <c r="B33" s="12">
        <v>16.3</v>
      </c>
      <c r="C33" s="12">
        <v>5.0999999999999996</v>
      </c>
      <c r="D33" s="12">
        <v>4.3</v>
      </c>
    </row>
    <row r="34" spans="1:4" x14ac:dyDescent="0.2">
      <c r="A34" s="1" t="s">
        <v>136</v>
      </c>
      <c r="B34" s="12">
        <v>18.3</v>
      </c>
      <c r="C34" s="12">
        <v>7.1</v>
      </c>
      <c r="D34" s="12">
        <v>6.3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65"/>
  <sheetViews>
    <sheetView workbookViewId="0">
      <selection activeCell="G1" sqref="G1:G2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173</v>
      </c>
    </row>
    <row r="2" spans="1:2" ht="15" customHeight="1" x14ac:dyDescent="0.2">
      <c r="A2" s="1" t="s">
        <v>1</v>
      </c>
      <c r="B2" s="1" t="s">
        <v>66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/>
    <row r="29" spans="1:2" x14ac:dyDescent="0.2">
      <c r="A29" s="1" t="s">
        <v>35</v>
      </c>
    </row>
    <row r="30" spans="1:2" x14ac:dyDescent="0.2">
      <c r="B30" s="17" t="s">
        <v>174</v>
      </c>
    </row>
    <row r="31" spans="1:2" x14ac:dyDescent="0.2">
      <c r="A31" s="1" t="s">
        <v>140</v>
      </c>
      <c r="B31" s="17" t="s">
        <v>175</v>
      </c>
    </row>
    <row r="32" spans="1:2" x14ac:dyDescent="0.2">
      <c r="A32" s="1" t="s">
        <v>141</v>
      </c>
      <c r="B32" s="1">
        <v>26.983664349999998</v>
      </c>
    </row>
    <row r="33" spans="1:2" x14ac:dyDescent="0.2">
      <c r="A33" s="1" t="s">
        <v>142</v>
      </c>
      <c r="B33" s="1">
        <v>21.995389920000001</v>
      </c>
    </row>
    <row r="34" spans="1:2" x14ac:dyDescent="0.2">
      <c r="A34" s="1" t="s">
        <v>143</v>
      </c>
      <c r="B34" s="1">
        <v>20.86423967</v>
      </c>
    </row>
    <row r="35" spans="1:2" x14ac:dyDescent="0.2">
      <c r="A35" s="1" t="s">
        <v>144</v>
      </c>
      <c r="B35" s="1">
        <v>20.537519879999998</v>
      </c>
    </row>
    <row r="36" spans="1:2" x14ac:dyDescent="0.2">
      <c r="A36" s="1" t="s">
        <v>145</v>
      </c>
      <c r="B36" s="1">
        <v>19.95344686</v>
      </c>
    </row>
    <row r="37" spans="1:2" x14ac:dyDescent="0.2">
      <c r="A37" s="1" t="s">
        <v>146</v>
      </c>
      <c r="B37" s="1">
        <v>19.376385089999999</v>
      </c>
    </row>
    <row r="38" spans="1:2" x14ac:dyDescent="0.2">
      <c r="A38" s="1" t="s">
        <v>147</v>
      </c>
      <c r="B38" s="1">
        <v>18.789891709999999</v>
      </c>
    </row>
    <row r="39" spans="1:2" x14ac:dyDescent="0.2">
      <c r="A39" s="1" t="s">
        <v>148</v>
      </c>
      <c r="B39" s="1">
        <v>18.784078220000001</v>
      </c>
    </row>
    <row r="40" spans="1:2" x14ac:dyDescent="0.2">
      <c r="A40" s="1" t="s">
        <v>149</v>
      </c>
      <c r="B40" s="1">
        <v>18.42910307</v>
      </c>
    </row>
    <row r="41" spans="1:2" x14ac:dyDescent="0.2">
      <c r="A41" s="1" t="s">
        <v>150</v>
      </c>
      <c r="B41" s="1">
        <v>18.14242475</v>
      </c>
    </row>
    <row r="42" spans="1:2" x14ac:dyDescent="0.2">
      <c r="A42" s="1" t="s">
        <v>151</v>
      </c>
      <c r="B42" s="1">
        <v>17.987955809999999</v>
      </c>
    </row>
    <row r="43" spans="1:2" x14ac:dyDescent="0.2">
      <c r="A43" s="1" t="s">
        <v>152</v>
      </c>
      <c r="B43" s="1">
        <v>17.585523500000001</v>
      </c>
    </row>
    <row r="44" spans="1:2" x14ac:dyDescent="0.2">
      <c r="A44" s="1" t="s">
        <v>153</v>
      </c>
      <c r="B44" s="1">
        <v>17.212936259999999</v>
      </c>
    </row>
    <row r="45" spans="1:2" x14ac:dyDescent="0.2">
      <c r="A45" s="1" t="s">
        <v>154</v>
      </c>
      <c r="B45" s="1">
        <v>16.69718657</v>
      </c>
    </row>
    <row r="46" spans="1:2" x14ac:dyDescent="0.2">
      <c r="A46" s="1" t="s">
        <v>155</v>
      </c>
      <c r="B46" s="1">
        <v>16.44838262</v>
      </c>
    </row>
    <row r="47" spans="1:2" x14ac:dyDescent="0.2">
      <c r="A47" s="1" t="s">
        <v>156</v>
      </c>
      <c r="B47" s="1">
        <v>16.400000000000002</v>
      </c>
    </row>
    <row r="48" spans="1:2" x14ac:dyDescent="0.2">
      <c r="A48" s="1" t="s">
        <v>157</v>
      </c>
      <c r="B48" s="1">
        <v>16.300143850000001</v>
      </c>
    </row>
    <row r="49" spans="1:4" x14ac:dyDescent="0.2">
      <c r="A49" s="1" t="s">
        <v>158</v>
      </c>
      <c r="B49" s="1">
        <v>16.27323208</v>
      </c>
      <c r="C49" s="18"/>
      <c r="D49" s="18"/>
    </row>
    <row r="50" spans="1:4" x14ac:dyDescent="0.2">
      <c r="A50" s="1" t="s">
        <v>159</v>
      </c>
      <c r="B50" s="1">
        <v>16.002640279999998</v>
      </c>
    </row>
    <row r="51" spans="1:4" x14ac:dyDescent="0.2">
      <c r="A51" s="1" t="s">
        <v>160</v>
      </c>
      <c r="B51" s="1">
        <v>15.96182692</v>
      </c>
    </row>
    <row r="52" spans="1:4" x14ac:dyDescent="0.2">
      <c r="A52" s="1" t="s">
        <v>161</v>
      </c>
      <c r="B52" s="1">
        <v>15.93080228</v>
      </c>
    </row>
    <row r="53" spans="1:4" x14ac:dyDescent="0.2">
      <c r="A53" s="1" t="s">
        <v>162</v>
      </c>
      <c r="B53" s="1">
        <v>15.670058479999998</v>
      </c>
    </row>
    <row r="54" spans="1:4" x14ac:dyDescent="0.2">
      <c r="A54" s="1" t="s">
        <v>163</v>
      </c>
      <c r="B54" s="1">
        <v>15.626698340000001</v>
      </c>
    </row>
    <row r="55" spans="1:4" x14ac:dyDescent="0.2">
      <c r="A55" s="1" t="s">
        <v>164</v>
      </c>
      <c r="B55" s="1">
        <v>15.2655651</v>
      </c>
    </row>
    <row r="56" spans="1:4" x14ac:dyDescent="0.2">
      <c r="A56" s="1" t="s">
        <v>165</v>
      </c>
      <c r="B56" s="1">
        <v>15.17452555</v>
      </c>
    </row>
    <row r="57" spans="1:4" x14ac:dyDescent="0.2">
      <c r="A57" s="1" t="s">
        <v>166</v>
      </c>
      <c r="B57" s="1">
        <v>14.63921865</v>
      </c>
    </row>
    <row r="58" spans="1:4" x14ac:dyDescent="0.2">
      <c r="A58" s="1" t="s">
        <v>167</v>
      </c>
      <c r="B58" s="1">
        <v>14.55902751</v>
      </c>
    </row>
    <row r="59" spans="1:4" x14ac:dyDescent="0.2">
      <c r="A59" s="1" t="s">
        <v>168</v>
      </c>
      <c r="B59" s="1">
        <v>14.295878109999999</v>
      </c>
    </row>
    <row r="60" spans="1:4" x14ac:dyDescent="0.2">
      <c r="A60" s="1" t="s">
        <v>169</v>
      </c>
      <c r="B60" s="1">
        <v>13.983611000000002</v>
      </c>
    </row>
    <row r="61" spans="1:4" x14ac:dyDescent="0.2">
      <c r="A61" s="1" t="s">
        <v>170</v>
      </c>
      <c r="B61" s="1">
        <v>13.42558485</v>
      </c>
    </row>
    <row r="62" spans="1:4" x14ac:dyDescent="0.2">
      <c r="A62" s="1" t="s">
        <v>171</v>
      </c>
      <c r="B62" s="1">
        <v>13.36978815</v>
      </c>
    </row>
    <row r="63" spans="1:4" x14ac:dyDescent="0.2">
      <c r="A63" s="1" t="s">
        <v>172</v>
      </c>
      <c r="B63" s="1">
        <v>11.892367569999999</v>
      </c>
    </row>
    <row r="64" spans="1:4" x14ac:dyDescent="0.2">
      <c r="B64" s="18"/>
    </row>
    <row r="65" spans="2:2" x14ac:dyDescent="0.2">
      <c r="B65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3"/>
  <sheetViews>
    <sheetView workbookViewId="0">
      <selection activeCell="G27" sqref="G27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176</v>
      </c>
    </row>
    <row r="2" spans="1:2" ht="15" customHeight="1" x14ac:dyDescent="0.2">
      <c r="A2" s="1" t="s">
        <v>1</v>
      </c>
      <c r="B2" s="1" t="s">
        <v>66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/>
    <row r="25" spans="1:2" ht="15" customHeight="1" x14ac:dyDescent="0.2"/>
    <row r="26" spans="1:2" ht="15" customHeight="1" x14ac:dyDescent="0.2"/>
    <row r="27" spans="1:2" ht="15" customHeight="1" x14ac:dyDescent="0.2"/>
    <row r="29" spans="1:2" x14ac:dyDescent="0.2">
      <c r="A29" s="1" t="s">
        <v>37</v>
      </c>
    </row>
    <row r="30" spans="1:2" ht="15" x14ac:dyDescent="0.25">
      <c r="A30"/>
      <c r="B30" s="40" t="s">
        <v>174</v>
      </c>
    </row>
    <row r="31" spans="1:2" ht="15" x14ac:dyDescent="0.25">
      <c r="A31" t="s">
        <v>140</v>
      </c>
      <c r="B31" s="40" t="s">
        <v>175</v>
      </c>
    </row>
    <row r="32" spans="1:2" ht="15" x14ac:dyDescent="0.25">
      <c r="A32" t="s">
        <v>143</v>
      </c>
      <c r="B32">
        <v>14.0381255</v>
      </c>
    </row>
    <row r="33" spans="1:4" ht="15" x14ac:dyDescent="0.25">
      <c r="A33" t="s">
        <v>141</v>
      </c>
      <c r="B33">
        <v>12.46856923</v>
      </c>
    </row>
    <row r="34" spans="1:4" ht="15" x14ac:dyDescent="0.25">
      <c r="A34" t="s">
        <v>144</v>
      </c>
      <c r="B34">
        <v>11.880651859999999</v>
      </c>
    </row>
    <row r="35" spans="1:4" ht="15" x14ac:dyDescent="0.25">
      <c r="A35" t="s">
        <v>147</v>
      </c>
      <c r="B35">
        <v>11.27669654</v>
      </c>
    </row>
    <row r="36" spans="1:4" ht="15" x14ac:dyDescent="0.25">
      <c r="A36" t="s">
        <v>163</v>
      </c>
      <c r="B36">
        <v>10.919323559999999</v>
      </c>
    </row>
    <row r="37" spans="1:4" ht="15" x14ac:dyDescent="0.25">
      <c r="A37" t="s">
        <v>149</v>
      </c>
      <c r="B37">
        <v>10.56894015</v>
      </c>
    </row>
    <row r="38" spans="1:4" ht="15" x14ac:dyDescent="0.25">
      <c r="A38" t="s">
        <v>142</v>
      </c>
      <c r="B38">
        <v>10.118058400000001</v>
      </c>
    </row>
    <row r="39" spans="1:4" ht="15" x14ac:dyDescent="0.25">
      <c r="A39" t="s">
        <v>159</v>
      </c>
      <c r="B39">
        <v>10.0686274</v>
      </c>
    </row>
    <row r="40" spans="1:4" ht="15" x14ac:dyDescent="0.25">
      <c r="A40" t="s">
        <v>148</v>
      </c>
      <c r="B40">
        <v>9.9208728500000003</v>
      </c>
    </row>
    <row r="41" spans="1:4" ht="15" x14ac:dyDescent="0.25">
      <c r="A41" t="s">
        <v>158</v>
      </c>
      <c r="B41">
        <v>9.441755220000001</v>
      </c>
    </row>
    <row r="42" spans="1:4" ht="15" x14ac:dyDescent="0.25">
      <c r="A42" t="s">
        <v>153</v>
      </c>
      <c r="B42">
        <v>9.0727016900000006</v>
      </c>
    </row>
    <row r="43" spans="1:4" ht="15" x14ac:dyDescent="0.25">
      <c r="A43" t="s">
        <v>162</v>
      </c>
      <c r="B43">
        <v>8.4252680499999997</v>
      </c>
    </row>
    <row r="44" spans="1:4" ht="15" x14ac:dyDescent="0.25">
      <c r="A44" t="s">
        <v>150</v>
      </c>
      <c r="B44">
        <v>7.9978456200000005</v>
      </c>
    </row>
    <row r="45" spans="1:4" ht="15" x14ac:dyDescent="0.25">
      <c r="A45" t="s">
        <v>146</v>
      </c>
      <c r="B45">
        <v>7.5463780800000002</v>
      </c>
    </row>
    <row r="46" spans="1:4" ht="15" x14ac:dyDescent="0.25">
      <c r="A46" t="s">
        <v>170</v>
      </c>
      <c r="B46">
        <v>7.3086802699999991</v>
      </c>
    </row>
    <row r="47" spans="1:4" ht="15" x14ac:dyDescent="0.25">
      <c r="A47" t="s">
        <v>164</v>
      </c>
      <c r="B47">
        <v>7.251227440000001</v>
      </c>
    </row>
    <row r="48" spans="1:4" ht="15" x14ac:dyDescent="0.25">
      <c r="A48" s="7" t="s">
        <v>156</v>
      </c>
      <c r="B48">
        <v>7.3</v>
      </c>
      <c r="C48" s="18"/>
      <c r="D48" s="18"/>
    </row>
    <row r="49" spans="1:2" ht="15" x14ac:dyDescent="0.25">
      <c r="A49" s="7" t="s">
        <v>161</v>
      </c>
      <c r="B49">
        <v>6.9785640899999999</v>
      </c>
    </row>
    <row r="50" spans="1:2" ht="15" x14ac:dyDescent="0.25">
      <c r="A50" t="s">
        <v>168</v>
      </c>
      <c r="B50">
        <v>6.8195759599999999</v>
      </c>
    </row>
    <row r="51" spans="1:2" ht="15" x14ac:dyDescent="0.25">
      <c r="A51" t="s">
        <v>145</v>
      </c>
      <c r="B51">
        <v>6.4397773500000008</v>
      </c>
    </row>
    <row r="52" spans="1:2" ht="15" x14ac:dyDescent="0.25">
      <c r="A52" t="s">
        <v>160</v>
      </c>
      <c r="B52">
        <v>5.8752068</v>
      </c>
    </row>
    <row r="53" spans="1:2" ht="15" x14ac:dyDescent="0.25">
      <c r="A53" t="s">
        <v>171</v>
      </c>
      <c r="B53">
        <v>5.8142046299999999</v>
      </c>
    </row>
    <row r="54" spans="1:2" ht="15" x14ac:dyDescent="0.25">
      <c r="A54" t="s">
        <v>151</v>
      </c>
      <c r="B54">
        <v>5.6635956500000004</v>
      </c>
    </row>
    <row r="55" spans="1:2" ht="15" x14ac:dyDescent="0.25">
      <c r="A55" s="7" t="s">
        <v>155</v>
      </c>
      <c r="B55">
        <v>5.6204091199999997</v>
      </c>
    </row>
    <row r="56" spans="1:2" ht="15" x14ac:dyDescent="0.25">
      <c r="A56" t="s">
        <v>172</v>
      </c>
      <c r="B56">
        <v>5.6028802799999999</v>
      </c>
    </row>
    <row r="57" spans="1:2" ht="15" x14ac:dyDescent="0.25">
      <c r="A57" s="7" t="s">
        <v>166</v>
      </c>
      <c r="B57">
        <v>5.3847146200000005</v>
      </c>
    </row>
    <row r="58" spans="1:2" ht="15" x14ac:dyDescent="0.25">
      <c r="A58" t="s">
        <v>165</v>
      </c>
      <c r="B58">
        <v>5.2924997500000002</v>
      </c>
    </row>
    <row r="59" spans="1:2" ht="15" x14ac:dyDescent="0.25">
      <c r="A59" t="s">
        <v>167</v>
      </c>
      <c r="B59">
        <v>5.0948536999999998</v>
      </c>
    </row>
    <row r="60" spans="1:2" ht="15" x14ac:dyDescent="0.25">
      <c r="A60" s="7" t="s">
        <v>152</v>
      </c>
      <c r="B60">
        <v>4.6473439499999998</v>
      </c>
    </row>
    <row r="61" spans="1:2" ht="15" x14ac:dyDescent="0.25">
      <c r="A61" t="s">
        <v>157</v>
      </c>
      <c r="B61">
        <v>4.59784054</v>
      </c>
    </row>
    <row r="62" spans="1:2" ht="15" x14ac:dyDescent="0.25">
      <c r="A62" t="s">
        <v>169</v>
      </c>
      <c r="B62">
        <v>4.5328678999999994</v>
      </c>
    </row>
    <row r="63" spans="1:2" ht="15" x14ac:dyDescent="0.25">
      <c r="A63" s="7" t="s">
        <v>154</v>
      </c>
      <c r="B63">
        <v>4.4447427599999996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62"/>
  <sheetViews>
    <sheetView zoomScaleNormal="100" workbookViewId="0">
      <selection activeCell="A3" sqref="A3:XFD21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177</v>
      </c>
    </row>
    <row r="2" spans="1:2" x14ac:dyDescent="0.2">
      <c r="A2" s="1" t="s">
        <v>123</v>
      </c>
      <c r="B2" s="1" t="s">
        <v>178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8" spans="1:2" ht="15" customHeight="1" x14ac:dyDescent="0.2">
      <c r="B28" s="22" t="s">
        <v>179</v>
      </c>
    </row>
    <row r="29" spans="1:2" ht="15" customHeight="1" x14ac:dyDescent="0.2">
      <c r="A29" s="1">
        <v>2008</v>
      </c>
      <c r="B29" s="24">
        <v>19.604128651223693</v>
      </c>
    </row>
    <row r="30" spans="1:2" ht="15" customHeight="1" x14ac:dyDescent="0.2">
      <c r="A30" s="1">
        <v>2009</v>
      </c>
      <c r="B30" s="24">
        <v>13.342471482006365</v>
      </c>
    </row>
    <row r="31" spans="1:2" ht="15" customHeight="1" x14ac:dyDescent="0.2">
      <c r="A31" s="1">
        <v>2010</v>
      </c>
      <c r="B31" s="24">
        <v>19.528963764733771</v>
      </c>
    </row>
    <row r="32" spans="1:2" ht="15" customHeight="1" x14ac:dyDescent="0.2">
      <c r="A32" s="1">
        <v>2011</v>
      </c>
      <c r="B32" s="24">
        <v>43.002732582157485</v>
      </c>
    </row>
    <row r="33" spans="1:2" ht="15" customHeight="1" x14ac:dyDescent="0.2">
      <c r="A33" s="1">
        <v>2012</v>
      </c>
      <c r="B33" s="24">
        <v>37.601529340123669</v>
      </c>
    </row>
    <row r="34" spans="1:2" ht="15" customHeight="1" x14ac:dyDescent="0.2">
      <c r="A34" s="1">
        <v>2013</v>
      </c>
      <c r="B34" s="24">
        <v>62.123361211195693</v>
      </c>
    </row>
    <row r="35" spans="1:2" ht="15" customHeight="1" x14ac:dyDescent="0.2">
      <c r="A35" s="1">
        <v>2014</v>
      </c>
      <c r="B35" s="24">
        <v>109.62519528978729</v>
      </c>
    </row>
    <row r="36" spans="1:2" ht="15" customHeight="1" x14ac:dyDescent="0.2">
      <c r="A36" s="1">
        <v>2015</v>
      </c>
      <c r="B36" s="24">
        <v>92.569711532765069</v>
      </c>
    </row>
    <row r="37" spans="1:2" ht="15" customHeight="1" x14ac:dyDescent="0.2">
      <c r="A37" s="1">
        <v>2016</v>
      </c>
      <c r="B37" s="24">
        <v>303.32510491542598</v>
      </c>
    </row>
    <row r="38" spans="1:2" ht="15" customHeight="1" x14ac:dyDescent="0.2">
      <c r="A38" s="1">
        <v>2017</v>
      </c>
      <c r="B38" s="24">
        <v>380.10919556547753</v>
      </c>
    </row>
    <row r="39" spans="1:2" ht="15" customHeight="1" x14ac:dyDescent="0.2">
      <c r="A39" s="1">
        <v>2018</v>
      </c>
      <c r="B39" s="24">
        <v>352.21724367344046</v>
      </c>
    </row>
    <row r="40" spans="1:2" ht="15" customHeight="1" x14ac:dyDescent="0.2"/>
    <row r="41" spans="1:2" ht="15" customHeight="1" x14ac:dyDescent="0.2"/>
    <row r="42" spans="1:2" ht="15" customHeight="1" x14ac:dyDescent="0.2"/>
    <row r="43" spans="1:2" ht="15" customHeight="1" x14ac:dyDescent="0.2"/>
    <row r="44" spans="1:2" ht="15" customHeight="1" x14ac:dyDescent="0.2"/>
    <row r="45" spans="1:2" ht="15" customHeight="1" x14ac:dyDescent="0.2"/>
    <row r="46" spans="1:2" ht="15" customHeight="1" x14ac:dyDescent="0.2"/>
    <row r="47" spans="1:2" ht="15" customHeight="1" x14ac:dyDescent="0.2"/>
    <row r="48" spans="1: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50"/>
  <sheetViews>
    <sheetView workbookViewId="0">
      <selection activeCell="H21" sqref="H21"/>
    </sheetView>
  </sheetViews>
  <sheetFormatPr baseColWidth="10" defaultColWidth="11.42578125" defaultRowHeight="12.75" x14ac:dyDescent="0.2"/>
  <cols>
    <col min="1" max="7" width="11.42578125" style="1" customWidth="1"/>
    <col min="8" max="16384" width="11.42578125" style="1"/>
  </cols>
  <sheetData>
    <row r="1" spans="1:2" ht="15" customHeight="1" x14ac:dyDescent="0.25">
      <c r="A1" s="1" t="s">
        <v>0</v>
      </c>
      <c r="B1" s="2" t="s">
        <v>180</v>
      </c>
    </row>
    <row r="2" spans="1:2" ht="15" customHeight="1" x14ac:dyDescent="0.2">
      <c r="A2" s="1" t="s">
        <v>1</v>
      </c>
      <c r="B2" s="1" t="s">
        <v>178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4" spans="1:3" ht="15" customHeight="1" x14ac:dyDescent="0.2">
      <c r="B24" s="22" t="s">
        <v>181</v>
      </c>
      <c r="C24" s="22" t="s">
        <v>182</v>
      </c>
    </row>
    <row r="25" spans="1:3" ht="15" customHeight="1" x14ac:dyDescent="0.2">
      <c r="A25" s="1">
        <v>2008</v>
      </c>
      <c r="B25" s="21">
        <v>7.2370000000000001</v>
      </c>
      <c r="C25" s="21">
        <v>7.0369999999999999</v>
      </c>
    </row>
    <row r="26" spans="1:3" ht="15" customHeight="1" x14ac:dyDescent="0.2">
      <c r="A26" s="1">
        <v>2009</v>
      </c>
      <c r="B26" s="21">
        <v>13.185</v>
      </c>
      <c r="C26" s="21">
        <v>11.486000000000001</v>
      </c>
    </row>
    <row r="27" spans="1:3" ht="15" customHeight="1" x14ac:dyDescent="0.2">
      <c r="A27" s="1">
        <v>2010</v>
      </c>
      <c r="B27" s="21">
        <v>36.209000000000003</v>
      </c>
      <c r="C27" s="21">
        <v>26.36</v>
      </c>
    </row>
    <row r="28" spans="1:3" ht="15" customHeight="1" x14ac:dyDescent="0.2">
      <c r="A28" s="1">
        <v>2011</v>
      </c>
      <c r="B28" s="21">
        <v>130.0498231455</v>
      </c>
      <c r="C28" s="21">
        <v>113.464</v>
      </c>
    </row>
    <row r="29" spans="1:3" ht="15" customHeight="1" x14ac:dyDescent="0.2">
      <c r="A29" s="1">
        <v>2012</v>
      </c>
      <c r="B29" s="21">
        <v>151.46799999999999</v>
      </c>
      <c r="C29" s="21">
        <v>124.114</v>
      </c>
    </row>
    <row r="30" spans="1:3" ht="15" customHeight="1" x14ac:dyDescent="0.2">
      <c r="A30" s="1">
        <v>2013</v>
      </c>
      <c r="B30" s="21">
        <v>222.32487750000001</v>
      </c>
      <c r="C30" s="21">
        <v>236.7037727515</v>
      </c>
    </row>
    <row r="31" spans="1:3" ht="15" customHeight="1" x14ac:dyDescent="0.2">
      <c r="A31" s="1">
        <v>2014</v>
      </c>
      <c r="B31" s="21">
        <v>307.09399999999999</v>
      </c>
      <c r="C31" s="21">
        <v>433.64</v>
      </c>
    </row>
    <row r="32" spans="1:3" ht="15" customHeight="1" x14ac:dyDescent="0.2">
      <c r="A32" s="1">
        <v>2015</v>
      </c>
      <c r="B32" s="21">
        <v>285.36500000000001</v>
      </c>
      <c r="C32" s="21">
        <v>390.63400000000001</v>
      </c>
    </row>
    <row r="33" spans="1:3" ht="15" customHeight="1" x14ac:dyDescent="0.2">
      <c r="A33" s="1">
        <v>2016</v>
      </c>
      <c r="B33" s="21">
        <v>344.64958839597699</v>
      </c>
      <c r="C33" s="21">
        <v>1443.8727433700769</v>
      </c>
    </row>
    <row r="34" spans="1:3" ht="15" customHeight="1" x14ac:dyDescent="0.2">
      <c r="A34" s="1">
        <v>2017</v>
      </c>
      <c r="B34" s="21">
        <v>338.93279173873998</v>
      </c>
      <c r="C34" s="21">
        <v>1828.8072015277401</v>
      </c>
    </row>
    <row r="35" spans="1:3" ht="15" customHeight="1" x14ac:dyDescent="0.2">
      <c r="A35" s="1">
        <v>2018</v>
      </c>
      <c r="B35" s="21">
        <v>265.01</v>
      </c>
      <c r="C35" s="21">
        <v>1837.0630000000001</v>
      </c>
    </row>
    <row r="36" spans="1:3" ht="15" customHeight="1" x14ac:dyDescent="0.2"/>
    <row r="37" spans="1:3" ht="15" customHeight="1" x14ac:dyDescent="0.2"/>
    <row r="38" spans="1:3" ht="15" customHeight="1" x14ac:dyDescent="0.2"/>
    <row r="39" spans="1:3" ht="15" customHeight="1" x14ac:dyDescent="0.2"/>
    <row r="40" spans="1:3" ht="15" customHeight="1" x14ac:dyDescent="0.2"/>
    <row r="41" spans="1:3" ht="15" customHeight="1" x14ac:dyDescent="0.2"/>
    <row r="42" spans="1:3" ht="15" customHeight="1" x14ac:dyDescent="0.2"/>
    <row r="43" spans="1:3" ht="15" customHeight="1" x14ac:dyDescent="0.2"/>
    <row r="44" spans="1:3" ht="15" customHeight="1" x14ac:dyDescent="0.2"/>
    <row r="45" spans="1:3" ht="15" customHeight="1" x14ac:dyDescent="0.2"/>
    <row r="46" spans="1:3" ht="15" customHeight="1" x14ac:dyDescent="0.2"/>
    <row r="47" spans="1:3" ht="15" customHeight="1" x14ac:dyDescent="0.2"/>
    <row r="48" spans="1:3" ht="15" customHeight="1" x14ac:dyDescent="0.2"/>
    <row r="49" ht="15" customHeight="1" x14ac:dyDescent="0.2"/>
    <row r="5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91"/>
  <sheetViews>
    <sheetView workbookViewId="0">
      <selection activeCell="H48" sqref="H48"/>
    </sheetView>
  </sheetViews>
  <sheetFormatPr baseColWidth="10" defaultColWidth="11.42578125" defaultRowHeight="12.75" x14ac:dyDescent="0.2"/>
  <cols>
    <col min="1" max="2" width="11.42578125" style="1"/>
    <col min="3" max="3" width="11.42578125" style="1" customWidth="1"/>
    <col min="4" max="16384" width="11.42578125" style="1"/>
  </cols>
  <sheetData>
    <row r="1" spans="1:2" ht="18" x14ac:dyDescent="0.25">
      <c r="A1" s="1" t="s">
        <v>0</v>
      </c>
      <c r="B1" s="2" t="s">
        <v>241</v>
      </c>
    </row>
    <row r="2" spans="1:2" ht="15" x14ac:dyDescent="0.25">
      <c r="A2" s="1" t="s">
        <v>1</v>
      </c>
      <c r="B2" t="s">
        <v>242</v>
      </c>
    </row>
    <row r="3" spans="1:2" ht="15" customHeight="1" x14ac:dyDescent="0.25">
      <c r="B3"/>
    </row>
    <row r="4" spans="1:2" ht="15" customHeight="1" x14ac:dyDescent="0.25">
      <c r="B4"/>
    </row>
    <row r="5" spans="1:2" ht="15" customHeight="1" x14ac:dyDescent="0.25">
      <c r="B5"/>
    </row>
    <row r="6" spans="1:2" ht="15" customHeight="1" x14ac:dyDescent="0.25">
      <c r="B6"/>
    </row>
    <row r="7" spans="1:2" ht="15" customHeight="1" x14ac:dyDescent="0.25">
      <c r="B7"/>
    </row>
    <row r="8" spans="1:2" ht="15" customHeight="1" x14ac:dyDescent="0.25">
      <c r="B8"/>
    </row>
    <row r="9" spans="1:2" ht="15" customHeight="1" x14ac:dyDescent="0.25">
      <c r="B9"/>
    </row>
    <row r="10" spans="1:2" ht="15" customHeight="1" x14ac:dyDescent="0.25">
      <c r="B10"/>
    </row>
    <row r="11" spans="1:2" ht="15" customHeight="1" x14ac:dyDescent="0.25">
      <c r="B11"/>
    </row>
    <row r="12" spans="1:2" ht="15" customHeight="1" x14ac:dyDescent="0.25">
      <c r="B12"/>
    </row>
    <row r="13" spans="1:2" ht="15" customHeight="1" x14ac:dyDescent="0.25">
      <c r="B13"/>
    </row>
    <row r="14" spans="1:2" ht="15" customHeight="1" x14ac:dyDescent="0.25">
      <c r="B14"/>
    </row>
    <row r="15" spans="1:2" ht="15" customHeight="1" x14ac:dyDescent="0.25">
      <c r="B15"/>
    </row>
    <row r="16" spans="1:2" ht="15" customHeight="1" x14ac:dyDescent="0.25">
      <c r="B16"/>
    </row>
    <row r="17" spans="1:3" ht="15" customHeight="1" x14ac:dyDescent="0.25">
      <c r="B17"/>
    </row>
    <row r="18" spans="1:3" ht="15" customHeight="1" x14ac:dyDescent="0.25">
      <c r="B18"/>
    </row>
    <row r="19" spans="1:3" ht="15" customHeight="1" x14ac:dyDescent="0.25">
      <c r="B19"/>
    </row>
    <row r="20" spans="1:3" ht="15" customHeight="1" x14ac:dyDescent="0.25">
      <c r="B20"/>
    </row>
    <row r="21" spans="1:3" ht="15" customHeight="1" x14ac:dyDescent="0.25">
      <c r="B21"/>
    </row>
    <row r="22" spans="1:3" ht="15" customHeight="1" x14ac:dyDescent="0.25">
      <c r="B22"/>
    </row>
    <row r="23" spans="1:3" ht="15" customHeight="1" x14ac:dyDescent="0.25">
      <c r="B23"/>
    </row>
    <row r="24" spans="1:3" ht="15" customHeight="1" x14ac:dyDescent="0.25">
      <c r="B24"/>
    </row>
    <row r="25" spans="1:3" ht="15" customHeight="1" x14ac:dyDescent="0.25">
      <c r="B25"/>
    </row>
    <row r="26" spans="1:3" ht="15" customHeight="1" x14ac:dyDescent="0.25">
      <c r="B26"/>
    </row>
    <row r="27" spans="1:3" ht="15" customHeight="1" x14ac:dyDescent="0.2">
      <c r="B27" s="22" t="s">
        <v>179</v>
      </c>
      <c r="C27" s="22" t="s">
        <v>243</v>
      </c>
    </row>
    <row r="28" spans="1:3" ht="15" customHeight="1" x14ac:dyDescent="0.2">
      <c r="A28" s="19" t="s">
        <v>276</v>
      </c>
      <c r="B28" s="12">
        <v>10.358226114198411</v>
      </c>
      <c r="C28" s="12">
        <v>10.258301456697147</v>
      </c>
    </row>
    <row r="29" spans="1:3" ht="15" customHeight="1" x14ac:dyDescent="0.2">
      <c r="A29" s="1" t="s">
        <v>183</v>
      </c>
      <c r="B29" s="12">
        <v>9.505183898423029</v>
      </c>
      <c r="C29" s="12">
        <v>10.258301456697147</v>
      </c>
    </row>
    <row r="30" spans="1:3" ht="15" customHeight="1" x14ac:dyDescent="0.2">
      <c r="A30" s="1" t="s">
        <v>184</v>
      </c>
      <c r="B30" s="12">
        <v>8.6357042660801646</v>
      </c>
      <c r="C30" s="12">
        <v>10.258301456697147</v>
      </c>
    </row>
    <row r="31" spans="1:3" ht="15" customHeight="1" x14ac:dyDescent="0.2">
      <c r="A31" s="1" t="s">
        <v>185</v>
      </c>
      <c r="B31" s="12">
        <v>8.8500856560674421</v>
      </c>
      <c r="C31" s="12">
        <v>10.258301456697147</v>
      </c>
    </row>
    <row r="32" spans="1:3" ht="15" customHeight="1" x14ac:dyDescent="0.2">
      <c r="A32" s="1" t="s">
        <v>186</v>
      </c>
      <c r="B32" s="12">
        <v>10.089125410787471</v>
      </c>
      <c r="C32" s="12">
        <v>10.258301456697147</v>
      </c>
    </row>
    <row r="33" spans="1:3" ht="15" customHeight="1" x14ac:dyDescent="0.2">
      <c r="A33" s="1" t="s">
        <v>187</v>
      </c>
      <c r="B33" s="12">
        <v>10.04989243754703</v>
      </c>
      <c r="C33" s="12">
        <v>10.258301456697147</v>
      </c>
    </row>
    <row r="34" spans="1:3" ht="15" customHeight="1" x14ac:dyDescent="0.2">
      <c r="A34" s="1" t="s">
        <v>188</v>
      </c>
      <c r="B34" s="12">
        <v>10.009810266845721</v>
      </c>
      <c r="C34" s="12">
        <v>10.258301456697147</v>
      </c>
    </row>
    <row r="35" spans="1:3" ht="15" customHeight="1" x14ac:dyDescent="0.2">
      <c r="A35" s="1" t="s">
        <v>189</v>
      </c>
      <c r="B35" s="12">
        <v>10.21960757392347</v>
      </c>
      <c r="C35" s="12">
        <v>10.258301456697147</v>
      </c>
    </row>
    <row r="36" spans="1:3" ht="15" customHeight="1" x14ac:dyDescent="0.2">
      <c r="A36" s="1" t="s">
        <v>190</v>
      </c>
      <c r="B36" s="12">
        <v>8.8168372533032553</v>
      </c>
      <c r="C36" s="12">
        <v>10.258301456697147</v>
      </c>
    </row>
    <row r="37" spans="1:3" ht="15" customHeight="1" x14ac:dyDescent="0.2">
      <c r="A37" s="1" t="s">
        <v>191</v>
      </c>
      <c r="B37" s="12">
        <v>11.26984426921606</v>
      </c>
      <c r="C37" s="12">
        <v>10.258301456697147</v>
      </c>
    </row>
    <row r="38" spans="1:3" ht="15" customHeight="1" x14ac:dyDescent="0.2">
      <c r="A38" s="1" t="s">
        <v>192</v>
      </c>
      <c r="B38" s="12">
        <v>11.558588064387161</v>
      </c>
      <c r="C38" s="12">
        <v>10.258301456697147</v>
      </c>
    </row>
    <row r="39" spans="1:3" ht="15" customHeight="1" x14ac:dyDescent="0.2">
      <c r="A39" s="1" t="s">
        <v>193</v>
      </c>
      <c r="B39" s="12">
        <v>11.19160821662056</v>
      </c>
      <c r="C39" s="12">
        <v>10.258301456697147</v>
      </c>
    </row>
    <row r="40" spans="1:3" ht="15" customHeight="1" x14ac:dyDescent="0.2">
      <c r="A40" s="19" t="s">
        <v>277</v>
      </c>
      <c r="B40" s="12">
        <v>10.29598437880113</v>
      </c>
      <c r="C40" s="12">
        <v>10.258301456697147</v>
      </c>
    </row>
    <row r="41" spans="1:3" ht="15" customHeight="1" x14ac:dyDescent="0.2">
      <c r="A41" s="1" t="s">
        <v>194</v>
      </c>
      <c r="B41" s="12">
        <v>10.50784885128544</v>
      </c>
      <c r="C41" s="12">
        <v>10.258301456697147</v>
      </c>
    </row>
    <row r="42" spans="1:3" ht="15" customHeight="1" x14ac:dyDescent="0.2">
      <c r="A42" s="1" t="s">
        <v>195</v>
      </c>
      <c r="B42" s="12">
        <v>10.629344602967819</v>
      </c>
      <c r="C42" s="12">
        <v>10.258301456697147</v>
      </c>
    </row>
    <row r="43" spans="1:3" ht="15" customHeight="1" x14ac:dyDescent="0.2">
      <c r="A43" s="1" t="s">
        <v>196</v>
      </c>
      <c r="B43" s="12">
        <v>12.279066449551459</v>
      </c>
      <c r="C43" s="12">
        <v>10.258301456697147</v>
      </c>
    </row>
    <row r="44" spans="1:3" ht="15" customHeight="1" x14ac:dyDescent="0.2">
      <c r="A44" s="1" t="s">
        <v>197</v>
      </c>
      <c r="B44" s="12">
        <v>20.281041254354331</v>
      </c>
      <c r="C44" s="12">
        <v>10.258301456697147</v>
      </c>
    </row>
    <row r="45" spans="1:3" ht="15" customHeight="1" x14ac:dyDescent="0.2">
      <c r="A45" s="1" t="s">
        <v>198</v>
      </c>
      <c r="B45" s="12">
        <v>18.77073121226486</v>
      </c>
      <c r="C45" s="12">
        <v>10.258301456697147</v>
      </c>
    </row>
    <row r="46" spans="1:3" ht="15" customHeight="1" x14ac:dyDescent="0.2">
      <c r="A46" s="1" t="s">
        <v>199</v>
      </c>
      <c r="B46" s="12">
        <v>20.112216819183189</v>
      </c>
      <c r="C46" s="12">
        <v>10.258301456697147</v>
      </c>
    </row>
    <row r="47" spans="1:3" ht="15" customHeight="1" x14ac:dyDescent="0.2">
      <c r="A47" s="1" t="s">
        <v>200</v>
      </c>
      <c r="B47" s="12">
        <v>16.38137292196128</v>
      </c>
      <c r="C47" s="12">
        <v>10.258301456697147</v>
      </c>
    </row>
    <row r="48" spans="1:3" ht="15" customHeight="1" x14ac:dyDescent="0.2">
      <c r="A48" s="1" t="s">
        <v>201</v>
      </c>
      <c r="B48" s="12">
        <v>13.98426247877277</v>
      </c>
      <c r="C48" s="12">
        <v>10.258301456697147</v>
      </c>
    </row>
    <row r="49" spans="1:3" ht="15" customHeight="1" x14ac:dyDescent="0.2">
      <c r="A49" s="1" t="s">
        <v>202</v>
      </c>
      <c r="B49" s="12">
        <v>13.9600598516361</v>
      </c>
      <c r="C49" s="12">
        <v>10.258301456697147</v>
      </c>
    </row>
    <row r="50" spans="1:3" x14ac:dyDescent="0.2">
      <c r="A50" s="1" t="s">
        <v>203</v>
      </c>
      <c r="B50" s="12">
        <v>12.266456176042</v>
      </c>
      <c r="C50" s="12">
        <v>10.258301456697147</v>
      </c>
    </row>
    <row r="51" spans="1:3" x14ac:dyDescent="0.2">
      <c r="A51" s="1" t="s">
        <v>204</v>
      </c>
      <c r="B51" s="12">
        <v>10.608987443971641</v>
      </c>
      <c r="C51" s="12">
        <v>10.258301456697147</v>
      </c>
    </row>
    <row r="52" spans="1:3" x14ac:dyDescent="0.2">
      <c r="A52" s="19" t="s">
        <v>281</v>
      </c>
      <c r="B52" s="12">
        <v>9.577650820089735</v>
      </c>
      <c r="C52" s="12">
        <v>10.258301456697147</v>
      </c>
    </row>
    <row r="53" spans="1:3" x14ac:dyDescent="0.2">
      <c r="A53" s="1" t="s">
        <v>205</v>
      </c>
      <c r="B53" s="12">
        <v>15.488126465192821</v>
      </c>
      <c r="C53" s="12">
        <v>10.258301456697147</v>
      </c>
    </row>
    <row r="54" spans="1:3" x14ac:dyDescent="0.2">
      <c r="A54" s="1" t="s">
        <v>206</v>
      </c>
      <c r="B54" s="12">
        <v>10.66618315916616</v>
      </c>
      <c r="C54" s="12">
        <v>10.258301456697147</v>
      </c>
    </row>
    <row r="55" spans="1:3" x14ac:dyDescent="0.2">
      <c r="A55" s="1" t="s">
        <v>207</v>
      </c>
      <c r="B55" s="12">
        <v>10.03244113816446</v>
      </c>
      <c r="C55" s="12">
        <v>10.258301456697147</v>
      </c>
    </row>
    <row r="56" spans="1:3" x14ac:dyDescent="0.2">
      <c r="A56" s="1" t="s">
        <v>208</v>
      </c>
      <c r="B56" s="12">
        <v>10.079429523634269</v>
      </c>
      <c r="C56" s="12">
        <v>10.258301456697147</v>
      </c>
    </row>
    <row r="57" spans="1:3" x14ac:dyDescent="0.2">
      <c r="A57" s="1" t="s">
        <v>209</v>
      </c>
      <c r="B57" s="12">
        <v>9.347396571698555</v>
      </c>
      <c r="C57" s="12">
        <v>10.258301456697147</v>
      </c>
    </row>
    <row r="58" spans="1:3" x14ac:dyDescent="0.2">
      <c r="A58" s="1" t="s">
        <v>210</v>
      </c>
      <c r="B58" s="12">
        <v>10.52024075646812</v>
      </c>
      <c r="C58" s="12">
        <v>10.258301456697147</v>
      </c>
    </row>
    <row r="59" spans="1:3" x14ac:dyDescent="0.2">
      <c r="A59" s="1" t="s">
        <v>211</v>
      </c>
      <c r="B59" s="12">
        <v>8.8433268047168081</v>
      </c>
      <c r="C59" s="12">
        <v>10.258301456697147</v>
      </c>
    </row>
    <row r="60" spans="1:3" x14ac:dyDescent="0.2">
      <c r="A60" s="1" t="s">
        <v>212</v>
      </c>
      <c r="B60" s="12">
        <v>9.0158552386556696</v>
      </c>
      <c r="C60" s="12">
        <v>10.258301456697147</v>
      </c>
    </row>
    <row r="61" spans="1:3" x14ac:dyDescent="0.2">
      <c r="A61" s="1" t="s">
        <v>213</v>
      </c>
      <c r="B61" s="12">
        <v>9.9203670367645174</v>
      </c>
      <c r="C61" s="12">
        <v>10.258301456697147</v>
      </c>
    </row>
    <row r="62" spans="1:3" x14ac:dyDescent="0.2">
      <c r="A62" s="1" t="s">
        <v>214</v>
      </c>
      <c r="B62" s="12">
        <v>10.58814975879994</v>
      </c>
      <c r="C62" s="12">
        <v>10.258301456697147</v>
      </c>
    </row>
    <row r="63" spans="1:3" x14ac:dyDescent="0.2">
      <c r="A63" s="1" t="s">
        <v>215</v>
      </c>
      <c r="B63" s="12">
        <v>12.409933202610411</v>
      </c>
      <c r="C63" s="12">
        <v>10.258301456697147</v>
      </c>
    </row>
    <row r="64" spans="1:3" x14ac:dyDescent="0.2">
      <c r="A64" s="19" t="s">
        <v>278</v>
      </c>
      <c r="B64" s="12">
        <v>16.03387499548289</v>
      </c>
      <c r="C64" s="12">
        <v>10.258301456697147</v>
      </c>
    </row>
    <row r="65" spans="1:3" x14ac:dyDescent="0.2">
      <c r="A65" s="1" t="s">
        <v>216</v>
      </c>
      <c r="B65" s="12">
        <v>13.52482428408107</v>
      </c>
      <c r="C65" s="12">
        <v>10.258301456697147</v>
      </c>
    </row>
    <row r="66" spans="1:3" x14ac:dyDescent="0.2">
      <c r="A66" s="1" t="s">
        <v>217</v>
      </c>
      <c r="B66" s="12">
        <v>9.7881065388646409</v>
      </c>
      <c r="C66" s="12">
        <v>10.258301456697147</v>
      </c>
    </row>
    <row r="67" spans="1:3" x14ac:dyDescent="0.2">
      <c r="A67" s="1" t="s">
        <v>218</v>
      </c>
      <c r="B67" s="12">
        <v>9.882675863583847</v>
      </c>
      <c r="C67" s="12">
        <v>10.258301456697147</v>
      </c>
    </row>
    <row r="68" spans="1:3" x14ac:dyDescent="0.2">
      <c r="A68" s="1" t="s">
        <v>219</v>
      </c>
      <c r="B68" s="12">
        <v>9.4640946286158911</v>
      </c>
      <c r="C68" s="12">
        <v>10.258301456697147</v>
      </c>
    </row>
    <row r="69" spans="1:3" x14ac:dyDescent="0.2">
      <c r="A69" s="1" t="s">
        <v>220</v>
      </c>
      <c r="B69" s="12">
        <v>8.3921074565530436</v>
      </c>
      <c r="C69" s="12">
        <v>10.258301456697147</v>
      </c>
    </row>
    <row r="70" spans="1:3" x14ac:dyDescent="0.2">
      <c r="A70" s="1" t="s">
        <v>221</v>
      </c>
      <c r="B70" s="12">
        <v>7.9632176828974517</v>
      </c>
      <c r="C70" s="12">
        <v>10.258301456697147</v>
      </c>
    </row>
    <row r="71" spans="1:3" x14ac:dyDescent="0.2">
      <c r="A71" s="1" t="s">
        <v>222</v>
      </c>
      <c r="B71" s="12">
        <v>7.6234658772371056</v>
      </c>
      <c r="C71" s="12">
        <v>10.258301456697147</v>
      </c>
    </row>
    <row r="72" spans="1:3" x14ac:dyDescent="0.2">
      <c r="A72" s="1" t="s">
        <v>223</v>
      </c>
      <c r="B72" s="12">
        <v>9.4590514647802841</v>
      </c>
      <c r="C72" s="12">
        <v>10.258301456697147</v>
      </c>
    </row>
    <row r="73" spans="1:3" x14ac:dyDescent="0.2">
      <c r="A73" s="1" t="s">
        <v>224</v>
      </c>
      <c r="B73" s="12">
        <v>8.9618908007287228</v>
      </c>
      <c r="C73" s="12">
        <v>10.258301456697147</v>
      </c>
    </row>
    <row r="74" spans="1:3" x14ac:dyDescent="0.2">
      <c r="A74" s="1" t="s">
        <v>225</v>
      </c>
      <c r="B74" s="12">
        <v>9.0337500740695251</v>
      </c>
      <c r="C74" s="12">
        <v>10.258301456697147</v>
      </c>
    </row>
    <row r="75" spans="1:3" x14ac:dyDescent="0.2">
      <c r="A75" s="1" t="s">
        <v>226</v>
      </c>
      <c r="B75" s="12">
        <v>8.3446653911705031</v>
      </c>
      <c r="C75" s="12">
        <v>10.258301456697147</v>
      </c>
    </row>
    <row r="76" spans="1:3" x14ac:dyDescent="0.2">
      <c r="A76" s="19" t="s">
        <v>279</v>
      </c>
      <c r="B76" s="12">
        <v>8.4749352305448777</v>
      </c>
      <c r="C76" s="12">
        <v>10.258301456697147</v>
      </c>
    </row>
    <row r="77" spans="1:3" x14ac:dyDescent="0.2">
      <c r="A77" s="1" t="s">
        <v>227</v>
      </c>
      <c r="B77" s="12">
        <v>9.9047563871777218</v>
      </c>
      <c r="C77" s="12">
        <v>10.258301456697147</v>
      </c>
    </row>
    <row r="78" spans="1:3" x14ac:dyDescent="0.2">
      <c r="A78" s="1" t="s">
        <v>228</v>
      </c>
      <c r="B78" s="12">
        <v>8.7771665440013553</v>
      </c>
      <c r="C78" s="12">
        <v>10.258301456697147</v>
      </c>
    </row>
    <row r="79" spans="1:3" x14ac:dyDescent="0.2">
      <c r="A79" s="1" t="s">
        <v>229</v>
      </c>
      <c r="B79" s="12">
        <v>8.5128223177458082</v>
      </c>
      <c r="C79" s="12">
        <v>10.258301456697147</v>
      </c>
    </row>
    <row r="80" spans="1:3" x14ac:dyDescent="0.2">
      <c r="A80" s="1" t="s">
        <v>230</v>
      </c>
      <c r="B80" s="12">
        <v>6.0565410547540077</v>
      </c>
      <c r="C80" s="12">
        <v>10.258301456697147</v>
      </c>
    </row>
    <row r="81" spans="1:3" x14ac:dyDescent="0.2">
      <c r="A81" s="1" t="s">
        <v>231</v>
      </c>
      <c r="B81" s="12">
        <v>6.7453687414833352</v>
      </c>
      <c r="C81" s="12">
        <v>10.258301456697147</v>
      </c>
    </row>
    <row r="82" spans="1:3" x14ac:dyDescent="0.2">
      <c r="A82" s="1" t="s">
        <v>232</v>
      </c>
      <c r="B82" s="12">
        <v>6.6836241092153879</v>
      </c>
      <c r="C82" s="12">
        <v>10.258301456697147</v>
      </c>
    </row>
    <row r="83" spans="1:3" x14ac:dyDescent="0.2">
      <c r="A83" s="1" t="s">
        <v>233</v>
      </c>
      <c r="B83" s="12">
        <v>5.2636447859429776</v>
      </c>
      <c r="C83" s="12">
        <v>10.258301456697147</v>
      </c>
    </row>
    <row r="84" spans="1:3" x14ac:dyDescent="0.2">
      <c r="A84" s="1" t="s">
        <v>234</v>
      </c>
      <c r="B84" s="12">
        <v>5.3360505337479864</v>
      </c>
      <c r="C84" s="12">
        <v>10.258301456697147</v>
      </c>
    </row>
    <row r="85" spans="1:3" x14ac:dyDescent="0.2">
      <c r="A85" s="1" t="s">
        <v>235</v>
      </c>
      <c r="B85" s="12">
        <v>5.7469800487970151</v>
      </c>
      <c r="C85" s="12">
        <v>10.258301456697147</v>
      </c>
    </row>
    <row r="86" spans="1:3" x14ac:dyDescent="0.2">
      <c r="A86" s="1" t="s">
        <v>236</v>
      </c>
      <c r="B86" s="12">
        <v>7.1523178525782694</v>
      </c>
      <c r="C86" s="12">
        <v>10.258301456697147</v>
      </c>
    </row>
    <row r="87" spans="1:3" x14ac:dyDescent="0.2">
      <c r="A87" s="1" t="s">
        <v>237</v>
      </c>
      <c r="B87" s="12">
        <v>7.8861831153819324</v>
      </c>
      <c r="C87" s="12">
        <v>10.258301456697147</v>
      </c>
    </row>
    <row r="88" spans="1:3" x14ac:dyDescent="0.2">
      <c r="A88" s="19" t="s">
        <v>280</v>
      </c>
      <c r="B88" s="12">
        <v>7.8919535497809106</v>
      </c>
      <c r="C88" s="12">
        <v>10.258301456697147</v>
      </c>
    </row>
    <row r="89" spans="1:3" x14ac:dyDescent="0.2">
      <c r="A89" s="1" t="s">
        <v>238</v>
      </c>
      <c r="B89" s="12">
        <v>9.1901208563323156</v>
      </c>
      <c r="C89" s="12">
        <v>10.258301456697147</v>
      </c>
    </row>
    <row r="90" spans="1:3" x14ac:dyDescent="0.2">
      <c r="A90" s="1" t="s">
        <v>239</v>
      </c>
      <c r="B90" s="12">
        <v>8.6269405299873743</v>
      </c>
      <c r="C90" s="12">
        <v>10.258301456697147</v>
      </c>
    </row>
    <row r="91" spans="1:3" x14ac:dyDescent="0.2">
      <c r="A91" s="1" t="s">
        <v>240</v>
      </c>
      <c r="B91" s="12">
        <v>8.6891761689277551</v>
      </c>
      <c r="C91" s="12">
        <v>10.258301456697147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DDD8-5799-420C-83FD-502D7D60DE26}">
  <dimension ref="A1:C54"/>
  <sheetViews>
    <sheetView topLeftCell="A2" zoomScale="160" zoomScaleNormal="160" workbookViewId="0">
      <selection activeCell="A3" sqref="A3:XFD21"/>
    </sheetView>
  </sheetViews>
  <sheetFormatPr baseColWidth="10" defaultRowHeight="15" x14ac:dyDescent="0.25"/>
  <cols>
    <col min="1" max="1" width="11.42578125" customWidth="1"/>
  </cols>
  <sheetData>
    <row r="1" spans="1:2" ht="18.75" x14ac:dyDescent="0.3">
      <c r="A1" s="1" t="s">
        <v>0</v>
      </c>
      <c r="B1" s="23" t="s">
        <v>267</v>
      </c>
    </row>
    <row r="2" spans="1:2" x14ac:dyDescent="0.25">
      <c r="A2" s="1" t="s">
        <v>1</v>
      </c>
      <c r="B2" t="s">
        <v>268</v>
      </c>
    </row>
    <row r="3" spans="1:2" x14ac:dyDescent="0.25">
      <c r="A3" s="1"/>
    </row>
    <row r="4" spans="1:2" x14ac:dyDescent="0.25">
      <c r="A4" s="1"/>
    </row>
    <row r="5" spans="1:2" x14ac:dyDescent="0.25">
      <c r="A5" s="1"/>
    </row>
    <row r="6" spans="1:2" x14ac:dyDescent="0.25">
      <c r="A6" s="1"/>
    </row>
    <row r="7" spans="1:2" x14ac:dyDescent="0.25">
      <c r="A7" s="1"/>
    </row>
    <row r="8" spans="1:2" x14ac:dyDescent="0.25">
      <c r="A8" s="1"/>
    </row>
    <row r="9" spans="1:2" x14ac:dyDescent="0.25">
      <c r="A9" s="1"/>
    </row>
    <row r="10" spans="1:2" x14ac:dyDescent="0.25">
      <c r="A10" s="1"/>
    </row>
    <row r="11" spans="1:2" x14ac:dyDescent="0.25">
      <c r="A11" s="1"/>
    </row>
    <row r="12" spans="1:2" x14ac:dyDescent="0.25">
      <c r="A12" s="1"/>
    </row>
    <row r="13" spans="1:2" x14ac:dyDescent="0.25">
      <c r="A13" s="1"/>
    </row>
    <row r="14" spans="1:2" x14ac:dyDescent="0.25">
      <c r="A14" s="1"/>
    </row>
    <row r="15" spans="1:2" x14ac:dyDescent="0.25">
      <c r="A15" s="1"/>
    </row>
    <row r="16" spans="1:2" x14ac:dyDescent="0.25">
      <c r="A16" s="1"/>
    </row>
    <row r="17" spans="1:3" x14ac:dyDescent="0.25">
      <c r="A17" s="1"/>
    </row>
    <row r="18" spans="1:3" x14ac:dyDescent="0.25">
      <c r="A18" s="1"/>
    </row>
    <row r="19" spans="1:3" x14ac:dyDescent="0.25">
      <c r="A19" s="1"/>
    </row>
    <row r="20" spans="1:3" x14ac:dyDescent="0.25">
      <c r="A20" s="1"/>
    </row>
    <row r="21" spans="1:3" x14ac:dyDescent="0.25">
      <c r="A21" s="1"/>
    </row>
    <row r="22" spans="1:3" x14ac:dyDescent="0.25">
      <c r="A22" s="1"/>
    </row>
    <row r="23" spans="1:3" x14ac:dyDescent="0.25">
      <c r="B23" s="44" t="s">
        <v>269</v>
      </c>
      <c r="C23" s="44" t="s">
        <v>179</v>
      </c>
    </row>
    <row r="24" spans="1:3" x14ac:dyDescent="0.25">
      <c r="A24">
        <v>2012</v>
      </c>
      <c r="B24" s="4">
        <v>7.0186984060769828E-2</v>
      </c>
      <c r="C24" s="4">
        <v>0.41779033387866549</v>
      </c>
    </row>
    <row r="25" spans="1:3" x14ac:dyDescent="0.25">
      <c r="A25" t="s">
        <v>244</v>
      </c>
      <c r="B25" s="4">
        <v>0.1136890742290662</v>
      </c>
      <c r="C25" s="4">
        <v>0.32275454230114631</v>
      </c>
    </row>
    <row r="26" spans="1:3" x14ac:dyDescent="0.25">
      <c r="A26" t="s">
        <v>245</v>
      </c>
      <c r="B26" s="4">
        <v>0.18752135177146331</v>
      </c>
      <c r="C26" s="4">
        <v>0.17940761997751689</v>
      </c>
    </row>
    <row r="27" spans="1:3" x14ac:dyDescent="0.25">
      <c r="A27" t="s">
        <v>246</v>
      </c>
      <c r="B27" s="4">
        <v>8.8642614874547707E-2</v>
      </c>
      <c r="C27" s="4">
        <v>0.14107739011903991</v>
      </c>
    </row>
    <row r="28" spans="1:3" x14ac:dyDescent="0.25">
      <c r="A28">
        <v>2013</v>
      </c>
      <c r="B28" s="4">
        <v>3.5874672240306958E-2</v>
      </c>
      <c r="C28" s="4">
        <v>0.16284815562570051</v>
      </c>
    </row>
    <row r="29" spans="1:3" x14ac:dyDescent="0.25">
      <c r="A29" t="s">
        <v>247</v>
      </c>
      <c r="B29" s="4">
        <v>2.7895006386718942E-2</v>
      </c>
      <c r="C29" s="4">
        <v>0.1988070899202381</v>
      </c>
    </row>
    <row r="30" spans="1:3" x14ac:dyDescent="0.25">
      <c r="A30" t="s">
        <v>248</v>
      </c>
      <c r="B30" s="4">
        <v>6.4940134322412496E-2</v>
      </c>
      <c r="C30" s="4">
        <v>0.2108566225032058</v>
      </c>
    </row>
    <row r="31" spans="1:3" x14ac:dyDescent="0.25">
      <c r="A31" t="s">
        <v>249</v>
      </c>
      <c r="B31" s="4">
        <v>3.154179868825522E-2</v>
      </c>
      <c r="C31" s="4">
        <v>0.13754910793070049</v>
      </c>
    </row>
    <row r="32" spans="1:3" x14ac:dyDescent="0.25">
      <c r="A32">
        <v>2014</v>
      </c>
      <c r="B32" s="4">
        <v>4.4477576226402089E-2</v>
      </c>
      <c r="C32" s="4">
        <v>0.21362013102805499</v>
      </c>
    </row>
    <row r="33" spans="1:3" x14ac:dyDescent="0.25">
      <c r="A33" t="s">
        <v>250</v>
      </c>
      <c r="B33" s="4">
        <v>3.6863127082374193E-2</v>
      </c>
      <c r="C33" s="4">
        <v>0.19414665502886991</v>
      </c>
    </row>
    <row r="34" spans="1:3" x14ac:dyDescent="0.25">
      <c r="A34" t="s">
        <v>251</v>
      </c>
      <c r="B34" s="4">
        <v>7.5009252365247206E-2</v>
      </c>
      <c r="C34" s="4">
        <v>0.2004759592627392</v>
      </c>
    </row>
    <row r="35" spans="1:3" x14ac:dyDescent="0.25">
      <c r="A35" t="s">
        <v>252</v>
      </c>
      <c r="B35" s="4">
        <v>2.0056189276713769E-2</v>
      </c>
      <c r="C35" s="4">
        <v>0.19470520968044311</v>
      </c>
    </row>
    <row r="36" spans="1:3" x14ac:dyDescent="0.25">
      <c r="A36">
        <v>2015</v>
      </c>
      <c r="B36" s="4">
        <v>1.8922919432988211E-2</v>
      </c>
      <c r="C36" s="4">
        <v>0.22974539777725089</v>
      </c>
    </row>
    <row r="37" spans="1:3" x14ac:dyDescent="0.25">
      <c r="A37" t="s">
        <v>253</v>
      </c>
      <c r="B37" s="4">
        <v>5.2075687759518957E-2</v>
      </c>
      <c r="C37" s="4">
        <v>0.49869818781871939</v>
      </c>
    </row>
    <row r="38" spans="1:3" x14ac:dyDescent="0.25">
      <c r="A38" t="s">
        <v>254</v>
      </c>
      <c r="B38" s="4">
        <v>2.572385759556153E-2</v>
      </c>
      <c r="C38" s="4">
        <v>0.27244472592586932</v>
      </c>
    </row>
    <row r="39" spans="1:3" x14ac:dyDescent="0.25">
      <c r="A39" t="s">
        <v>255</v>
      </c>
      <c r="B39" s="4">
        <v>5.7130288183050229E-2</v>
      </c>
      <c r="C39" s="4">
        <v>0.19299693536521911</v>
      </c>
    </row>
    <row r="40" spans="1:3" x14ac:dyDescent="0.25">
      <c r="A40">
        <v>2016</v>
      </c>
      <c r="B40" s="4">
        <v>5.0029276490610973E-2</v>
      </c>
      <c r="C40" s="4">
        <v>0.20166724198574479</v>
      </c>
    </row>
    <row r="41" spans="1:3" x14ac:dyDescent="0.25">
      <c r="A41" t="s">
        <v>256</v>
      </c>
      <c r="B41" s="4">
        <v>4.715064505785594E-2</v>
      </c>
      <c r="C41" s="4">
        <v>0.1138262343802852</v>
      </c>
    </row>
    <row r="42" spans="1:3" x14ac:dyDescent="0.25">
      <c r="A42" t="s">
        <v>257</v>
      </c>
      <c r="B42" s="4">
        <v>3.1481038512805551E-2</v>
      </c>
      <c r="C42" s="4">
        <v>0.1244605263861856</v>
      </c>
    </row>
    <row r="43" spans="1:3" x14ac:dyDescent="0.25">
      <c r="A43" t="s">
        <v>258</v>
      </c>
      <c r="B43" s="4">
        <v>4.4227212642432068E-2</v>
      </c>
      <c r="C43" s="4">
        <v>0.1090481026551563</v>
      </c>
    </row>
    <row r="44" spans="1:3" x14ac:dyDescent="0.25">
      <c r="A44">
        <v>2017</v>
      </c>
      <c r="B44" s="4">
        <v>2.1457911566984421E-2</v>
      </c>
      <c r="C44" s="4">
        <v>0.14259207708503291</v>
      </c>
    </row>
    <row r="45" spans="1:3" x14ac:dyDescent="0.25">
      <c r="A45" t="s">
        <v>259</v>
      </c>
      <c r="B45" s="4">
        <v>3.887279036187264E-2</v>
      </c>
      <c r="C45" s="4">
        <v>0.1219022465496835</v>
      </c>
    </row>
    <row r="46" spans="1:3" x14ac:dyDescent="0.25">
      <c r="A46" t="s">
        <v>260</v>
      </c>
      <c r="B46" s="4">
        <v>3.9268853915383241E-2</v>
      </c>
      <c r="C46" s="4">
        <v>7.9844821949047337E-2</v>
      </c>
    </row>
    <row r="47" spans="1:3" x14ac:dyDescent="0.25">
      <c r="A47" t="s">
        <v>261</v>
      </c>
      <c r="B47" s="4">
        <v>2.532291661546408E-2</v>
      </c>
      <c r="C47" s="4">
        <v>9.0531860584117455E-2</v>
      </c>
    </row>
    <row r="48" spans="1:3" x14ac:dyDescent="0.25">
      <c r="A48">
        <v>2018</v>
      </c>
      <c r="B48" s="4">
        <v>1.6683285106493889E-2</v>
      </c>
      <c r="C48" s="4">
        <v>0.14602229401834849</v>
      </c>
    </row>
    <row r="49" spans="1:3" x14ac:dyDescent="0.25">
      <c r="A49" t="s">
        <v>262</v>
      </c>
      <c r="B49" s="4">
        <v>3.7290433540374431E-2</v>
      </c>
      <c r="C49" s="4">
        <v>2.3249674724590171E-2</v>
      </c>
    </row>
    <row r="50" spans="1:3" x14ac:dyDescent="0.25">
      <c r="A50" t="s">
        <v>263</v>
      </c>
      <c r="B50" s="4">
        <v>2.4352516084752411E-2</v>
      </c>
      <c r="C50" s="4">
        <v>0.13295015483946621</v>
      </c>
    </row>
    <row r="51" spans="1:3" x14ac:dyDescent="0.25">
      <c r="A51" t="s">
        <v>264</v>
      </c>
      <c r="B51" s="4">
        <v>2.882787490095778E-2</v>
      </c>
      <c r="C51" s="4">
        <v>4.8988387195783703E-2</v>
      </c>
    </row>
    <row r="52" spans="1:3" x14ac:dyDescent="0.25">
      <c r="A52">
        <v>2019</v>
      </c>
      <c r="B52" s="4">
        <v>4.4656826530438121E-2</v>
      </c>
      <c r="C52" s="4">
        <v>0.17681677356892919</v>
      </c>
    </row>
    <row r="53" spans="1:3" x14ac:dyDescent="0.25">
      <c r="A53" t="s">
        <v>265</v>
      </c>
      <c r="B53" s="4">
        <v>5.0398371136230191E-2</v>
      </c>
      <c r="C53" s="4">
        <v>7.2939807687074629E-2</v>
      </c>
    </row>
    <row r="54" spans="1:3" x14ac:dyDescent="0.25">
      <c r="A54" t="s">
        <v>266</v>
      </c>
      <c r="B54" s="4">
        <v>1.4379209335091269E-2</v>
      </c>
      <c r="C54" s="4">
        <v>3.7860055795673517E-2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workbookViewId="0">
      <selection activeCell="J35" sqref="J35"/>
    </sheetView>
  </sheetViews>
  <sheetFormatPr baseColWidth="10" defaultRowHeight="15" x14ac:dyDescent="0.25"/>
  <sheetData>
    <row r="1" spans="1:2" ht="15" customHeight="1" x14ac:dyDescent="0.25">
      <c r="A1" s="1" t="s">
        <v>0</v>
      </c>
      <c r="B1" s="2" t="s">
        <v>275</v>
      </c>
    </row>
    <row r="2" spans="1:2" ht="15" customHeight="1" x14ac:dyDescent="0.25">
      <c r="A2" s="1" t="s">
        <v>1</v>
      </c>
      <c r="B2" s="1" t="s">
        <v>5</v>
      </c>
    </row>
    <row r="3" spans="1:2" ht="15" customHeight="1" x14ac:dyDescent="0.25">
      <c r="A3" t="s">
        <v>13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4" ht="15" customHeight="1" x14ac:dyDescent="0.25"/>
    <row r="18" spans="1:4" ht="15" customHeight="1" x14ac:dyDescent="0.25"/>
    <row r="19" spans="1:4" ht="15" customHeight="1" x14ac:dyDescent="0.25"/>
    <row r="20" spans="1:4" ht="15" customHeight="1" x14ac:dyDescent="0.25"/>
    <row r="21" spans="1:4" ht="15" customHeight="1" x14ac:dyDescent="0.25">
      <c r="A21" t="s">
        <v>13</v>
      </c>
    </row>
    <row r="24" spans="1:4" x14ac:dyDescent="0.25">
      <c r="A24" s="1"/>
      <c r="B24" s="1" t="s">
        <v>35</v>
      </c>
      <c r="C24" s="1" t="s">
        <v>36</v>
      </c>
      <c r="D24" s="1" t="s">
        <v>37</v>
      </c>
    </row>
    <row r="25" spans="1:4" x14ac:dyDescent="0.25">
      <c r="A25" s="1" t="s">
        <v>14</v>
      </c>
      <c r="B25" s="12">
        <v>8.9252359988312389</v>
      </c>
      <c r="C25" s="12">
        <v>6.8170016834046612</v>
      </c>
      <c r="D25" s="1"/>
    </row>
    <row r="26" spans="1:4" x14ac:dyDescent="0.25">
      <c r="A26" s="1" t="s">
        <v>15</v>
      </c>
      <c r="B26" s="12">
        <v>8.6851356787614264</v>
      </c>
      <c r="C26" s="12">
        <v>6.708640983224881</v>
      </c>
      <c r="D26" s="1"/>
    </row>
    <row r="27" spans="1:4" x14ac:dyDescent="0.25">
      <c r="A27" s="1" t="s">
        <v>16</v>
      </c>
      <c r="B27" s="12">
        <v>8.4312008546930102</v>
      </c>
      <c r="C27" s="12">
        <v>6.6049949720818653</v>
      </c>
      <c r="D27" s="1"/>
    </row>
    <row r="28" spans="1:4" x14ac:dyDescent="0.25">
      <c r="A28" s="1" t="s">
        <v>17</v>
      </c>
      <c r="B28" s="12">
        <v>8.2640701900063789</v>
      </c>
      <c r="C28" s="12">
        <v>6.5246919824534118</v>
      </c>
      <c r="D28" s="1"/>
    </row>
    <row r="29" spans="1:4" x14ac:dyDescent="0.25">
      <c r="A29" s="1" t="s">
        <v>18</v>
      </c>
      <c r="B29" s="12">
        <v>7.975582514857499</v>
      </c>
      <c r="C29" s="12">
        <v>5.795104711652054</v>
      </c>
      <c r="D29" s="1"/>
    </row>
    <row r="30" spans="1:4" x14ac:dyDescent="0.25">
      <c r="A30" s="1" t="s">
        <v>19</v>
      </c>
      <c r="B30" s="12">
        <v>7.8062713436752817</v>
      </c>
      <c r="C30" s="12">
        <v>5.7539771583920363</v>
      </c>
      <c r="D30" s="1"/>
    </row>
    <row r="31" spans="1:4" x14ac:dyDescent="0.25">
      <c r="A31" s="1" t="s">
        <v>20</v>
      </c>
      <c r="B31" s="12">
        <v>8.0169141218918245</v>
      </c>
      <c r="C31" s="12">
        <v>5.8825095816745341</v>
      </c>
      <c r="D31" s="1"/>
    </row>
    <row r="32" spans="1:4" x14ac:dyDescent="0.25">
      <c r="A32" s="1" t="s">
        <v>21</v>
      </c>
      <c r="B32" s="12">
        <v>8.3797935506695822</v>
      </c>
      <c r="C32" s="12">
        <v>6.0085866989438204</v>
      </c>
      <c r="D32" s="1"/>
    </row>
    <row r="33" spans="1:4" x14ac:dyDescent="0.25">
      <c r="A33" s="1" t="s">
        <v>22</v>
      </c>
      <c r="B33" s="12">
        <v>7.7279379095275731</v>
      </c>
      <c r="C33" s="12">
        <v>5.3907718870050898</v>
      </c>
      <c r="D33" s="1"/>
    </row>
    <row r="34" spans="1:4" x14ac:dyDescent="0.25">
      <c r="A34" s="1" t="s">
        <v>23</v>
      </c>
      <c r="B34" s="12">
        <v>8.1938577032776081</v>
      </c>
      <c r="C34" s="12">
        <v>5.6401448508136207</v>
      </c>
      <c r="D34" s="1"/>
    </row>
    <row r="35" spans="1:4" x14ac:dyDescent="0.25">
      <c r="A35" s="1" t="s">
        <v>24</v>
      </c>
      <c r="B35" s="12">
        <v>7.2356030058493008</v>
      </c>
      <c r="C35" s="12">
        <v>4.7757803762421869</v>
      </c>
      <c r="D35" s="1"/>
    </row>
    <row r="36" spans="1:4" x14ac:dyDescent="0.25">
      <c r="A36" s="1" t="s">
        <v>25</v>
      </c>
      <c r="B36" s="12">
        <v>8.8280631095235353</v>
      </c>
      <c r="C36" s="12">
        <v>5.278851106466016</v>
      </c>
      <c r="D36" s="1"/>
    </row>
    <row r="37" spans="1:4" x14ac:dyDescent="0.25">
      <c r="A37" s="1" t="s">
        <v>26</v>
      </c>
      <c r="B37" s="12">
        <v>9.4444185995711667</v>
      </c>
      <c r="C37" s="12">
        <v>5.478025245567367</v>
      </c>
      <c r="D37" s="1"/>
    </row>
    <row r="38" spans="1:4" x14ac:dyDescent="0.25">
      <c r="A38" s="1" t="s">
        <v>27</v>
      </c>
      <c r="B38" s="12">
        <v>10.068421138454941</v>
      </c>
      <c r="C38" s="12">
        <v>5.7804882006221119</v>
      </c>
      <c r="D38" s="1"/>
    </row>
    <row r="39" spans="1:4" x14ac:dyDescent="0.25">
      <c r="A39" s="1" t="s">
        <v>28</v>
      </c>
      <c r="B39" s="12">
        <v>11.208242929655709</v>
      </c>
      <c r="C39" s="12">
        <v>6.0623233537273808</v>
      </c>
      <c r="D39" s="1"/>
    </row>
    <row r="40" spans="1:4" x14ac:dyDescent="0.25">
      <c r="A40" s="1" t="s">
        <v>29</v>
      </c>
      <c r="B40" s="12">
        <v>12.117088174961802</v>
      </c>
      <c r="C40" s="12">
        <v>6.3895230595277033</v>
      </c>
      <c r="D40" s="1"/>
    </row>
    <row r="41" spans="1:4" x14ac:dyDescent="0.25">
      <c r="A41" s="1" t="s">
        <v>30</v>
      </c>
      <c r="B41" s="12">
        <v>13.054015369789775</v>
      </c>
      <c r="C41" s="12">
        <v>6.6041341156977671</v>
      </c>
      <c r="D41" s="12">
        <v>6.47</v>
      </c>
    </row>
    <row r="42" spans="1:4" x14ac:dyDescent="0.25">
      <c r="A42" s="1" t="s">
        <v>31</v>
      </c>
      <c r="B42" s="12">
        <v>14.576562010825199</v>
      </c>
      <c r="C42" s="12">
        <v>7.36692174755576</v>
      </c>
      <c r="D42" s="4">
        <v>7.21</v>
      </c>
    </row>
    <row r="43" spans="1:4" x14ac:dyDescent="0.25">
      <c r="A43" s="1" t="s">
        <v>32</v>
      </c>
      <c r="B43" s="12">
        <v>15.8</v>
      </c>
      <c r="C43" s="12">
        <v>7.8</v>
      </c>
      <c r="D43" s="4">
        <v>7.88</v>
      </c>
    </row>
    <row r="44" spans="1:4" x14ac:dyDescent="0.25">
      <c r="A44" s="1" t="s">
        <v>33</v>
      </c>
      <c r="B44" s="12">
        <v>16.24668257261402</v>
      </c>
      <c r="C44" s="12">
        <v>7.9580222619606653</v>
      </c>
      <c r="D44" s="4">
        <v>7.7556265363635299</v>
      </c>
    </row>
    <row r="45" spans="1:4" x14ac:dyDescent="0.25">
      <c r="A45" s="1" t="s">
        <v>34</v>
      </c>
      <c r="B45" s="12">
        <v>16.227939125640049</v>
      </c>
      <c r="C45" s="12">
        <v>8.4369556570543889</v>
      </c>
      <c r="D45" s="4">
        <v>7.9444622247064753</v>
      </c>
    </row>
    <row r="46" spans="1:4" x14ac:dyDescent="0.25">
      <c r="A46" s="1"/>
      <c r="B46" s="1"/>
      <c r="C46" s="1"/>
      <c r="D46" s="1"/>
    </row>
    <row r="47" spans="1:4" x14ac:dyDescent="0.25">
      <c r="A47" s="20">
        <v>43373</v>
      </c>
      <c r="B47" s="12">
        <v>15.714082235558585</v>
      </c>
      <c r="C47" s="12">
        <v>7.9309411933340801</v>
      </c>
      <c r="D47" s="12">
        <v>7.5220404972565804</v>
      </c>
    </row>
    <row r="48" spans="1:4" x14ac:dyDescent="0.25">
      <c r="A48" s="20">
        <v>43738</v>
      </c>
      <c r="B48" s="12">
        <v>16.2016255872086</v>
      </c>
      <c r="C48" s="12">
        <v>7.9759483511015699</v>
      </c>
      <c r="D48" s="12">
        <v>7.6594373285903998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workbookViewId="0">
      <selection activeCell="J25" sqref="J25"/>
    </sheetView>
  </sheetViews>
  <sheetFormatPr baseColWidth="10" defaultRowHeight="15" x14ac:dyDescent="0.25"/>
  <sheetData>
    <row r="1" spans="1:2" ht="15" customHeight="1" x14ac:dyDescent="0.25">
      <c r="A1" s="1" t="s">
        <v>0</v>
      </c>
      <c r="B1" s="2" t="s">
        <v>38</v>
      </c>
    </row>
    <row r="2" spans="1:2" ht="15" customHeight="1" x14ac:dyDescent="0.25">
      <c r="A2" s="1" t="s">
        <v>1</v>
      </c>
      <c r="B2" s="1" t="s">
        <v>5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4" spans="1:3" x14ac:dyDescent="0.25">
      <c r="A24" s="27"/>
      <c r="B24" s="25" t="s">
        <v>39</v>
      </c>
      <c r="C24" s="25" t="s">
        <v>40</v>
      </c>
    </row>
    <row r="25" spans="1:3" x14ac:dyDescent="0.25">
      <c r="A25" s="27">
        <v>40451</v>
      </c>
      <c r="B25" s="28">
        <v>1.9763881376526626</v>
      </c>
      <c r="C25" s="28">
        <v>8.1199763451884177</v>
      </c>
    </row>
    <row r="26" spans="1:3" x14ac:dyDescent="0.25">
      <c r="A26" s="27">
        <v>40543</v>
      </c>
      <c r="B26" s="28">
        <v>6.8217442648309534</v>
      </c>
      <c r="C26" s="28">
        <v>8.1356976487568122</v>
      </c>
    </row>
    <row r="27" spans="1:3" x14ac:dyDescent="0.25">
      <c r="A27" s="27">
        <v>40633</v>
      </c>
      <c r="B27" s="28">
        <v>6.4247232305951751</v>
      </c>
      <c r="C27" s="28">
        <v>8.1939308370335695</v>
      </c>
    </row>
    <row r="28" spans="1:3" x14ac:dyDescent="0.25">
      <c r="A28" s="27">
        <v>40724</v>
      </c>
      <c r="B28" s="28">
        <v>6.4304980478907758</v>
      </c>
      <c r="C28" s="28">
        <v>8.4430356240027713</v>
      </c>
    </row>
    <row r="29" spans="1:3" x14ac:dyDescent="0.25">
      <c r="A29" s="27">
        <v>40816</v>
      </c>
      <c r="B29" s="28">
        <v>6.6798117085805631</v>
      </c>
      <c r="C29" s="28">
        <v>7.6839106720501649</v>
      </c>
    </row>
    <row r="30" spans="1:3" x14ac:dyDescent="0.25">
      <c r="A30" s="27">
        <v>40908</v>
      </c>
      <c r="B30" s="28">
        <v>6.7003467672786643</v>
      </c>
      <c r="C30" s="28">
        <v>8.0984760010987635</v>
      </c>
    </row>
    <row r="31" spans="1:3" x14ac:dyDescent="0.25">
      <c r="A31" s="27">
        <v>40999</v>
      </c>
      <c r="B31" s="28">
        <v>7.2318257797445495</v>
      </c>
      <c r="C31" s="28">
        <v>8.11210528921562</v>
      </c>
    </row>
    <row r="32" spans="1:3" x14ac:dyDescent="0.25">
      <c r="A32" s="27">
        <v>41090</v>
      </c>
      <c r="B32" s="28">
        <v>6.6173300582871741</v>
      </c>
      <c r="C32" s="28">
        <v>8.6946268435849525</v>
      </c>
    </row>
    <row r="33" spans="1:3" x14ac:dyDescent="0.25">
      <c r="A33" s="27">
        <v>41182</v>
      </c>
      <c r="B33" s="28">
        <v>4.3530587365002704</v>
      </c>
      <c r="C33" s="28">
        <v>8.5980065086945103</v>
      </c>
    </row>
    <row r="34" spans="1:3" x14ac:dyDescent="0.25">
      <c r="A34" s="27">
        <v>41274</v>
      </c>
      <c r="B34" s="28">
        <v>3.1942375665937162</v>
      </c>
      <c r="C34" s="28">
        <v>9.1343782549908159</v>
      </c>
    </row>
    <row r="35" spans="1:3" x14ac:dyDescent="0.25">
      <c r="A35" s="27">
        <v>41364</v>
      </c>
      <c r="B35" s="28">
        <v>2.5548234751802568</v>
      </c>
      <c r="C35" s="28">
        <v>9.1534891942094632</v>
      </c>
    </row>
    <row r="36" spans="1:3" x14ac:dyDescent="0.25">
      <c r="A36" s="27">
        <v>41455</v>
      </c>
      <c r="B36" s="28">
        <v>1.3940090534683147</v>
      </c>
      <c r="C36" s="28">
        <v>9.2967131053615315</v>
      </c>
    </row>
    <row r="37" spans="1:3" x14ac:dyDescent="0.25">
      <c r="A37" s="27">
        <v>41547</v>
      </c>
      <c r="B37" s="28">
        <v>0.92249515456759301</v>
      </c>
      <c r="C37" s="28">
        <v>8.4975204170819829</v>
      </c>
    </row>
    <row r="38" spans="1:3" x14ac:dyDescent="0.25">
      <c r="A38" s="27">
        <v>41639</v>
      </c>
      <c r="B38" s="28">
        <v>0.72551412785635261</v>
      </c>
      <c r="C38" s="28">
        <v>7.2974613574555258</v>
      </c>
    </row>
    <row r="39" spans="1:3" x14ac:dyDescent="0.25">
      <c r="A39" s="27">
        <v>41729</v>
      </c>
      <c r="B39" s="28">
        <v>-0.20407836668312473</v>
      </c>
      <c r="C39" s="28">
        <v>6.9078617018087929</v>
      </c>
    </row>
    <row r="40" spans="1:3" x14ac:dyDescent="0.25">
      <c r="A40" s="27">
        <v>41820</v>
      </c>
      <c r="B40" s="28">
        <v>0.9127942983808035</v>
      </c>
      <c r="C40" s="28">
        <v>5.6559181103645662</v>
      </c>
    </row>
    <row r="41" spans="1:3" x14ac:dyDescent="0.25">
      <c r="A41" s="27">
        <v>41912</v>
      </c>
      <c r="B41" s="28">
        <v>1.1861857456995528</v>
      </c>
      <c r="C41" s="28">
        <v>5.926139134285946</v>
      </c>
    </row>
    <row r="42" spans="1:3" x14ac:dyDescent="0.25">
      <c r="A42" s="27">
        <v>42004</v>
      </c>
      <c r="B42" s="28">
        <v>4.0031253129706013</v>
      </c>
      <c r="C42" s="28">
        <v>6.4897184637811023</v>
      </c>
    </row>
    <row r="43" spans="1:3" x14ac:dyDescent="0.25">
      <c r="A43" s="27">
        <v>42094</v>
      </c>
      <c r="B43" s="28">
        <v>5.667186794562995</v>
      </c>
      <c r="C43" s="28">
        <v>6.5271353395219389</v>
      </c>
    </row>
    <row r="44" spans="1:3" x14ac:dyDescent="0.25">
      <c r="A44" s="27">
        <v>42185</v>
      </c>
      <c r="B44" s="28">
        <v>5.3289960659153257</v>
      </c>
      <c r="C44" s="28">
        <v>6.8552549609064428</v>
      </c>
    </row>
    <row r="45" spans="1:3" x14ac:dyDescent="0.25">
      <c r="A45" s="27">
        <v>42277</v>
      </c>
      <c r="B45" s="28">
        <v>6.5896074897876078</v>
      </c>
      <c r="C45" s="28">
        <v>6.7565166138485733</v>
      </c>
    </row>
    <row r="46" spans="1:3" x14ac:dyDescent="0.25">
      <c r="A46" s="27">
        <v>42369</v>
      </c>
      <c r="B46" s="28">
        <v>3.5067240041771086</v>
      </c>
      <c r="C46" s="28">
        <v>6.8825368601942438</v>
      </c>
    </row>
    <row r="47" spans="1:3" x14ac:dyDescent="0.25">
      <c r="A47" s="27">
        <v>42460</v>
      </c>
      <c r="B47" s="28">
        <v>1.8253931821917035</v>
      </c>
      <c r="C47" s="28">
        <v>6.7730790843765654</v>
      </c>
    </row>
    <row r="48" spans="1:3" x14ac:dyDescent="0.25">
      <c r="A48" s="27">
        <v>42551</v>
      </c>
      <c r="B48" s="28">
        <v>2.030500906634658</v>
      </c>
      <c r="C48" s="28">
        <v>7.2607448080136194</v>
      </c>
    </row>
    <row r="49" spans="1:3" x14ac:dyDescent="0.25">
      <c r="A49" s="27">
        <v>42643</v>
      </c>
      <c r="B49" s="28">
        <v>0.84125750100572105</v>
      </c>
      <c r="C49" s="28">
        <v>7.227247046785501</v>
      </c>
    </row>
    <row r="50" spans="1:3" x14ac:dyDescent="0.25">
      <c r="A50" s="27">
        <v>42735</v>
      </c>
      <c r="B50" s="28">
        <v>1.8117073292376551</v>
      </c>
      <c r="C50" s="28">
        <v>7.7432771971815528</v>
      </c>
    </row>
    <row r="51" spans="1:3" x14ac:dyDescent="0.25">
      <c r="A51" s="27">
        <v>42825</v>
      </c>
      <c r="B51" s="28">
        <v>3.9672560954180369</v>
      </c>
      <c r="C51" s="28">
        <v>8.1555995792998104</v>
      </c>
    </row>
    <row r="52" spans="1:3" x14ac:dyDescent="0.25">
      <c r="A52" s="27">
        <v>42916</v>
      </c>
      <c r="B52" s="28">
        <v>4.5395009278363041</v>
      </c>
      <c r="C52" s="28">
        <v>7.5377958647783849</v>
      </c>
    </row>
    <row r="53" spans="1:3" x14ac:dyDescent="0.25">
      <c r="A53" s="27">
        <v>43008</v>
      </c>
      <c r="B53" s="28">
        <v>4.4998201540303207</v>
      </c>
      <c r="C53" s="28">
        <v>7.8630000147914547</v>
      </c>
    </row>
    <row r="54" spans="1:3" x14ac:dyDescent="0.25">
      <c r="A54" s="27">
        <v>43100</v>
      </c>
      <c r="B54" s="28">
        <v>5.2304559740945056</v>
      </c>
      <c r="C54" s="28">
        <v>7.6192327072616584</v>
      </c>
    </row>
    <row r="55" spans="1:3" x14ac:dyDescent="0.25">
      <c r="A55" s="27">
        <v>43190</v>
      </c>
      <c r="B55" s="28">
        <v>4.6945010697129863</v>
      </c>
      <c r="C55" s="28">
        <v>7.3920325480230087</v>
      </c>
    </row>
    <row r="56" spans="1:3" x14ac:dyDescent="0.25">
      <c r="A56" s="27">
        <v>43281</v>
      </c>
      <c r="B56" s="28">
        <v>6.2504104449409015</v>
      </c>
      <c r="C56" s="28">
        <v>6.8974527521960205</v>
      </c>
    </row>
    <row r="57" spans="1:3" x14ac:dyDescent="0.25">
      <c r="A57" s="27">
        <v>43373</v>
      </c>
      <c r="B57" s="28">
        <v>6.065552064604196</v>
      </c>
      <c r="C57" s="28">
        <v>6.6583913876708811</v>
      </c>
    </row>
    <row r="58" spans="1:3" x14ac:dyDescent="0.25">
      <c r="A58" s="27">
        <v>43465</v>
      </c>
      <c r="B58" s="28">
        <v>8.1215225908806143</v>
      </c>
      <c r="C58" s="28">
        <v>5.9783419681893379</v>
      </c>
    </row>
    <row r="59" spans="1:3" x14ac:dyDescent="0.25">
      <c r="A59" s="27">
        <v>43555</v>
      </c>
      <c r="B59" s="28">
        <v>7.3905540471296494</v>
      </c>
      <c r="C59" s="28">
        <v>5.5131152005031714</v>
      </c>
    </row>
    <row r="60" spans="1:3" x14ac:dyDescent="0.25">
      <c r="A60" s="27">
        <v>43646</v>
      </c>
      <c r="B60" s="28">
        <v>5.8828975144666673</v>
      </c>
      <c r="C60" s="28">
        <v>4.8713413621281232</v>
      </c>
    </row>
    <row r="61" spans="1:3" x14ac:dyDescent="0.25">
      <c r="A61" s="27">
        <v>43738</v>
      </c>
      <c r="B61" s="28">
        <v>8.5934208356994937</v>
      </c>
      <c r="C61" s="28">
        <v>4.2646619734196811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6"/>
  <sheetViews>
    <sheetView workbookViewId="0">
      <selection activeCell="K30" sqref="K30"/>
    </sheetView>
  </sheetViews>
  <sheetFormatPr baseColWidth="10" defaultColWidth="11.42578125" defaultRowHeight="12.75" x14ac:dyDescent="0.2"/>
  <cols>
    <col min="1" max="2" width="11.42578125" style="1"/>
    <col min="3" max="3" width="11.42578125" style="1" customWidth="1"/>
    <col min="4" max="16384" width="11.42578125" style="1"/>
  </cols>
  <sheetData>
    <row r="1" spans="1:2" ht="15" customHeight="1" x14ac:dyDescent="0.25">
      <c r="A1" s="1" t="s">
        <v>0</v>
      </c>
      <c r="B1" s="2" t="s">
        <v>56</v>
      </c>
    </row>
    <row r="2" spans="1:2" ht="15" customHeight="1" x14ac:dyDescent="0.2">
      <c r="A2" s="1" t="s">
        <v>1</v>
      </c>
      <c r="B2" s="1" t="s">
        <v>57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6" spans="1:3" ht="15" x14ac:dyDescent="0.25">
      <c r="A26"/>
      <c r="B26" s="3" t="s">
        <v>58</v>
      </c>
      <c r="C26" s="3" t="s">
        <v>59</v>
      </c>
    </row>
    <row r="27" spans="1:3" ht="15" x14ac:dyDescent="0.25">
      <c r="A27" s="39" t="s">
        <v>30</v>
      </c>
      <c r="B27" s="8">
        <v>126.669996329808</v>
      </c>
      <c r="C27" s="9">
        <v>105.309716986834</v>
      </c>
    </row>
    <row r="28" spans="1:3" ht="15" x14ac:dyDescent="0.25">
      <c r="A28" s="39" t="s">
        <v>41</v>
      </c>
      <c r="B28" s="8">
        <v>115.906159679702</v>
      </c>
      <c r="C28" s="9">
        <v>106.818654857835</v>
      </c>
    </row>
    <row r="29" spans="1:3" ht="15" x14ac:dyDescent="0.25">
      <c r="A29" s="39" t="s">
        <v>42</v>
      </c>
      <c r="B29" s="8">
        <v>129.32002883937</v>
      </c>
      <c r="C29" s="9">
        <v>109.12568428378999</v>
      </c>
    </row>
    <row r="30" spans="1:3" ht="15" x14ac:dyDescent="0.25">
      <c r="A30" s="39" t="s">
        <v>43</v>
      </c>
      <c r="B30" s="8">
        <v>118.617006140562</v>
      </c>
      <c r="C30" s="9">
        <v>108.604401531682</v>
      </c>
    </row>
    <row r="31" spans="1:3" ht="15" x14ac:dyDescent="0.25">
      <c r="A31" s="39" t="s">
        <v>31</v>
      </c>
      <c r="B31" s="8">
        <v>130.95357458186101</v>
      </c>
      <c r="C31" s="9">
        <v>108.875784481805</v>
      </c>
    </row>
    <row r="32" spans="1:3" ht="15" x14ac:dyDescent="0.25">
      <c r="A32" s="39" t="s">
        <v>44</v>
      </c>
      <c r="B32" s="8">
        <v>155.48774978217099</v>
      </c>
      <c r="C32" s="9">
        <v>110.677605203304</v>
      </c>
    </row>
    <row r="33" spans="1:3" ht="15" x14ac:dyDescent="0.25">
      <c r="A33" s="39" t="s">
        <v>45</v>
      </c>
      <c r="B33" s="8">
        <v>128.20106517248701</v>
      </c>
      <c r="C33" s="9">
        <v>113.50754195057399</v>
      </c>
    </row>
    <row r="34" spans="1:3" ht="15" x14ac:dyDescent="0.25">
      <c r="A34" s="39" t="s">
        <v>46</v>
      </c>
      <c r="B34" s="8">
        <v>137.79677456628201</v>
      </c>
      <c r="C34" s="9">
        <v>111.707666642162</v>
      </c>
    </row>
    <row r="35" spans="1:3" ht="15" x14ac:dyDescent="0.25">
      <c r="A35" s="39" t="s">
        <v>32</v>
      </c>
      <c r="B35" s="8">
        <v>139.38496025427301</v>
      </c>
      <c r="C35" s="9">
        <v>113.039803002263</v>
      </c>
    </row>
    <row r="36" spans="1:3" ht="15" x14ac:dyDescent="0.25">
      <c r="A36" s="39" t="s">
        <v>47</v>
      </c>
      <c r="B36" s="8">
        <v>136.84385739103701</v>
      </c>
      <c r="C36" s="9">
        <v>113.192608821466</v>
      </c>
    </row>
    <row r="37" spans="1:3" ht="15" x14ac:dyDescent="0.25">
      <c r="A37" s="39" t="s">
        <v>48</v>
      </c>
      <c r="B37" s="8">
        <v>132.387053783337</v>
      </c>
      <c r="C37" s="9">
        <v>113.94566675710399</v>
      </c>
    </row>
    <row r="38" spans="1:3" ht="15" x14ac:dyDescent="0.25">
      <c r="A38" s="39" t="s">
        <v>49</v>
      </c>
      <c r="B38" s="8">
        <v>125.272929577068</v>
      </c>
      <c r="C38" s="9">
        <v>113.21407669271601</v>
      </c>
    </row>
    <row r="39" spans="1:3" ht="15" x14ac:dyDescent="0.25">
      <c r="A39" s="39" t="s">
        <v>33</v>
      </c>
      <c r="B39" s="8">
        <v>125.37743813578101</v>
      </c>
      <c r="C39" s="9">
        <v>113.804729606301</v>
      </c>
    </row>
    <row r="40" spans="1:3" ht="15" x14ac:dyDescent="0.25">
      <c r="A40" s="39" t="s">
        <v>50</v>
      </c>
      <c r="B40" s="8">
        <v>120.829654777844</v>
      </c>
      <c r="C40" s="9">
        <v>113.496673579272</v>
      </c>
    </row>
    <row r="41" spans="1:3" ht="15" x14ac:dyDescent="0.25">
      <c r="A41" s="39" t="s">
        <v>51</v>
      </c>
      <c r="B41" s="8">
        <v>139.37549238125601</v>
      </c>
      <c r="C41" s="9">
        <v>115.39010310950199</v>
      </c>
    </row>
    <row r="42" spans="1:3" ht="15" x14ac:dyDescent="0.25">
      <c r="A42" s="39" t="s">
        <v>52</v>
      </c>
      <c r="B42" s="8">
        <v>135.63965573675199</v>
      </c>
      <c r="C42" s="9">
        <v>114.283772701641</v>
      </c>
    </row>
    <row r="43" spans="1:3" ht="15" x14ac:dyDescent="0.25">
      <c r="A43" s="39" t="s">
        <v>34</v>
      </c>
      <c r="B43" s="8">
        <v>130.34682738501601</v>
      </c>
      <c r="C43" s="9">
        <v>113.784289224951</v>
      </c>
    </row>
    <row r="44" spans="1:3" ht="15" x14ac:dyDescent="0.25">
      <c r="A44" s="39" t="s">
        <v>53</v>
      </c>
      <c r="B44" s="8">
        <v>135.02565754091</v>
      </c>
      <c r="C44" s="9">
        <v>116.396454124529</v>
      </c>
    </row>
    <row r="45" spans="1:3" ht="15" x14ac:dyDescent="0.25">
      <c r="A45" s="39" t="s">
        <v>54</v>
      </c>
      <c r="B45" s="8">
        <v>155.53147718188501</v>
      </c>
      <c r="C45" s="9">
        <v>118.30385621722201</v>
      </c>
    </row>
    <row r="46" spans="1:3" ht="15" x14ac:dyDescent="0.25">
      <c r="A46" s="39" t="s">
        <v>55</v>
      </c>
      <c r="B46" s="8">
        <v>146</v>
      </c>
      <c r="C46" s="9">
        <v>118</v>
      </c>
    </row>
  </sheetData>
  <phoneticPr fontId="13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workbookViewId="0">
      <selection activeCell="K9" sqref="K9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65</v>
      </c>
    </row>
    <row r="2" spans="1:2" ht="15" customHeight="1" x14ac:dyDescent="0.2">
      <c r="A2" s="1" t="s">
        <v>1</v>
      </c>
      <c r="B2" s="1" t="s">
        <v>66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6" ht="15" customHeight="1" x14ac:dyDescent="0.2"/>
    <row r="18" spans="1:6" ht="15" customHeight="1" x14ac:dyDescent="0.2"/>
    <row r="19" spans="1:6" ht="15" customHeight="1" x14ac:dyDescent="0.2"/>
    <row r="20" spans="1:6" ht="15" customHeight="1" x14ac:dyDescent="0.2"/>
    <row r="21" spans="1:6" ht="15" customHeight="1" x14ac:dyDescent="0.2"/>
    <row r="22" spans="1:6" ht="15" customHeight="1" x14ac:dyDescent="0.2"/>
    <row r="23" spans="1:6" ht="15" customHeight="1" x14ac:dyDescent="0.2"/>
    <row r="24" spans="1:6" x14ac:dyDescent="0.2">
      <c r="B24" s="1">
        <v>2015</v>
      </c>
      <c r="C24" s="1">
        <v>2016</v>
      </c>
      <c r="D24" s="1">
        <v>2017</v>
      </c>
      <c r="E24" s="1">
        <v>2018</v>
      </c>
      <c r="F24" s="1" t="s">
        <v>67</v>
      </c>
    </row>
    <row r="25" spans="1:6" x14ac:dyDescent="0.2">
      <c r="A25" s="1" t="s">
        <v>60</v>
      </c>
      <c r="B25" s="12">
        <v>73.348729779999999</v>
      </c>
      <c r="C25" s="12">
        <v>73.373666329999992</v>
      </c>
      <c r="D25" s="12">
        <v>76.637272729999992</v>
      </c>
      <c r="E25" s="12">
        <v>78.309368418026608</v>
      </c>
      <c r="F25" s="12">
        <v>74.297069260000001</v>
      </c>
    </row>
    <row r="26" spans="1:6" x14ac:dyDescent="0.2">
      <c r="A26" s="1" t="s">
        <v>61</v>
      </c>
      <c r="B26" s="12">
        <v>58.979663149999993</v>
      </c>
      <c r="C26" s="12">
        <v>57.731847319999993</v>
      </c>
      <c r="D26" s="12">
        <v>59.032060319999999</v>
      </c>
      <c r="E26" s="12">
        <v>61.114274253456699</v>
      </c>
      <c r="F26" s="12">
        <v>61.596284749999995</v>
      </c>
    </row>
    <row r="27" spans="1:6" x14ac:dyDescent="0.2">
      <c r="A27" s="1" t="s">
        <v>62</v>
      </c>
      <c r="B27" s="12">
        <v>72.231336589999998</v>
      </c>
      <c r="C27" s="12">
        <v>64.696292400000004</v>
      </c>
      <c r="D27" s="12">
        <v>58.630497890000001</v>
      </c>
      <c r="E27" s="12">
        <v>63.928105476959097</v>
      </c>
      <c r="F27" s="12">
        <v>57.609024290000001</v>
      </c>
    </row>
    <row r="28" spans="1:6" x14ac:dyDescent="0.2">
      <c r="A28" s="1" t="s">
        <v>63</v>
      </c>
      <c r="B28" s="12">
        <v>45.879199910000004</v>
      </c>
      <c r="C28" s="12">
        <v>44.668698420000005</v>
      </c>
      <c r="D28" s="12">
        <v>49.083164270000005</v>
      </c>
      <c r="E28" s="12">
        <v>55.028118526066308</v>
      </c>
      <c r="F28" s="12">
        <v>57.655749050000004</v>
      </c>
    </row>
    <row r="29" spans="1:6" x14ac:dyDescent="0.2">
      <c r="A29" s="1" t="s">
        <v>64</v>
      </c>
      <c r="B29" s="12">
        <v>62.001875104843897</v>
      </c>
      <c r="C29" s="12">
        <v>61.950058831671598</v>
      </c>
      <c r="D29" s="12">
        <v>59.285617054354297</v>
      </c>
      <c r="E29" s="12">
        <v>65.576516536345096</v>
      </c>
      <c r="F29" s="12">
        <v>63.831795498453204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"/>
  <sheetViews>
    <sheetView topLeftCell="A3" zoomScale="170" zoomScaleNormal="170" workbookViewId="0">
      <selection activeCell="K9" sqref="K9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68</v>
      </c>
    </row>
    <row r="2" spans="1:2" ht="15" customHeight="1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5" spans="1:2" x14ac:dyDescent="0.2">
      <c r="B25" s="1" t="s">
        <v>69</v>
      </c>
    </row>
    <row r="26" spans="1:2" x14ac:dyDescent="0.2">
      <c r="A26" s="29">
        <v>2000</v>
      </c>
      <c r="B26" s="30">
        <v>2.3308531140982169</v>
      </c>
    </row>
    <row r="27" spans="1:2" x14ac:dyDescent="0.2">
      <c r="A27" s="29">
        <v>2001</v>
      </c>
      <c r="B27" s="30">
        <v>2.2597116342811341</v>
      </c>
    </row>
    <row r="28" spans="1:2" x14ac:dyDescent="0.2">
      <c r="A28" s="29">
        <v>2002</v>
      </c>
      <c r="B28" s="30">
        <v>2.246118382039739</v>
      </c>
    </row>
    <row r="29" spans="1:2" x14ac:dyDescent="0.2">
      <c r="A29" s="29">
        <v>2003</v>
      </c>
      <c r="B29" s="30">
        <v>1.986392993349815</v>
      </c>
    </row>
    <row r="30" spans="1:2" x14ac:dyDescent="0.2">
      <c r="A30" s="29">
        <v>2004</v>
      </c>
      <c r="B30" s="30">
        <v>1.8998427351210108</v>
      </c>
    </row>
    <row r="31" spans="1:2" x14ac:dyDescent="0.2">
      <c r="A31" s="31">
        <v>2005</v>
      </c>
      <c r="B31" s="30">
        <v>1.8013034099310317</v>
      </c>
    </row>
    <row r="32" spans="1:2" x14ac:dyDescent="0.2">
      <c r="A32" s="29">
        <v>2006</v>
      </c>
      <c r="B32" s="30">
        <v>1.6569402746521067</v>
      </c>
    </row>
    <row r="33" spans="1:2" x14ac:dyDescent="0.2">
      <c r="A33" s="29">
        <v>2007</v>
      </c>
      <c r="B33" s="30">
        <v>1.5680761846660902</v>
      </c>
    </row>
    <row r="34" spans="1:2" x14ac:dyDescent="0.2">
      <c r="A34" s="29">
        <v>2008</v>
      </c>
      <c r="B34" s="30">
        <v>1.5676854634058139</v>
      </c>
    </row>
    <row r="35" spans="1:2" x14ac:dyDescent="0.2">
      <c r="A35" s="29">
        <v>2009</v>
      </c>
      <c r="B35" s="30">
        <v>1.5137144834374365</v>
      </c>
    </row>
    <row r="36" spans="1:2" x14ac:dyDescent="0.2">
      <c r="A36" s="29">
        <v>2010</v>
      </c>
      <c r="B36" s="30">
        <v>1.5081559432977325</v>
      </c>
    </row>
    <row r="37" spans="1:2" x14ac:dyDescent="0.2">
      <c r="A37" s="29">
        <v>2011</v>
      </c>
      <c r="B37" s="30">
        <v>1.4733463861945084</v>
      </c>
    </row>
    <row r="38" spans="1:2" x14ac:dyDescent="0.2">
      <c r="A38" s="29">
        <v>2012</v>
      </c>
      <c r="B38" s="30">
        <v>1.4739441777691689</v>
      </c>
    </row>
    <row r="39" spans="1:2" x14ac:dyDescent="0.2">
      <c r="A39" s="32">
        <v>2013</v>
      </c>
      <c r="B39" s="30">
        <v>1.5432150575422816</v>
      </c>
    </row>
    <row r="40" spans="1:2" x14ac:dyDescent="0.2">
      <c r="A40" s="32">
        <v>2014</v>
      </c>
      <c r="B40" s="30">
        <v>1.5488863302999498</v>
      </c>
    </row>
    <row r="41" spans="1:2" x14ac:dyDescent="0.2">
      <c r="A41" s="32">
        <v>2015</v>
      </c>
      <c r="B41" s="30">
        <v>1.5614467530644709</v>
      </c>
    </row>
    <row r="42" spans="1:2" x14ac:dyDescent="0.2">
      <c r="A42" s="32">
        <v>2016</v>
      </c>
      <c r="B42" s="30">
        <v>1.612216237569863</v>
      </c>
    </row>
    <row r="43" spans="1:2" x14ac:dyDescent="0.2">
      <c r="A43" s="32">
        <v>2017</v>
      </c>
      <c r="B43" s="30">
        <v>1.68</v>
      </c>
    </row>
    <row r="44" spans="1:2" x14ac:dyDescent="0.2">
      <c r="A44" s="32">
        <v>2018</v>
      </c>
      <c r="B44" s="30">
        <v>1.79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2"/>
  <sheetViews>
    <sheetView workbookViewId="0">
      <selection activeCell="J31" sqref="J31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70</v>
      </c>
    </row>
    <row r="2" spans="1:2" ht="15" customHeight="1" x14ac:dyDescent="0.2">
      <c r="A2" s="1" t="s">
        <v>1</v>
      </c>
      <c r="B2" s="1" t="s">
        <v>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5" spans="1:5" ht="15" x14ac:dyDescent="0.25">
      <c r="A25"/>
      <c r="B25" s="33" t="s">
        <v>71</v>
      </c>
      <c r="C25" s="33" t="s">
        <v>72</v>
      </c>
      <c r="D25" s="33" t="s">
        <v>69</v>
      </c>
      <c r="E25" s="33" t="s">
        <v>73</v>
      </c>
    </row>
    <row r="26" spans="1:5" ht="15" x14ac:dyDescent="0.25">
      <c r="A26">
        <v>2012</v>
      </c>
      <c r="B26" s="34">
        <v>100</v>
      </c>
      <c r="C26" s="34">
        <v>100</v>
      </c>
      <c r="D26" s="34">
        <v>100</v>
      </c>
      <c r="E26" s="34">
        <v>100</v>
      </c>
    </row>
    <row r="27" spans="1:5" ht="15" x14ac:dyDescent="0.25">
      <c r="A27">
        <v>2013</v>
      </c>
      <c r="B27" s="34">
        <v>99.489983571586208</v>
      </c>
      <c r="C27" s="34">
        <v>90.854326396495068</v>
      </c>
      <c r="D27" s="34">
        <v>111.51657377530067</v>
      </c>
      <c r="E27" s="34">
        <v>106.11367102302398</v>
      </c>
    </row>
    <row r="28" spans="1:5" ht="15" x14ac:dyDescent="0.25">
      <c r="A28">
        <v>2014</v>
      </c>
      <c r="B28" s="34">
        <v>102.91461311494167</v>
      </c>
      <c r="C28" s="34">
        <v>89.885415789030247</v>
      </c>
      <c r="D28" s="34">
        <v>121.05993937616115</v>
      </c>
      <c r="E28" s="34">
        <v>116.6695026969623</v>
      </c>
    </row>
    <row r="29" spans="1:5" ht="15" x14ac:dyDescent="0.25">
      <c r="A29">
        <v>2015</v>
      </c>
      <c r="B29" s="34">
        <v>98.242731857228094</v>
      </c>
      <c r="C29" s="34">
        <v>72.011121408711773</v>
      </c>
      <c r="D29" s="34">
        <v>134.77461621198788</v>
      </c>
      <c r="E29" s="34">
        <v>121.37457946454381</v>
      </c>
    </row>
    <row r="30" spans="1:5" ht="15" x14ac:dyDescent="0.25">
      <c r="A30">
        <v>2016</v>
      </c>
      <c r="B30" s="34">
        <v>93.243099657537044</v>
      </c>
      <c r="C30" s="34">
        <v>58.61909175162188</v>
      </c>
      <c r="D30" s="34">
        <v>141.46279456341057</v>
      </c>
      <c r="E30" s="34">
        <v>125.53355687695367</v>
      </c>
    </row>
    <row r="31" spans="1:5" ht="15" x14ac:dyDescent="0.25">
      <c r="A31">
        <v>2017</v>
      </c>
      <c r="B31" s="34">
        <v>97.694300729879274</v>
      </c>
      <c r="C31" s="34">
        <v>58.173954559496735</v>
      </c>
      <c r="D31" s="34">
        <v>152.73296176786937</v>
      </c>
      <c r="E31" s="34">
        <v>131.57769878546637</v>
      </c>
    </row>
    <row r="32" spans="1:5" ht="15" x14ac:dyDescent="0.25">
      <c r="A32">
        <v>2018</v>
      </c>
      <c r="B32" s="34">
        <v>105.53498598272155</v>
      </c>
      <c r="C32" s="34">
        <v>64.494341000365097</v>
      </c>
      <c r="D32" s="34">
        <v>162.69091620220985</v>
      </c>
      <c r="E32" s="34">
        <v>135.02688761734504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A880-A320-42B3-A3CC-CDABCB024FD8}">
  <dimension ref="A1:C49"/>
  <sheetViews>
    <sheetView topLeftCell="A2" zoomScale="160" zoomScaleNormal="160" workbookViewId="0">
      <selection activeCell="I24" sqref="I24"/>
    </sheetView>
  </sheetViews>
  <sheetFormatPr baseColWidth="10" defaultColWidth="11.42578125" defaultRowHeight="12.75" x14ac:dyDescent="0.2"/>
  <cols>
    <col min="1" max="16384" width="11.42578125" style="1"/>
  </cols>
  <sheetData>
    <row r="1" spans="1:2" ht="15" customHeight="1" x14ac:dyDescent="0.25">
      <c r="A1" s="1" t="s">
        <v>0</v>
      </c>
      <c r="B1" s="2" t="s">
        <v>74</v>
      </c>
    </row>
    <row r="2" spans="1:2" ht="15" customHeight="1" x14ac:dyDescent="0.2">
      <c r="A2" s="1" t="s">
        <v>1</v>
      </c>
      <c r="B2" s="1" t="s">
        <v>75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5" spans="1:3" x14ac:dyDescent="0.2">
      <c r="B25" s="1" t="s">
        <v>76</v>
      </c>
      <c r="C25" s="1" t="s">
        <v>77</v>
      </c>
    </row>
    <row r="26" spans="1:3" x14ac:dyDescent="0.2">
      <c r="A26" s="38">
        <v>41639</v>
      </c>
      <c r="B26" s="1">
        <v>-0.51</v>
      </c>
      <c r="C26" s="1">
        <v>2.59</v>
      </c>
    </row>
    <row r="27" spans="1:3" x14ac:dyDescent="0.2">
      <c r="A27" s="38">
        <v>41729</v>
      </c>
      <c r="B27" s="1">
        <v>-0.47</v>
      </c>
      <c r="C27" s="1">
        <v>2.52</v>
      </c>
    </row>
    <row r="28" spans="1:3" x14ac:dyDescent="0.2">
      <c r="A28" s="38">
        <v>41820</v>
      </c>
      <c r="B28" s="1">
        <v>-0.31</v>
      </c>
      <c r="C28" s="1">
        <v>2.41</v>
      </c>
    </row>
    <row r="29" spans="1:3" x14ac:dyDescent="0.2">
      <c r="A29" s="38">
        <v>41912</v>
      </c>
      <c r="B29" s="1">
        <v>-0.41</v>
      </c>
      <c r="C29" s="1">
        <v>2.46</v>
      </c>
    </row>
    <row r="30" spans="1:3" x14ac:dyDescent="0.2">
      <c r="A30" s="38">
        <v>42004</v>
      </c>
      <c r="B30" s="1">
        <v>-0.35</v>
      </c>
      <c r="C30" s="1">
        <v>2.4500000000000002</v>
      </c>
    </row>
    <row r="31" spans="1:3" x14ac:dyDescent="0.2">
      <c r="A31" s="38">
        <v>42094</v>
      </c>
      <c r="B31" s="1">
        <v>-0.09</v>
      </c>
      <c r="C31" s="1">
        <v>2.16</v>
      </c>
    </row>
    <row r="32" spans="1:3" x14ac:dyDescent="0.2">
      <c r="A32" s="38">
        <v>42185</v>
      </c>
      <c r="B32" s="1">
        <v>-0.11</v>
      </c>
      <c r="C32" s="1">
        <v>2.2200000000000002</v>
      </c>
    </row>
    <row r="33" spans="1:3" x14ac:dyDescent="0.2">
      <c r="A33" s="38">
        <v>42277</v>
      </c>
      <c r="B33" s="1">
        <v>-0.05</v>
      </c>
      <c r="C33" s="1">
        <v>2.21</v>
      </c>
    </row>
    <row r="34" spans="1:3" x14ac:dyDescent="0.2">
      <c r="A34" s="38">
        <v>42369</v>
      </c>
      <c r="B34" s="1">
        <v>0.22</v>
      </c>
      <c r="C34" s="1">
        <v>2.0099999999999998</v>
      </c>
    </row>
    <row r="35" spans="1:3" x14ac:dyDescent="0.2">
      <c r="A35" s="38">
        <v>42460</v>
      </c>
      <c r="B35" s="1">
        <v>0.12</v>
      </c>
      <c r="C35" s="1">
        <v>2.12</v>
      </c>
    </row>
    <row r="36" spans="1:3" x14ac:dyDescent="0.2">
      <c r="A36" s="38">
        <v>42551</v>
      </c>
      <c r="B36" s="1">
        <v>0.24</v>
      </c>
      <c r="C36" s="1">
        <v>1.99</v>
      </c>
    </row>
    <row r="37" spans="1:3" x14ac:dyDescent="0.2">
      <c r="A37" s="38">
        <v>42643</v>
      </c>
      <c r="B37" s="1">
        <v>0.36</v>
      </c>
      <c r="C37" s="1">
        <v>1.85</v>
      </c>
    </row>
    <row r="38" spans="1:3" x14ac:dyDescent="0.2">
      <c r="A38" s="38">
        <v>42735</v>
      </c>
      <c r="B38" s="1">
        <v>0.36</v>
      </c>
      <c r="C38" s="1">
        <v>1.84</v>
      </c>
    </row>
    <row r="39" spans="1:3" x14ac:dyDescent="0.2">
      <c r="A39" s="38">
        <v>42825</v>
      </c>
      <c r="B39" s="1">
        <v>0.17</v>
      </c>
      <c r="C39" s="1">
        <v>2.06</v>
      </c>
    </row>
    <row r="40" spans="1:3" x14ac:dyDescent="0.2">
      <c r="A40" s="38">
        <v>42916</v>
      </c>
      <c r="B40" s="1">
        <v>0.06</v>
      </c>
      <c r="C40" s="1">
        <v>2.17</v>
      </c>
    </row>
    <row r="41" spans="1:3" x14ac:dyDescent="0.2">
      <c r="A41" s="38">
        <v>43008</v>
      </c>
      <c r="B41" s="1">
        <v>0.01</v>
      </c>
      <c r="C41" s="1">
        <v>2.16</v>
      </c>
    </row>
    <row r="42" spans="1:3" x14ac:dyDescent="0.2">
      <c r="A42" s="38">
        <v>43100</v>
      </c>
      <c r="B42" s="1">
        <v>0.05</v>
      </c>
      <c r="C42" s="1">
        <v>2.14</v>
      </c>
    </row>
    <row r="43" spans="1:3" x14ac:dyDescent="0.2">
      <c r="A43" s="38">
        <v>43190</v>
      </c>
      <c r="B43" s="1">
        <v>0.37</v>
      </c>
      <c r="C43" s="1">
        <v>1.76</v>
      </c>
    </row>
    <row r="44" spans="1:3" x14ac:dyDescent="0.2">
      <c r="A44" s="38">
        <v>43281</v>
      </c>
      <c r="B44" s="1">
        <v>0.23</v>
      </c>
      <c r="C44" s="1">
        <v>1.94</v>
      </c>
    </row>
    <row r="45" spans="1:3" x14ac:dyDescent="0.2">
      <c r="A45" s="38">
        <v>43373</v>
      </c>
      <c r="B45" s="1">
        <v>0.31</v>
      </c>
      <c r="C45" s="1">
        <v>1.82</v>
      </c>
    </row>
    <row r="46" spans="1:3" x14ac:dyDescent="0.2">
      <c r="A46" s="38">
        <v>43465</v>
      </c>
      <c r="B46" s="1">
        <v>0.38</v>
      </c>
      <c r="C46" s="1">
        <v>1.8</v>
      </c>
    </row>
    <row r="47" spans="1:3" x14ac:dyDescent="0.2">
      <c r="A47" s="38">
        <v>43555</v>
      </c>
      <c r="B47" s="1">
        <v>0.44</v>
      </c>
      <c r="C47" s="1">
        <v>1.73</v>
      </c>
    </row>
    <row r="48" spans="1:3" x14ac:dyDescent="0.2">
      <c r="A48" s="38">
        <v>43646</v>
      </c>
      <c r="B48" s="1">
        <v>0.56000000000000005</v>
      </c>
      <c r="C48" s="1">
        <v>1.7</v>
      </c>
    </row>
    <row r="49" spans="1:3" x14ac:dyDescent="0.2">
      <c r="A49" s="38">
        <v>43738</v>
      </c>
      <c r="B49" s="1">
        <v>0.71</v>
      </c>
      <c r="C49" s="1">
        <v>1.61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2.A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2020-01-24T14:20:22Z</dcterms:created>
  <dcterms:modified xsi:type="dcterms:W3CDTF">2020-01-24T14:20:30Z</dcterms:modified>
</cp:coreProperties>
</file>