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finanstilsynetno.sharepoint.com/sites/FinansieltUtsynUTV/Delte dokumenter/03Ferdigstillelse/2020 2 engelsk/"/>
    </mc:Choice>
  </mc:AlternateContent>
  <xr:revisionPtr revIDLastSave="92" documentId="8_{71CE0C4B-46C4-453D-A6B3-FCADFBF88AD1}" xr6:coauthVersionLast="45" xr6:coauthVersionMax="46" xr10:uidLastSave="{5ECAFA41-F52A-4C45-BA13-1E61ACCED45C}"/>
  <bookViews>
    <workbookView xWindow="-120" yWindow="-120" windowWidth="29040" windowHeight="15840" tabRatio="662" activeTab="10" xr2:uid="{00000000-000D-0000-FFFF-FFFF00000000}"/>
  </bookViews>
  <sheets>
    <sheet name="3.1 " sheetId="1" r:id="rId1"/>
    <sheet name="3.2 " sheetId="2" r:id="rId2"/>
    <sheet name=" 3.3 " sheetId="20" r:id="rId3"/>
    <sheet name="3.4" sheetId="17" r:id="rId4"/>
    <sheet name="3.5 " sheetId="4" r:id="rId5"/>
    <sheet name="3.6" sheetId="5" r:id="rId6"/>
    <sheet name="3.7" sheetId="7" r:id="rId7"/>
    <sheet name="3.8" sheetId="8" r:id="rId8"/>
    <sheet name="3.9" sheetId="9" r:id="rId9"/>
    <sheet name="3.10" sheetId="18" r:id="rId10"/>
    <sheet name="3.11 " sheetId="19" r:id="rId11"/>
    <sheet name="Sheet1" sheetId="21"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C" localSheetId="9">#REF!</definedName>
    <definedName name="\C" localSheetId="3">#REF!</definedName>
    <definedName name="\C">#REF!</definedName>
    <definedName name="\D" localSheetId="3">#REF!</definedName>
    <definedName name="\D">#REF!</definedName>
    <definedName name="\E" localSheetId="3">#REF!</definedName>
    <definedName name="\E">#REF!</definedName>
    <definedName name="\H" localSheetId="3">#REF!</definedName>
    <definedName name="\H">#REF!</definedName>
    <definedName name="\K" localSheetId="3">#REF!</definedName>
    <definedName name="\K">#REF!</definedName>
    <definedName name="\L" localSheetId="3">#REF!</definedName>
    <definedName name="\L">#REF!</definedName>
    <definedName name="\P" localSheetId="3">#REF!</definedName>
    <definedName name="\P">#REF!</definedName>
    <definedName name="\Q" localSheetId="3">#REF!</definedName>
    <definedName name="\Q">#REF!</definedName>
    <definedName name="\S" localSheetId="3">#REF!</definedName>
    <definedName name="\S">#REF!</definedName>
    <definedName name="\T" localSheetId="3">#REF!</definedName>
    <definedName name="\T">#REF!</definedName>
    <definedName name="\V" localSheetId="3">#REF!</definedName>
    <definedName name="\V">#REF!</definedName>
    <definedName name="\W" localSheetId="3">#REF!</definedName>
    <definedName name="\W">#REF!</definedName>
    <definedName name="\X" localSheetId="3">#REF!</definedName>
    <definedName name="\X">#REF!</definedName>
    <definedName name="__123Graph_B" localSheetId="3" hidden="1">'[1]Quarterly Program'!#REF!</definedName>
    <definedName name="__123Graph_B" hidden="1">'[1]Quarterly Program'!#REF!</definedName>
    <definedName name="__123Graph_BGDP" hidden="1">'[1]Quarterly Program'!#REF!</definedName>
    <definedName name="__123Graph_BMONEY" hidden="1">'[1]Quarterly Program'!#REF!</definedName>
    <definedName name="_AMO_RefreshMultipleList">"'&lt;Items /&gt;'"</definedName>
    <definedName name="_AMO_UniqueIdentifier" hidden="1">"'17e7ff15-cb48-4e8e-b533-302f824472f7'"</definedName>
    <definedName name="_AMO_XmlVersion" hidden="1">"'1'"</definedName>
    <definedName name="_COL1">[2]SimInp1:ModDef!$A$1:$V$130</definedName>
    <definedName name="_ComparisonYear1">[3]Notes!$C$12</definedName>
    <definedName name="_ComparisonYear2">[3]Notes!$C$13</definedName>
    <definedName name="_Currency">[3]Notes!$C$9</definedName>
    <definedName name="_FiscalYear">[3]Notes!$C$11</definedName>
    <definedName name="_MCV1">[4]Q2!$E$64:$AH$64</definedName>
    <definedName name="_Order1" hidden="1">0</definedName>
    <definedName name="_Order2" hidden="1">0</definedName>
    <definedName name="_Regression_Out" localSheetId="3" hidden="1">#REF!</definedName>
    <definedName name="_Regression_Out" hidden="1">#REF!</definedName>
    <definedName name="_ReportingUnit">[3]Notes!$C$10</definedName>
    <definedName name="_Sort" localSheetId="10" hidden="1">#REF!</definedName>
    <definedName name="_Sort" localSheetId="3" hidden="1">#REF!</definedName>
    <definedName name="_Sort" hidden="1">#REF!</definedName>
    <definedName name="_tab06" localSheetId="3">#REF!</definedName>
    <definedName name="_tab06">#REF!</definedName>
    <definedName name="_tab07" localSheetId="3">#REF!</definedName>
    <definedName name="_tab07">#REF!</definedName>
    <definedName name="_tab28" localSheetId="3">#REF!</definedName>
    <definedName name="_tab28">#REF!</definedName>
    <definedName name="_tab29" localSheetId="3">#REF!</definedName>
    <definedName name="_tab29">#REF!</definedName>
    <definedName name="AMPO5">"Gráfico 8"</definedName>
    <definedName name="Balance_of_payments" localSheetId="10">#REF!</definedName>
    <definedName name="Balance_of_payments" localSheetId="3">#REF!</definedName>
    <definedName name="Balance_of_payments">#REF!</definedName>
    <definedName name="BRO" localSheetId="3">#REF!</definedName>
    <definedName name="BRO">#REF!</definedName>
    <definedName name="budfin" localSheetId="3">#REF!</definedName>
    <definedName name="budfin">#REF!</definedName>
    <definedName name="budget_financing" localSheetId="3">#REF!</definedName>
    <definedName name="budget_financing">#REF!</definedName>
    <definedName name="chart4" localSheetId="9" hidden="1">{#N/A,#N/A,FALSE,"CB";#N/A,#N/A,FALSE,"CMB";#N/A,#N/A,FALSE,"NBFI"}</definedName>
    <definedName name="chart4" localSheetId="10" hidden="1">{#N/A,#N/A,FALSE,"CB";#N/A,#N/A,FALSE,"CMB";#N/A,#N/A,FALSE,"NBFI"}</definedName>
    <definedName name="chart4" localSheetId="3" hidden="1">{#N/A,#N/A,FALSE,"CB";#N/A,#N/A,FALSE,"CMB";#N/A,#N/A,FALSE,"NBFI"}</definedName>
    <definedName name="chart4" hidden="1">{#N/A,#N/A,FALSE,"CB";#N/A,#N/A,FALSE,"CMB";#N/A,#N/A,FALSE,"NBFI"}</definedName>
    <definedName name="chart7" hidden="1">{#N/A,#N/A,FALSE,"CB";#N/A,#N/A,FALSE,"CMB";#N/A,#N/A,FALSE,"NBFI"}</definedName>
    <definedName name="Crystal_1_1_WEBI_DataGrid" localSheetId="9" hidden="1">'[5]3.3_tely'!#REF!</definedName>
    <definedName name="Crystal_1_1_WEBI_DataGrid" localSheetId="10" hidden="1">'[6]3.3_tely'!#REF!</definedName>
    <definedName name="Crystal_1_1_WEBI_DataGrid" hidden="1">'3.4'!#REF!</definedName>
    <definedName name="Crystal_1_1_WEBI_HHeading" localSheetId="9" hidden="1">'[5]3.3_tely'!#REF!</definedName>
    <definedName name="Crystal_1_1_WEBI_HHeading" localSheetId="10" hidden="1">'[6]3.3_tely'!#REF!</definedName>
    <definedName name="Crystal_1_1_WEBI_HHeading" hidden="1">'3.4'!#REF!</definedName>
    <definedName name="Crystal_1_1_WEBI_Table" localSheetId="9" hidden="1">'[5]3.3_tely'!#REF!</definedName>
    <definedName name="Crystal_1_1_WEBI_Table" localSheetId="10" hidden="1">'[6]3.3_tely'!#REF!</definedName>
    <definedName name="Crystal_1_1_WEBI_Table" hidden="1">'3.4'!#REF!</definedName>
    <definedName name="Crystal_10_1_WEBI_DataGrid" hidden="1">#REF!</definedName>
    <definedName name="Crystal_10_1_WEBI_HHeading" hidden="1">#REF!</definedName>
    <definedName name="Crystal_10_1_WEBI_Table" hidden="1">#REF!</definedName>
    <definedName name="Crystal_11_1_WEBI_DataGrid" localSheetId="3" hidden="1">#REF!</definedName>
    <definedName name="Crystal_11_1_WEBI_DataGrid" hidden="1">#REF!</definedName>
    <definedName name="Crystal_11_1_WEBI_HHeading" localSheetId="3" hidden="1">#REF!</definedName>
    <definedName name="Crystal_11_1_WEBI_HHeading" hidden="1">#REF!</definedName>
    <definedName name="Crystal_11_1_WEBI_Table" localSheetId="3" hidden="1">#REF!</definedName>
    <definedName name="Crystal_11_1_WEBI_Table" hidden="1">#REF!</definedName>
    <definedName name="Crystal_12_1_WEBI_DataGrid" localSheetId="3" hidden="1">#REF!</definedName>
    <definedName name="Crystal_12_1_WEBI_DataGrid" hidden="1">#REF!</definedName>
    <definedName name="Crystal_12_1_WEBI_HHeading" localSheetId="3" hidden="1">#REF!</definedName>
    <definedName name="Crystal_12_1_WEBI_HHeading" hidden="1">#REF!</definedName>
    <definedName name="Crystal_12_1_WEBI_Table" localSheetId="3" hidden="1">#REF!</definedName>
    <definedName name="Crystal_12_1_WEBI_Table" hidden="1">#REF!</definedName>
    <definedName name="Crystal_13_1_WEBI_DataGrid" localSheetId="3" hidden="1">#REF!</definedName>
    <definedName name="Crystal_13_1_WEBI_DataGrid" hidden="1">#REF!</definedName>
    <definedName name="Crystal_13_1_WEBI_HHeading" localSheetId="3" hidden="1">#REF!</definedName>
    <definedName name="Crystal_13_1_WEBI_HHeading" hidden="1">#REF!</definedName>
    <definedName name="Crystal_13_1_WEBI_Table" localSheetId="3" hidden="1">#REF!</definedName>
    <definedName name="Crystal_13_1_WEBI_Table" hidden="1">#REF!</definedName>
    <definedName name="Crystal_14_1_WEBI_DataGrid" localSheetId="3" hidden="1">#REF!</definedName>
    <definedName name="Crystal_14_1_WEBI_DataGrid" hidden="1">#REF!</definedName>
    <definedName name="Crystal_14_1_WEBI_HHeading" localSheetId="3" hidden="1">#REF!</definedName>
    <definedName name="Crystal_14_1_WEBI_HHeading" hidden="1">#REF!</definedName>
    <definedName name="Crystal_14_1_WEBI_Table" localSheetId="3" hidden="1">#REF!</definedName>
    <definedName name="Crystal_14_1_WEBI_Table" hidden="1">#REF!</definedName>
    <definedName name="Crystal_15_1_WEBI_DataGrid" localSheetId="3" hidden="1">#REF!</definedName>
    <definedName name="Crystal_15_1_WEBI_DataGrid" hidden="1">#REF!</definedName>
    <definedName name="Crystal_15_1_WEBI_HHeading" localSheetId="3" hidden="1">#REF!</definedName>
    <definedName name="Crystal_15_1_WEBI_HHeading" hidden="1">#REF!</definedName>
    <definedName name="Crystal_15_1_WEBI_Table" localSheetId="3" hidden="1">#REF!</definedName>
    <definedName name="Crystal_15_1_WEBI_Table" hidden="1">#REF!</definedName>
    <definedName name="Crystal_16_1_WEBI_DataGrid" localSheetId="3" hidden="1">#REF!</definedName>
    <definedName name="Crystal_16_1_WEBI_DataGrid" hidden="1">#REF!</definedName>
    <definedName name="Crystal_16_1_WEBI_HHeading" localSheetId="3" hidden="1">#REF!</definedName>
    <definedName name="Crystal_16_1_WEBI_HHeading" hidden="1">#REF!</definedName>
    <definedName name="Crystal_16_1_WEBI_Table" localSheetId="3" hidden="1">#REF!</definedName>
    <definedName name="Crystal_16_1_WEBI_Table" hidden="1">#REF!</definedName>
    <definedName name="Crystal_17_1_WEBI_DataGrid" localSheetId="3" hidden="1">#REF!</definedName>
    <definedName name="Crystal_17_1_WEBI_DataGrid" hidden="1">#REF!</definedName>
    <definedName name="Crystal_17_1_WEBI_HHeading" localSheetId="3" hidden="1">#REF!</definedName>
    <definedName name="Crystal_17_1_WEBI_HHeading" hidden="1">#REF!</definedName>
    <definedName name="Crystal_17_1_WEBI_Table" localSheetId="3" hidden="1">#REF!</definedName>
    <definedName name="Crystal_17_1_WEBI_Table" hidden="1">#REF!</definedName>
    <definedName name="Crystal_18_1_WEBI_DataGrid" localSheetId="3" hidden="1">#REF!</definedName>
    <definedName name="Crystal_18_1_WEBI_DataGrid" hidden="1">#REF!</definedName>
    <definedName name="Crystal_18_1_WEBI_HHeading" localSheetId="3" hidden="1">#REF!</definedName>
    <definedName name="Crystal_18_1_WEBI_HHeading" hidden="1">#REF!</definedName>
    <definedName name="Crystal_18_1_WEBI_Table" localSheetId="3" hidden="1">#REF!</definedName>
    <definedName name="Crystal_18_1_WEBI_Table" hidden="1">#REF!</definedName>
    <definedName name="Crystal_19_1_WEBI_DataGrid" localSheetId="3" hidden="1">#REF!</definedName>
    <definedName name="Crystal_19_1_WEBI_DataGrid" hidden="1">#REF!</definedName>
    <definedName name="Crystal_19_1_WEBI_HHeading" localSheetId="3" hidden="1">#REF!</definedName>
    <definedName name="Crystal_19_1_WEBI_HHeading" hidden="1">#REF!</definedName>
    <definedName name="Crystal_19_1_WEBI_Table" localSheetId="3"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localSheetId="3" hidden="1">#REF!</definedName>
    <definedName name="Crystal_20_1_WEBI_DataGrid" hidden="1">#REF!</definedName>
    <definedName name="Crystal_20_1_WEBI_HHeading" localSheetId="3" hidden="1">#REF!</definedName>
    <definedName name="Crystal_20_1_WEBI_HHeading" hidden="1">#REF!</definedName>
    <definedName name="Crystal_20_1_WEBI_Table" localSheetId="3" hidden="1">#REF!</definedName>
    <definedName name="Crystal_20_1_WEBI_Table" hidden="1">#REF!</definedName>
    <definedName name="Crystal_21_1_WEBI_DataGrid" localSheetId="3" hidden="1">#REF!</definedName>
    <definedName name="Crystal_21_1_WEBI_DataGrid" hidden="1">#REF!</definedName>
    <definedName name="Crystal_21_1_WEBI_HHeading" localSheetId="3" hidden="1">#REF!</definedName>
    <definedName name="Crystal_21_1_WEBI_HHeading" hidden="1">#REF!</definedName>
    <definedName name="Crystal_21_1_WEBI_Table" localSheetId="3" hidden="1">#REF!</definedName>
    <definedName name="Crystal_21_1_WEBI_Table" hidden="1">#REF!</definedName>
    <definedName name="Crystal_23_1_WEBI_DataGrid" localSheetId="3" hidden="1">#REF!</definedName>
    <definedName name="Crystal_23_1_WEBI_DataGrid" hidden="1">#REF!</definedName>
    <definedName name="Crystal_23_1_WEBI_HHeading" localSheetId="3" hidden="1">#REF!</definedName>
    <definedName name="Crystal_23_1_WEBI_HHeading" hidden="1">#REF!</definedName>
    <definedName name="Crystal_23_1_WEBI_Table" localSheetId="3" hidden="1">#REF!</definedName>
    <definedName name="Crystal_23_1_WEBI_Table" hidden="1">#REF!</definedName>
    <definedName name="Crystal_24_1_WEBI_DataGrid" localSheetId="3" hidden="1">#REF!</definedName>
    <definedName name="Crystal_24_1_WEBI_DataGrid" hidden="1">#REF!</definedName>
    <definedName name="Crystal_24_1_WEBI_HHeading" localSheetId="3" hidden="1">#REF!</definedName>
    <definedName name="Crystal_24_1_WEBI_HHeading" hidden="1">#REF!</definedName>
    <definedName name="Crystal_24_1_WEBI_Table" localSheetId="3" hidden="1">#REF!</definedName>
    <definedName name="Crystal_24_1_WEBI_Table" hidden="1">#REF!</definedName>
    <definedName name="Crystal_25_1_WEBI_DataGrid" localSheetId="3" hidden="1">#REF!</definedName>
    <definedName name="Crystal_25_1_WEBI_DataGrid" hidden="1">#REF!</definedName>
    <definedName name="Crystal_25_1_WEBI_HHeading" localSheetId="3" hidden="1">#REF!</definedName>
    <definedName name="Crystal_25_1_WEBI_HHeading" hidden="1">#REF!</definedName>
    <definedName name="Crystal_25_1_WEBI_Table" localSheetId="3" hidden="1">#REF!</definedName>
    <definedName name="Crystal_25_1_WEBI_Table" hidden="1">#REF!</definedName>
    <definedName name="Crystal_26_1_WEBI_DataGrid" localSheetId="3" hidden="1">#REF!</definedName>
    <definedName name="Crystal_26_1_WEBI_DataGrid" hidden="1">#REF!</definedName>
    <definedName name="Crystal_26_1_WEBI_HHeading" localSheetId="3" hidden="1">#REF!</definedName>
    <definedName name="Crystal_26_1_WEBI_HHeading" hidden="1">#REF!</definedName>
    <definedName name="Crystal_26_1_WEBI_Table" localSheetId="3" hidden="1">#REF!</definedName>
    <definedName name="Crystal_26_1_WEBI_Table" hidden="1">#REF!</definedName>
    <definedName name="Crystal_27_1_WEBI_DataGrid" localSheetId="3" hidden="1">#REF!</definedName>
    <definedName name="Crystal_27_1_WEBI_DataGrid" hidden="1">#REF!</definedName>
    <definedName name="Crystal_27_1_WEBI_HHeading" localSheetId="3" hidden="1">#REF!</definedName>
    <definedName name="Crystal_27_1_WEBI_HHeading" hidden="1">#REF!</definedName>
    <definedName name="Crystal_27_1_WEBI_Table" localSheetId="3" hidden="1">#REF!</definedName>
    <definedName name="Crystal_27_1_WEBI_Table" hidden="1">#REF!</definedName>
    <definedName name="Crystal_28_1_WEBI_DataGrid" localSheetId="3" hidden="1">#REF!</definedName>
    <definedName name="Crystal_28_1_WEBI_DataGrid" hidden="1">#REF!</definedName>
    <definedName name="Crystal_28_1_WEBI_HHeading" localSheetId="3" hidden="1">#REF!</definedName>
    <definedName name="Crystal_28_1_WEBI_HHeading" hidden="1">#REF!</definedName>
    <definedName name="Crystal_28_1_WEBI_Table" localSheetId="3" hidden="1">#REF!</definedName>
    <definedName name="Crystal_28_1_WEBI_Table" hidden="1">#REF!</definedName>
    <definedName name="Crystal_29_1_WEBI_DataGrid" localSheetId="3" hidden="1">#REF!</definedName>
    <definedName name="Crystal_29_1_WEBI_DataGrid" hidden="1">#REF!</definedName>
    <definedName name="Crystal_29_1_WEBI_HHeading" localSheetId="3" hidden="1">#REF!</definedName>
    <definedName name="Crystal_29_1_WEBI_HHeading" hidden="1">#REF!</definedName>
    <definedName name="Crystal_29_1_WEBI_Table" localSheetId="3" hidden="1">#REF!</definedName>
    <definedName name="Crystal_29_1_WEBI_Table" hidden="1">#REF!</definedName>
    <definedName name="Crystal_4_1_WEBI_DataGrid" localSheetId="3" hidden="1">#REF!</definedName>
    <definedName name="Crystal_4_1_WEBI_DataGrid" hidden="1">#REF!</definedName>
    <definedName name="Crystal_4_1_WEBI_HHeading" localSheetId="10" hidden="1">#REF!</definedName>
    <definedName name="Crystal_4_1_WEBI_HHeading" localSheetId="3" hidden="1">[7]CR!#REF!</definedName>
    <definedName name="Crystal_4_1_WEBI_HHeading" hidden="1">#REF!</definedName>
    <definedName name="Crystal_4_1_WEBI_Table" localSheetId="3" hidden="1">#REF!</definedName>
    <definedName name="Crystal_4_1_WEBI_Table" hidden="1">#REF!</definedName>
    <definedName name="Crystal_6_1_WEBI_DataGrid" localSheetId="3" hidden="1">#REF!</definedName>
    <definedName name="Crystal_6_1_WEBI_DataGrid" hidden="1">#REF!</definedName>
    <definedName name="Crystal_6_1_WEBI_HHeading" localSheetId="3" hidden="1">#REF!</definedName>
    <definedName name="Crystal_6_1_WEBI_HHeading" hidden="1">#REF!</definedName>
    <definedName name="Crystal_6_1_WEBI_Table" localSheetId="3" hidden="1">#REF!</definedName>
    <definedName name="Crystal_6_1_WEBI_Table" hidden="1">#REF!</definedName>
    <definedName name="Crystal_7_1_WEBI_DataGrid" localSheetId="3" hidden="1">#REF!</definedName>
    <definedName name="Crystal_7_1_WEBI_DataGrid" hidden="1">#REF!</definedName>
    <definedName name="Crystal_7_1_WEBI_HHeading" localSheetId="3" hidden="1">#REF!</definedName>
    <definedName name="Crystal_7_1_WEBI_HHeading" hidden="1">#REF!</definedName>
    <definedName name="Crystal_7_1_WEBI_Table" localSheetId="3" hidden="1">#REF!</definedName>
    <definedName name="Crystal_7_1_WEBI_Table" hidden="1">#REF!</definedName>
    <definedName name="Crystal_8_1_WEBI_DataGrid" localSheetId="3" hidden="1">#REF!</definedName>
    <definedName name="Crystal_8_1_WEBI_DataGrid" hidden="1">#REF!</definedName>
    <definedName name="Crystal_8_1_WEBI_HHeading" localSheetId="3" hidden="1">#REF!</definedName>
    <definedName name="Crystal_8_1_WEBI_HHeading" hidden="1">#REF!</definedName>
    <definedName name="Crystal_8_1_WEBI_Table" localSheetId="3" hidden="1">#REF!</definedName>
    <definedName name="Crystal_8_1_WEBI_Table" hidden="1">#REF!</definedName>
    <definedName name="Crystal_9_1_WEBI_DataGrid" localSheetId="3" hidden="1">#REF!</definedName>
    <definedName name="Crystal_9_1_WEBI_DataGrid" hidden="1">#REF!</definedName>
    <definedName name="Crystal_9_1_WEBI_HHeading" localSheetId="3" hidden="1">#REF!</definedName>
    <definedName name="Crystal_9_1_WEBI_HHeading" hidden="1">#REF!</definedName>
    <definedName name="Crystal_9_1_WEBI_Table" localSheetId="3" hidden="1">#REF!</definedName>
    <definedName name="Crystal_9_1_WEBI_Table" hidden="1">#REF!</definedName>
    <definedName name="CUADRO_10.3.1">'[8]fondo promedio'!$A$36:$L$74</definedName>
    <definedName name="CUADRO_N__4.1.3" localSheetId="10">#REF!</definedName>
    <definedName name="CUADRO_N__4.1.3" localSheetId="3">#REF!</definedName>
    <definedName name="CUADRO_N__4.1.3">#REF!</definedName>
    <definedName name="Current_account" localSheetId="3">#REF!</definedName>
    <definedName name="Current_account">#REF!</definedName>
    <definedName name="EdssBatchRange" localSheetId="3">#REF!</definedName>
    <definedName name="EdssBatchRange">#REF!</definedName>
    <definedName name="F" localSheetId="3">#REF!</definedName>
    <definedName name="F">#REF!</definedName>
    <definedName name="Foreign_liabilities" localSheetId="3">#REF!</definedName>
    <definedName name="Foreign_liabilities">#REF!</definedName>
    <definedName name="GRÁFICO_10.3.1.">'[8]GRÁFICO DE FONDO POR AFILIADO'!$A$3:$H$35</definedName>
    <definedName name="GRÁFICO_10.3.2">'[8]GRÁFICO DE FONDO POR AFILIADO'!$A$36:$H$68</definedName>
    <definedName name="GRÁFICO_10.3.3">'[8]GRÁFICO DE FONDO POR AFILIADO'!$A$69:$H$101</definedName>
    <definedName name="GRÁFICO_10.3.4.">'[8]GRÁFICO DE FONDO POR AFILIADO'!$A$103:$H$135</definedName>
    <definedName name="GRÁFICO_N_10.2.4." localSheetId="10">#REF!</definedName>
    <definedName name="GRÁFICO_N_10.2.4." localSheetId="3">#REF!</definedName>
    <definedName name="GRÁFICO_N_10.2.4.">#REF!</definedName>
    <definedName name="Gross_reserves" localSheetId="3">#REF!</definedName>
    <definedName name="Gross_reserves">#REF!</definedName>
    <definedName name="HERE" localSheetId="3">#REF!</definedName>
    <definedName name="HERE">#REF!</definedName>
    <definedName name="In_millions_of_lei" localSheetId="3">#REF!</definedName>
    <definedName name="In_millions_of_lei">#REF!</definedName>
    <definedName name="In_millions_of_U.S._dollars" localSheetId="3">#REF!</definedName>
    <definedName name="In_millions_of_U.S._dollars">#REF!</definedName>
    <definedName name="k" localSheetId="3" hidden="1">#REF!</definedName>
    <definedName name="k" hidden="1">#REF!</definedName>
    <definedName name="Kapitalinstrument">[9]Kodeark!$F$3:$F$9</definedName>
    <definedName name="KEND" localSheetId="10">#REF!</definedName>
    <definedName name="KEND" localSheetId="3">#REF!</definedName>
    <definedName name="KEND">#REF!</definedName>
    <definedName name="KMENU" localSheetId="3">#REF!</definedName>
    <definedName name="KMENU">#REF!</definedName>
    <definedName name="liquidity_reserve" localSheetId="3">#REF!</definedName>
    <definedName name="liquidity_reserve">#REF!</definedName>
    <definedName name="MACROS" localSheetId="3">#REF!</definedName>
    <definedName name="MACROS">#REF!</definedName>
    <definedName name="MCV">[4]Q2!$E$63:$AH$63</definedName>
    <definedName name="Medium_term_BOP_scenario" localSheetId="10">#REF!</definedName>
    <definedName name="Medium_term_BOP_scenario" localSheetId="3">#REF!</definedName>
    <definedName name="Medium_term_BOP_scenario">#REF!</definedName>
    <definedName name="midterm" localSheetId="3">#REF!</definedName>
    <definedName name="midterm">#REF!</definedName>
    <definedName name="mod1.03" localSheetId="3">[2]ModDef!#REF!</definedName>
    <definedName name="mod1.03">[2]ModDef!#REF!</definedName>
    <definedName name="Moldova__Balance_of_Payments__1994_98" localSheetId="10">#REF!</definedName>
    <definedName name="Moldova__Balance_of_Payments__1994_98" localSheetId="3">#REF!</definedName>
    <definedName name="Moldova__Balance_of_Payments__1994_98">#REF!</definedName>
    <definedName name="Monetary_Program_Parameters" localSheetId="3">#REF!</definedName>
    <definedName name="Monetary_Program_Parameters">#REF!</definedName>
    <definedName name="moneyprogram" localSheetId="3">#REF!</definedName>
    <definedName name="moneyprogram">#REF!</definedName>
    <definedName name="monprogparameters" localSheetId="3">#REF!</definedName>
    <definedName name="monprogparameters">#REF!</definedName>
    <definedName name="monsurvey" localSheetId="3">#REF!</definedName>
    <definedName name="monsurvey">#REF!</definedName>
    <definedName name="mt_moneyprog" localSheetId="3">#REF!</definedName>
    <definedName name="mt_moneyprog">#REF!</definedName>
    <definedName name="NFA_assumptions" localSheetId="3">#REF!</definedName>
    <definedName name="NFA_assumptions">#REF!</definedName>
    <definedName name="NFP_VE" localSheetId="3">[2]Model!#REF!</definedName>
    <definedName name="NFP_VE">[2]Model!#REF!</definedName>
    <definedName name="NFP_VE_1">[2]Model!#REF!</definedName>
    <definedName name="Non_BRO" localSheetId="10">#REF!</definedName>
    <definedName name="Non_BRO" localSheetId="3">#REF!</definedName>
    <definedName name="Non_BRO">#REF!</definedName>
    <definedName name="PEND" localSheetId="3">#REF!</definedName>
    <definedName name="PEND">#REF!</definedName>
    <definedName name="PEOP" localSheetId="3">[2]Model!#REF!</definedName>
    <definedName name="PEOP">[2]Model!#REF!</definedName>
    <definedName name="PEOP_1">[2]Model!#REF!</definedName>
    <definedName name="PMENU" localSheetId="10">#REF!</definedName>
    <definedName name="PMENU" localSheetId="3">#REF!</definedName>
    <definedName name="PMENU">#REF!</definedName>
    <definedName name="PRINT_TITLES_MI" localSheetId="3">#REF!</definedName>
    <definedName name="PRINT_TITLES_MI">#REF!</definedName>
    <definedName name="promgraf" localSheetId="3">[10]GRAFPROM!#REF!</definedName>
    <definedName name="promgraf">[10]GRAFPROM!#REF!</definedName>
    <definedName name="REAL" localSheetId="10">#REF!</definedName>
    <definedName name="REAL" localSheetId="3">#REF!</definedName>
    <definedName name="REAL">#REF!</definedName>
    <definedName name="RR">[11]Base!$F$56</definedName>
    <definedName name="sdfasdfasf" hidden="1">'[12]3.3_TELY'!#REF!</definedName>
    <definedName name="Sel_Econ_Ind" localSheetId="10">#REF!</definedName>
    <definedName name="Sel_Econ_Ind" localSheetId="3">#REF!</definedName>
    <definedName name="Sel_Econ_Ind">#REF!</definedName>
    <definedName name="sencount" hidden="1">2</definedName>
    <definedName name="SUMMARY1" localSheetId="10">#REF!</definedName>
    <definedName name="SUMMARY1" localSheetId="3">#REF!</definedName>
    <definedName name="SUMMARY1">#REF!</definedName>
    <definedName name="SUMMARY2" localSheetId="3">#REF!</definedName>
    <definedName name="SUMMARY2">#REF!</definedName>
    <definedName name="Table_2____Moldova___General_Government_Budget_1995_98__Mdl_millions__1" localSheetId="3">#REF!</definedName>
    <definedName name="Table_2____Moldova___General_Government_Budget_1995_98__Mdl_millions__1">#REF!</definedName>
    <definedName name="Table_3._Moldova__Balance_of_Payments__1994_98" localSheetId="3">#REF!</definedName>
    <definedName name="Table_3._Moldova__Balance_of_Payments__1994_98">#REF!</definedName>
    <definedName name="Table_4.__Moldova____Monetary_Survey_and_Projections__1994_98_1" localSheetId="3">#REF!</definedName>
    <definedName name="Table_4.__Moldova____Monetary_Survey_and_Projections__1994_98_1">#REF!</definedName>
    <definedName name="Table_6.__Moldova__Balance_of_Payments__1994_98" localSheetId="3">#REF!</definedName>
    <definedName name="Table_6.__Moldova__Balance_of_Payments__1994_98">#REF!</definedName>
    <definedName name="table1" localSheetId="3">#REF!</definedName>
    <definedName name="table1">#REF!</definedName>
    <definedName name="table2" localSheetId="3">#REF!</definedName>
    <definedName name="table2">#REF!</definedName>
    <definedName name="table29" localSheetId="3">#REF!</definedName>
    <definedName name="table29">#REF!</definedName>
    <definedName name="table3" localSheetId="3">#REF!</definedName>
    <definedName name="table3">#REF!</definedName>
    <definedName name="table30" localSheetId="3">#REF!</definedName>
    <definedName name="table30">#REF!</definedName>
    <definedName name="table31" localSheetId="3">#REF!</definedName>
    <definedName name="table31">#REF!</definedName>
    <definedName name="table32" localSheetId="3">#REF!</definedName>
    <definedName name="table32">#REF!</definedName>
    <definedName name="table34" localSheetId="3">#REF!</definedName>
    <definedName name="table34">#REF!</definedName>
    <definedName name="table35" localSheetId="3">#REF!</definedName>
    <definedName name="table35">#REF!</definedName>
    <definedName name="table36" localSheetId="3">#REF!</definedName>
    <definedName name="table36">#REF!</definedName>
    <definedName name="table37" localSheetId="3">#REF!</definedName>
    <definedName name="table37">#REF!</definedName>
    <definedName name="table4" localSheetId="3">#REF!</definedName>
    <definedName name="table4">#REF!</definedName>
    <definedName name="table5" localSheetId="3">#REF!</definedName>
    <definedName name="table5">#REF!</definedName>
    <definedName name="table6" localSheetId="3">#REF!</definedName>
    <definedName name="table6">#REF!</definedName>
    <definedName name="table7" localSheetId="3">#REF!</definedName>
    <definedName name="table7">#REF!</definedName>
    <definedName name="table8" localSheetId="3">#REF!</definedName>
    <definedName name="table8">#REF!</definedName>
    <definedName name="table9" localSheetId="3">#REF!</definedName>
    <definedName name="table9">#REF!</definedName>
    <definedName name="Trade_balance" localSheetId="3">#REF!</definedName>
    <definedName name="Trade_balance">#REF!</definedName>
    <definedName name="TRNR_21b3387dfb284a66a23c63b4949a3c46_54_5" hidden="1">'[13]Figur 2.1'!#REF!</definedName>
    <definedName name="TRNR_be14afef46d84dde8d3e64f52ef2527a_54_6" hidden="1">'[13]Figur 2.2'!#REF!</definedName>
    <definedName name="wrn.BOP_MIDTERM." localSheetId="9" hidden="1">{"BOP_TAB",#N/A,FALSE,"N";"MIDTERM_TAB",#N/A,FALSE,"O"}</definedName>
    <definedName name="wrn.BOP_MIDTERM." localSheetId="10" hidden="1">{"BOP_TAB",#N/A,FALSE,"N";"MIDTERM_TAB",#N/A,FALSE,"O"}</definedName>
    <definedName name="wrn.BOP_MIDTERM." localSheetId="3" hidden="1">{"BOP_TAB",#N/A,FALSE,"N";"MIDTERM_TAB",#N/A,FALSE,"O"}</definedName>
    <definedName name="wrn.BOP_MIDTERM." hidden="1">{"BOP_TAB",#N/A,FALSE,"N";"MIDTERM_TAB",#N/A,FALSE,"O"}</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9" hidden="1">{#N/A,#N/A,FALSE,"CB";#N/A,#N/A,FALSE,"CMB";#N/A,#N/A,FALSE,"BSYS";#N/A,#N/A,FALSE,"NBFI";#N/A,#N/A,FALSE,"FSYS"}</definedName>
    <definedName name="wrn.MAIN." localSheetId="10" hidden="1">{#N/A,#N/A,FALSE,"CB";#N/A,#N/A,FALSE,"CMB";#N/A,#N/A,FALSE,"BSYS";#N/A,#N/A,FALSE,"NBFI";#N/A,#N/A,FALSE,"FSYS"}</definedName>
    <definedName name="wrn.MAIN." localSheetId="3" hidden="1">{#N/A,#N/A,FALSE,"CB";#N/A,#N/A,FALSE,"CMB";#N/A,#N/A,FALSE,"BSYS";#N/A,#N/A,FALSE,"NBFI";#N/A,#N/A,FALSE,"FSYS"}</definedName>
    <definedName name="wrn.MAIN." hidden="1">{#N/A,#N/A,FALSE,"CB";#N/A,#N/A,FALSE,"CMB";#N/A,#N/A,FALSE,"BSYS";#N/A,#N/A,FALSE,"NBFI";#N/A,#N/A,FALSE,"FSYS"}</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9" hidden="1">{#N/A,#N/A,FALSE,"CB";#N/A,#N/A,FALSE,"CMB";#N/A,#N/A,FALSE,"NBFI"}</definedName>
    <definedName name="wrn.MIT." localSheetId="10" hidden="1">{#N/A,#N/A,FALSE,"CB";#N/A,#N/A,FALSE,"CMB";#N/A,#N/A,FALSE,"NBFI"}</definedName>
    <definedName name="wrn.MIT." localSheetId="3" hidden="1">{#N/A,#N/A,FALSE,"CB";#N/A,#N/A,FALSE,"CMB";#N/A,#N/A,FALSE,"NBFI"}</definedName>
    <definedName name="wrn.MIT." hidden="1">{#N/A,#N/A,FALSE,"CB";#N/A,#N/A,FALSE,"CMB";#N/A,#N/A,FALSE,"NBFI"}</definedName>
    <definedName name="wrn.MONA." localSheetId="9" hidden="1">{"MONA",#N/A,FALSE,"S"}</definedName>
    <definedName name="wrn.MONA." localSheetId="10" hidden="1">{"MONA",#N/A,FALSE,"S"}</definedName>
    <definedName name="wrn.MONA." localSheetId="3" hidden="1">{"MONA",#N/A,FALSE,"S"}</definedName>
    <definedName name="wrn.MONA." hidden="1">{"MONA",#N/A,FALSE,"S"}</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Staff._.Report._.Tables." localSheetId="9" hidden="1">{#N/A,#N/A,FALSE,"SRFSYS";#N/A,#N/A,FALSE,"SRBSYS"}</definedName>
    <definedName name="wrn.Staff._.Report._.Tables." localSheetId="10" hidden="1">{#N/A,#N/A,FALSE,"SRFSYS";#N/A,#N/A,FALSE,"SRBSYS"}</definedName>
    <definedName name="wrn.Staff._.Report._.Tables." localSheetId="3" hidden="1">{#N/A,#N/A,FALSE,"SRFSYS";#N/A,#N/A,FALSE,"SRBSYS"}</definedName>
    <definedName name="wrn.Staff._.Report._.Tables." hidden="1">{#N/A,#N/A,FALSE,"SRFSYS";#N/A,#N/A,FALSE,"SRBSYS"}</definedName>
    <definedName name="wrn.WEO." localSheetId="9" hidden="1">{"WEO",#N/A,FALSE,"T"}</definedName>
    <definedName name="wrn.WEO." localSheetId="10" hidden="1">{"WEO",#N/A,FALSE,"T"}</definedName>
    <definedName name="wrn.WEO." localSheetId="3" hidden="1">{"WEO",#N/A,FALSE,"T"}</definedName>
    <definedName name="wrn.WEO." hidden="1">{"WEO",#N/A,FALSE,"T"}</definedName>
    <definedName name="xx" localSheetId="10" hidden="1">#REF!</definedName>
    <definedName name="xx" localSheetId="3" hidden="1">#REF!</definedName>
    <definedName name="xx" hidden="1">#REF!</definedName>
    <definedName name="xxx" localSheetId="3" hidden="1">#REF!</definedName>
    <definedName name="xxx" hidden="1">#REF!</definedName>
    <definedName name="z">[14]Notes!$C$10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5" l="1"/>
  <c r="C30" i="5" l="1"/>
  <c r="D30" i="5" l="1"/>
  <c r="B30" i="5"/>
  <c r="D29" i="5"/>
  <c r="C29" i="5"/>
  <c r="B29" i="5"/>
</calcChain>
</file>

<file path=xl/sharedStrings.xml><?xml version="1.0" encoding="utf-8"?>
<sst xmlns="http://schemas.openxmlformats.org/spreadsheetml/2006/main" count="182" uniqueCount="130">
  <si>
    <t>[Tittel]</t>
  </si>
  <si>
    <t>Adjusted return on pension institutions’ collective portfolios</t>
  </si>
  <si>
    <t>Source:</t>
  </si>
  <si>
    <t>Finanstilsynet</t>
  </si>
  <si>
    <t>Note:</t>
  </si>
  <si>
    <t>Annualised</t>
  </si>
  <si>
    <t>1st half 2020*</t>
  </si>
  <si>
    <t>Q1–Q3 2020*</t>
  </si>
  <si>
    <t>Life insurers</t>
  </si>
  <si>
    <t>Pension funds</t>
  </si>
  <si>
    <t>Developments in the 10-year government bond yield and average guaranteed rate of return</t>
  </si>
  <si>
    <t>Finanstilsynet and Norges Bank</t>
  </si>
  <si>
    <t>Guaranteed return, life insurers</t>
  </si>
  <si>
    <t>Guaranteed return, pension funds</t>
  </si>
  <si>
    <t>10-year government bonds, NOK</t>
  </si>
  <si>
    <t>Interest rate curve in Norwegian kroner under Solvency II subject to volatility adjustment</t>
  </si>
  <si>
    <t>EIOPA</t>
  </si>
  <si>
    <t>Maturity within (year)</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</si>
  <si>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</si>
  <si>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</si>
  <si>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</si>
  <si>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</si>
  <si>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</si>
  <si>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</si>
  <si>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</si>
  <si>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</si>
  <si>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</si>
  <si>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</si>
  <si>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</si>
  <si>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</si>
  <si>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</si>
  <si>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</si>
  <si>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</si>
  <si>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</si>
  <si>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</si>
  <si>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</si>
  <si>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</si>
  <si>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</si>
  <si>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Overall profits of non-life insurers as a percentage of premium income for own account*</t>
  </si>
  <si>
    <t xml:space="preserve">Premium income for own account. The financial result and pre-tax profit in 2019 are affected by Gjensidige's sale of Gjensidige Bank, which generated extraordinary income of NOK 3,1 billion. </t>
  </si>
  <si>
    <t xml:space="preserve">Technical result </t>
  </si>
  <si>
    <t>Financial income</t>
  </si>
  <si>
    <t>Pre-tax profit</t>
  </si>
  <si>
    <t>2009</t>
  </si>
  <si>
    <t>2010</t>
  </si>
  <si>
    <t>2011</t>
  </si>
  <si>
    <t>2012</t>
  </si>
  <si>
    <t>2013</t>
  </si>
  <si>
    <t>2014</t>
  </si>
  <si>
    <t>2015</t>
  </si>
  <si>
    <t>2016</t>
  </si>
  <si>
    <t>2017</t>
  </si>
  <si>
    <t>2018</t>
  </si>
  <si>
    <t>2019</t>
  </si>
  <si>
    <t>Q1-Q3
2020</t>
  </si>
  <si>
    <t>Financial soundness of insurers and pension funds*</t>
  </si>
  <si>
    <t>* Prior to 1 January 2019, there was no requirement for a solvency  ratio above 100 for pension funds. The basis of the calculations has also been changed.</t>
  </si>
  <si>
    <t>Non-life insurers</t>
  </si>
  <si>
    <t>01.01.2016</t>
  </si>
  <si>
    <t>31.12.2016</t>
  </si>
  <si>
    <t>31.12.2017</t>
  </si>
  <si>
    <t>31.12.2018</t>
  </si>
  <si>
    <t>Solvency capital requirement</t>
  </si>
  <si>
    <t>Own funds</t>
  </si>
  <si>
    <t>Solvency ratio (right-hand scale)</t>
  </si>
  <si>
    <t>Effect of the transitional measure on technical provisions on solvency ratios</t>
  </si>
  <si>
    <t>Effect of transitional measures</t>
  </si>
  <si>
    <t>31.12.2019</t>
  </si>
  <si>
    <t>31.03.2020</t>
  </si>
  <si>
    <t>30.06.2020</t>
  </si>
  <si>
    <t>30.09.2020</t>
  </si>
  <si>
    <t>(This zero is used to get two vertical axes in the shape.)</t>
  </si>
  <si>
    <t xml:space="preserve">Without transitional measures </t>
  </si>
  <si>
    <t xml:space="preserve">With transitional measures </t>
  </si>
  <si>
    <t xml:space="preserve">Life insurers’ investments </t>
  </si>
  <si>
    <t>Real estate includes 'property' (asset category CIC 9), 'equity of real estate-related corporations' (CIC 32), 'real estate funds' (CIC 45), 'real estate exposure related to collateralised securities' (CIC 65) and 'mortgages' (84) and NACE codes F41 and L, which inter alia include real estate bonds</t>
  </si>
  <si>
    <t>With investment choice as at 30 Sept. 2020</t>
  </si>
  <si>
    <t>With investment choice as at 31 Dec. 2019</t>
  </si>
  <si>
    <t>Without investment choice as at 30 Sept. 2020</t>
  </si>
  <si>
    <t>Without investment choice as at 31 Sept. 2019</t>
  </si>
  <si>
    <t>Other</t>
  </si>
  <si>
    <t>Other loans</t>
  </si>
  <si>
    <t>Govt. and municipal bonds</t>
  </si>
  <si>
    <t>Covered bonds</t>
  </si>
  <si>
    <t>Bond funds</t>
  </si>
  <si>
    <t>Cash and deposits</t>
  </si>
  <si>
    <t>Corporate bonds</t>
  </si>
  <si>
    <t>Property*</t>
  </si>
  <si>
    <t xml:space="preserve">Other funds </t>
  </si>
  <si>
    <t>Equities etc.</t>
  </si>
  <si>
    <t>Equity funds</t>
  </si>
  <si>
    <t>Real estate investments in life insurers’ collective and conpany portfolios</t>
  </si>
  <si>
    <t>Real estate</t>
  </si>
  <si>
    <t>Real estate-related equities</t>
  </si>
  <si>
    <t>Real estate funds</t>
  </si>
  <si>
    <t>Real estate bonds</t>
  </si>
  <si>
    <t>Loans</t>
  </si>
  <si>
    <t>Gross premiums written in private group defined-benefit and defined-contribution pension schemes</t>
  </si>
  <si>
    <t>Finance Norway</t>
  </si>
  <si>
    <t>Q1-Q3 2020</t>
  </si>
  <si>
    <t>Defined-benefit pensions</t>
  </si>
  <si>
    <t>Defined-contribution pension</t>
  </si>
  <si>
    <t>Lines of business in 2019 in per cent of gross earned premiums</t>
  </si>
  <si>
    <t xml:space="preserve"> </t>
  </si>
  <si>
    <t>Income protection</t>
  </si>
  <si>
    <t>Medical expenses</t>
  </si>
  <si>
    <t>Occupational injury</t>
  </si>
  <si>
    <t>Motor vehicle – traffic</t>
  </si>
  <si>
    <t>Motor vehicle – other</t>
  </si>
  <si>
    <t>Marine, transport and aviation</t>
  </si>
  <si>
    <t>Fire and other property damage</t>
  </si>
  <si>
    <t>Liability</t>
  </si>
  <si>
    <t>Credit and surety</t>
  </si>
  <si>
    <t>Legal aid</t>
  </si>
  <si>
    <t>Assistance, incl. travel insurance</t>
  </si>
  <si>
    <t>Financial losses</t>
  </si>
  <si>
    <t>Health</t>
  </si>
  <si>
    <t>Net combined ratio for selected lines of business, aggregated</t>
  </si>
  <si>
    <t>Claims ratio Q1–Q3 2019</t>
  </si>
  <si>
    <t>Cost ratio Q1–Q3 2019</t>
  </si>
  <si>
    <t>Net combined ratio Q1–Q3 2019</t>
  </si>
  <si>
    <t>Claims ratio Q1–Q3 2020</t>
  </si>
  <si>
    <t>Cost ratio Q1–Q3 2020</t>
  </si>
  <si>
    <t>Net combined ratio Q1–Q3 2020</t>
  </si>
  <si>
    <t xml:space="preserve">    Motor vehicle
      – traffic</t>
  </si>
  <si>
    <t xml:space="preserve">          Motor vehicle 
       – other</t>
  </si>
  <si>
    <t xml:space="preserve">          Fire and
          property
          damage
          </t>
  </si>
  <si>
    <t xml:space="preserve">        Assistance</t>
  </si>
  <si>
    <t xml:space="preserve">        Occupational
      injury</t>
  </si>
  <si>
    <t xml:space="preserve">        Other 
        lines of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</si>
</sst>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_-* #,##0.0_-;\-* #,##0.0_-;_-* &quot;-&quot;??_-;_-@_-"/>
    <numFmt numFmtId="166" formatCode="_ * #,##0.00_ ;_ * \-#,##0.00_ ;_ * &quot;-&quot;??_ ;_ @_ "/>
    <numFmt numFmtId="167" formatCode="_ * #,##0.0_ ;_ * \-#,##0.0_ ;_ * &quot;-&quot;??_ ;_ @_ "/>
    <numFmt numFmtId="168" formatCode="_-* #,##0.0_-;\-* #,##0.0_-;_-* &quot;-&quot;?_-;_-@_-"/>
    <numFmt numFmtId="169" formatCode="#,##0.0"/>
    <numFmt numFmtId="170" formatCode="0.000"/>
    <numFmt numFmtId="171" formatCode="_-* #,##0_-;\-* #,##0_-;_-* &quot;-&quot;??_-;_-@_-"/>
    <numFmt numFmtId="172" formatCode="[$-F800]dddd\,\ mmmm\ dd\,\ yyyy"/>
  </numFmts>
  <fonts count="19"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10"/>
      <color rgb="FF000000"/>
      <name val="Arial"/>
      <family val="2"/>
    </font>
    <font>
      <b/>
      <sz val="15"/>
      <color theme="3"/>
      <name val="Calibri"/>
      <family val="2"/>
      <scheme val="minor"/>
    </font>
    <font>
      <b/>
      <sz val="11"/>
      <color theme="1"/>
      <name val="Calibri"/>
      <family val="2"/>
      <scheme val="minor"/>
    </font>
    <font>
      <b/>
      <sz val="14"/>
      <color theme="1"/>
      <name val="Arial"/>
      <family val="2"/>
    </font>
    <font>
      <b/>
      <sz val="14"/>
      <name val="Arial"/>
      <family val="2"/>
    </font>
    <font>
      <b/>
      <sz val="10"/>
      <color theme="1"/>
      <name val="Arial"/>
      <family val="2"/>
    </font>
    <font>
      <sz val="11"/>
      <color theme="1"/>
      <name val="Arial"/>
      <family val="2"/>
    </font>
    <font>
      <u/>
      <sz val="11"/>
      <color theme="10"/>
      <name val="Calibri"/>
      <family val="2"/>
      <scheme val="minor"/>
    </font>
    <font>
      <b/>
      <sz val="15"/>
      <name val="Arial"/>
      <family val="2"/>
    </font>
    <font>
      <i/>
      <sz val="10"/>
      <color theme="1"/>
      <name val="Arial"/>
      <family val="2"/>
    </font>
    <font>
      <sz val="9"/>
      <color theme="1"/>
      <name val="Arial"/>
      <family val="2"/>
    </font>
    <font>
      <sz val="10"/>
      <color theme="1"/>
      <name val="Calibri"/>
      <family val="2"/>
      <scheme val="minor"/>
    </font>
    <font>
      <b/>
      <sz val="10"/>
      <color theme="1"/>
      <name val="Calibri"/>
      <family val="2"/>
      <scheme val="minor"/>
    </font>
    <font>
      <sz val="10"/>
      <color rgb="FFFF0000"/>
      <name val="Arial"/>
      <family val="2"/>
    </font>
    <font>
      <sz val="10"/>
      <color rgb="FF333333"/>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14">
    <xf numFmtId="0" fontId="0" fillId="0" borderId="0"/>
    <xf numFmtId="0" fontId="3" fillId="0" borderId="0"/>
    <xf numFmtId="0" fontId="4" fillId="0" borderId="1" applyNumberFormat="0"/>
    <xf numFmtId="0" fontId="3" fillId="0" borderId="0"/>
    <xf numFmtId="0" fontId="2" fillId="0" borderId="0"/>
    <xf numFmtId="43" fontId="2" fillId="0" borderId="0" applyFont="0" applyFill="0" applyBorder="0" applyAlignment="0" applyProtection="0"/>
    <xf numFmtId="0" fontId="5" fillId="0" borderId="2" applyNumberFormat="0" applyFill="0" applyAlignment="0" applyProtection="0"/>
    <xf numFmtId="43" fontId="2" fillId="0" borderId="0" applyFont="0" applyFill="0" applyBorder="0" applyAlignment="0" applyProtection="0"/>
    <xf numFmtId="166" fontId="3" fillId="0" borderId="0" applyFont="0" applyFill="0" applyBorder="0" applyAlignment="0" applyProtection="0"/>
    <xf numFmtId="0" fontId="11" fillId="0" borderId="0" applyNumberFormat="0" applyFill="0" applyBorder="0" applyAlignment="0" applyProtection="0"/>
    <xf numFmtId="0" fontId="2" fillId="0" borderId="0"/>
    <xf numFmtId="43" fontId="4" fillId="0" borderId="0" applyFont="0" applyFill="0" applyBorder="0" applyAlignment="0" applyProtection="0"/>
    <xf numFmtId="0" fontId="2" fillId="0" borderId="0"/>
    <xf numFmtId="0" fontId="4" fillId="0" borderId="0"/>
  </cellStyleXfs>
  <cellXfs count="92">
    <xf numFmtId="0" fontId="0" fillId="0" borderId="0" xfId="0"/>
    <xf numFmtId="0" fontId="1" fillId="0" borderId="0" xfId="0" applyFont="1"/>
    <xf numFmtId="0" fontId="7" fillId="0" borderId="0" xfId="0" applyFont="1"/>
    <xf numFmtId="0" fontId="8" fillId="0" borderId="0" xfId="6" applyFont="1" applyBorder="1"/>
    <xf numFmtId="164" fontId="1" fillId="0" borderId="0" xfId="0" applyNumberFormat="1" applyFont="1"/>
    <xf numFmtId="0" fontId="9" fillId="0" borderId="0" xfId="0" applyFont="1"/>
    <xf numFmtId="0" fontId="10" fillId="0" borderId="0" xfId="0" applyFont="1"/>
    <xf numFmtId="0" fontId="1" fillId="0" borderId="0" xfId="0" quotePrefix="1" applyFont="1" applyAlignment="1">
      <alignment horizontal="right"/>
    </xf>
    <xf numFmtId="0" fontId="3" fillId="0" borderId="0" xfId="0" quotePrefix="1" applyFont="1" applyAlignment="1">
      <alignment horizontal="right"/>
    </xf>
    <xf numFmtId="165" fontId="1" fillId="0" borderId="0" xfId="7" applyNumberFormat="1" applyFont="1"/>
    <xf numFmtId="165" fontId="3" fillId="0" borderId="0" xfId="7" applyNumberFormat="1" applyFont="1"/>
    <xf numFmtId="165" fontId="1" fillId="0" borderId="0" xfId="5" applyNumberFormat="1" applyFont="1"/>
    <xf numFmtId="165" fontId="1" fillId="0" borderId="0" xfId="7" applyNumberFormat="1" applyFont="1" applyFill="1"/>
    <xf numFmtId="164" fontId="1" fillId="0" borderId="0" xfId="5" applyNumberFormat="1" applyFont="1"/>
    <xf numFmtId="167" fontId="1" fillId="0" borderId="0" xfId="8" applyNumberFormat="1" applyFont="1"/>
    <xf numFmtId="164" fontId="4" fillId="0" borderId="0" xfId="5" applyNumberFormat="1" applyFont="1" applyFill="1" applyBorder="1"/>
    <xf numFmtId="1" fontId="1" fillId="0" borderId="0" xfId="0" applyNumberFormat="1" applyFont="1"/>
    <xf numFmtId="1" fontId="3" fillId="0" borderId="0" xfId="0" applyNumberFormat="1" applyFont="1"/>
    <xf numFmtId="168" fontId="1" fillId="0" borderId="0" xfId="0" applyNumberFormat="1" applyFont="1"/>
    <xf numFmtId="0" fontId="1" fillId="0" borderId="0" xfId="0" applyFont="1" applyAlignment="1">
      <alignment vertical="center"/>
    </xf>
    <xf numFmtId="0" fontId="11" fillId="0" borderId="0" xfId="9"/>
    <xf numFmtId="169" fontId="0" fillId="0" borderId="0" xfId="0" applyNumberFormat="1"/>
    <xf numFmtId="164" fontId="0" fillId="0" borderId="0" xfId="0" applyNumberFormat="1"/>
    <xf numFmtId="170" fontId="0" fillId="0" borderId="0" xfId="0" applyNumberFormat="1"/>
    <xf numFmtId="0" fontId="6" fillId="0" borderId="0" xfId="0" applyFont="1"/>
    <xf numFmtId="3" fontId="0" fillId="0" borderId="0" xfId="0" applyNumberFormat="1"/>
    <xf numFmtId="14" fontId="1" fillId="0" borderId="0" xfId="0" applyNumberFormat="1" applyFont="1"/>
    <xf numFmtId="169" fontId="1" fillId="0" borderId="0" xfId="0" applyNumberFormat="1" applyFont="1"/>
    <xf numFmtId="165" fontId="1" fillId="0" borderId="0" xfId="5" applyNumberFormat="1" applyFont="1" applyFill="1"/>
    <xf numFmtId="168" fontId="0" fillId="0" borderId="0" xfId="0" applyNumberFormat="1"/>
    <xf numFmtId="0" fontId="12" fillId="0" borderId="0" xfId="6" applyFont="1" applyBorder="1"/>
    <xf numFmtId="2" fontId="1" fillId="0" borderId="0" xfId="0" applyNumberFormat="1" applyFont="1"/>
    <xf numFmtId="43" fontId="1" fillId="0" borderId="0" xfId="5" applyFont="1" applyFill="1" applyBorder="1"/>
    <xf numFmtId="43" fontId="1" fillId="0" borderId="0" xfId="5" applyFont="1"/>
    <xf numFmtId="171" fontId="1" fillId="0" borderId="0" xfId="5" applyNumberFormat="1" applyFont="1"/>
    <xf numFmtId="171" fontId="1" fillId="0" borderId="0" xfId="0" applyNumberFormat="1" applyFont="1"/>
    <xf numFmtId="43" fontId="1" fillId="0" borderId="0" xfId="0" applyNumberFormat="1" applyFont="1"/>
    <xf numFmtId="165" fontId="13" fillId="0" borderId="0" xfId="5" applyNumberFormat="1" applyFont="1" applyBorder="1"/>
    <xf numFmtId="14" fontId="1" fillId="0" borderId="0" xfId="0" quotePrefix="1" applyNumberFormat="1" applyFont="1" applyAlignment="1">
      <alignment horizontal="right"/>
    </xf>
    <xf numFmtId="14" fontId="3" fillId="0" borderId="0" xfId="0" quotePrefix="1" applyNumberFormat="1" applyFont="1" applyAlignment="1">
      <alignment horizontal="right"/>
    </xf>
    <xf numFmtId="165" fontId="1" fillId="0" borderId="0" xfId="5" applyNumberFormat="1" applyFont="1" applyFill="1" applyBorder="1"/>
    <xf numFmtId="165" fontId="3" fillId="0" borderId="0" xfId="5" applyNumberFormat="1" applyFont="1" applyFill="1" applyBorder="1"/>
    <xf numFmtId="0" fontId="14" fillId="0" borderId="0" xfId="0" applyFont="1"/>
    <xf numFmtId="165" fontId="1" fillId="0" borderId="0" xfId="0" applyNumberFormat="1" applyFont="1"/>
    <xf numFmtId="0" fontId="3" fillId="0" borderId="0" xfId="1"/>
    <xf numFmtId="0" fontId="4" fillId="0" borderId="0" xfId="2" applyBorder="1"/>
    <xf numFmtId="0" fontId="4" fillId="0" borderId="0" xfId="2" applyNumberFormat="1" applyBorder="1"/>
    <xf numFmtId="0" fontId="1" fillId="0" borderId="0" xfId="10" applyFont="1"/>
    <xf numFmtId="171" fontId="1" fillId="0" borderId="0" xfId="10" applyNumberFormat="1" applyFont="1"/>
    <xf numFmtId="0" fontId="15" fillId="0" borderId="0" xfId="10" applyFont="1"/>
    <xf numFmtId="43" fontId="15" fillId="0" borderId="0" xfId="10" applyNumberFormat="1" applyFont="1"/>
    <xf numFmtId="43" fontId="15" fillId="0" borderId="0" xfId="11" applyFont="1"/>
    <xf numFmtId="43" fontId="15" fillId="0" borderId="0" xfId="11" applyFont="1" applyFill="1"/>
    <xf numFmtId="43" fontId="16" fillId="0" borderId="0" xfId="10" applyNumberFormat="1" applyFont="1"/>
    <xf numFmtId="171" fontId="15" fillId="0" borderId="0" xfId="11" applyNumberFormat="1" applyFont="1"/>
    <xf numFmtId="171" fontId="15" fillId="0" borderId="0" xfId="11" applyNumberFormat="1" applyFont="1" applyFill="1"/>
    <xf numFmtId="171" fontId="1" fillId="0" borderId="0" xfId="11" applyNumberFormat="1" applyFont="1"/>
    <xf numFmtId="0" fontId="16" fillId="0" borderId="0" xfId="10" applyFont="1"/>
    <xf numFmtId="171" fontId="16" fillId="0" borderId="0" xfId="11" applyNumberFormat="1" applyFont="1" applyFill="1"/>
    <xf numFmtId="0" fontId="17" fillId="0" borderId="0" xfId="10" applyFont="1"/>
    <xf numFmtId="0" fontId="9" fillId="0" borderId="0" xfId="10" applyFont="1"/>
    <xf numFmtId="0" fontId="1" fillId="0" borderId="0" xfId="10" applyFont="1" applyFill="1"/>
    <xf numFmtId="0" fontId="9" fillId="0" borderId="0" xfId="10" applyFont="1" applyFill="1"/>
    <xf numFmtId="0" fontId="1" fillId="0" borderId="0" xfId="12" applyFont="1"/>
    <xf numFmtId="0" fontId="1" fillId="0" borderId="0" xfId="12" applyFont="1" applyAlignment="1">
      <alignment wrapText="1"/>
    </xf>
    <xf numFmtId="165" fontId="1" fillId="0" borderId="0" xfId="11" applyNumberFormat="1" applyFont="1" applyFill="1" applyBorder="1"/>
    <xf numFmtId="171" fontId="0" fillId="0" borderId="0" xfId="11" applyNumberFormat="1" applyFont="1"/>
    <xf numFmtId="0" fontId="18" fillId="0" borderId="0" xfId="13" applyFont="1" applyAlignment="1">
      <alignment horizontal="left"/>
    </xf>
    <xf numFmtId="165" fontId="18" fillId="0" borderId="0" xfId="11" applyNumberFormat="1" applyFont="1" applyFill="1" applyBorder="1" applyAlignment="1">
      <alignment horizontal="left"/>
    </xf>
    <xf numFmtId="0" fontId="1" fillId="0" borderId="0" xfId="12" applyFont="1" applyAlignment="1">
      <alignment horizontal="left"/>
    </xf>
    <xf numFmtId="172" fontId="1" fillId="0" borderId="0" xfId="5" applyNumberFormat="1" applyFont="1" applyFill="1"/>
    <xf numFmtId="2" fontId="1" fillId="0" borderId="0" xfId="0" quotePrefix="1" applyNumberFormat="1" applyFont="1"/>
    <xf numFmtId="0" fontId="1" fillId="2" borderId="0" xfId="10" applyFont="1" applyFill="1"/>
    <xf numFmtId="0" fontId="1" fillId="3" borderId="0" xfId="0" applyFont="1" applyFill="1"/>
    <xf numFmtId="0" fontId="0" fillId="3" borderId="0" xfId="0" applyFill="1"/>
    <xf numFmtId="165" fontId="1" fillId="3" borderId="0" xfId="5" applyNumberFormat="1" applyFont="1" applyFill="1" applyBorder="1"/>
    <xf numFmtId="14" fontId="1" fillId="3" borderId="0" xfId="0" applyNumberFormat="1" applyFont="1" applyFill="1"/>
    <xf numFmtId="2" fontId="1" fillId="0" borderId="0" xfId="0" quotePrefix="1" applyNumberFormat="1" applyFont="1" applyFill="1"/>
    <xf numFmtId="171" fontId="1" fillId="0" borderId="0" xfId="5" applyNumberFormat="1" applyFont="1" applyFill="1"/>
    <xf numFmtId="14" fontId="1" fillId="0" borderId="0" xfId="0" quotePrefix="1" applyNumberFormat="1" applyFont="1" applyFill="1"/>
    <xf numFmtId="14" fontId="1" fillId="0" borderId="0" xfId="0" applyNumberFormat="1" applyFont="1" applyAlignment="1" applyProtection="1">
      <alignment horizontal="left"/>
      <protection locked="0"/>
    </xf>
    <xf numFmtId="14" fontId="1" fillId="0" borderId="0" xfId="0" applyNumberFormat="1" applyFont="1" applyAlignment="1" applyProtection="1">
      <alignment horizontal="center"/>
      <protection locked="0"/>
    </xf>
    <xf numFmtId="43" fontId="0" fillId="0" borderId="0" xfId="0" applyNumberFormat="1"/>
    <xf numFmtId="0" fontId="9" fillId="3" borderId="0" xfId="10" applyFont="1" applyFill="1"/>
    <xf numFmtId="0" fontId="1" fillId="3" borderId="0" xfId="10" applyFont="1" applyFill="1"/>
    <xf numFmtId="0" fontId="1" fillId="0" borderId="0" xfId="0" applyFont="1" applyAlignment="1">
      <alignment horizontal="right"/>
    </xf>
    <xf numFmtId="165" fontId="1" fillId="0" borderId="0" xfId="5" applyNumberFormat="1" applyFont="1" applyAlignment="1">
      <alignment horizontal="right"/>
    </xf>
    <xf numFmtId="165" fontId="1" fillId="0" borderId="0" xfId="5" applyNumberFormat="1" applyFont="1" applyFill="1" applyAlignment="1">
      <alignment horizontal="right"/>
    </xf>
    <xf numFmtId="14" fontId="1" fillId="3" borderId="0" xfId="0" quotePrefix="1" applyNumberFormat="1" applyFont="1" applyFill="1"/>
    <xf numFmtId="0" fontId="1" fillId="0" borderId="0" xfId="0" applyFont="1" applyAlignment="1">
      <alignment horizontal="right" wrapText="1"/>
    </xf>
    <xf numFmtId="3" fontId="1" fillId="0" borderId="0" xfId="0" applyNumberFormat="1" applyFont="1" applyAlignment="1">
      <alignment horizontal="center"/>
    </xf>
    <xf numFmtId="0" fontId="1" fillId="0" borderId="0" xfId="12" applyFont="1" applyAlignment="1"/>
  </cellXfs>
  <cellStyles count="14">
    <cellStyle name="Crystal-rapportdata" xfId="2" xr:uid="{00000000-0005-0000-0000-000000000000}"/>
    <cellStyle name="Hyperkobling" xfId="9" builtinId="8"/>
    <cellStyle name="Komma" xfId="5" builtinId="3"/>
    <cellStyle name="Komma 2" xfId="7" xr:uid="{CE761C70-246A-4C8B-965B-A34A2D05760F}"/>
    <cellStyle name="Komma 2 3" xfId="8" xr:uid="{33324613-CE49-4121-873E-428FC061221F}"/>
    <cellStyle name="Komma 2 4" xfId="11" xr:uid="{9CB4BFB2-CF81-4E7D-A3A7-EC444C47D83F}"/>
    <cellStyle name="Normal" xfId="0" builtinId="0"/>
    <cellStyle name="Normal 12" xfId="3" xr:uid="{00000000-0005-0000-0000-000002000000}"/>
    <cellStyle name="Normal 2" xfId="1" xr:uid="{00000000-0005-0000-0000-000003000000}"/>
    <cellStyle name="Normal 2 2" xfId="10" xr:uid="{54F37683-9A8F-460F-B51A-9CAEBE495672}"/>
    <cellStyle name="Normal 3 3" xfId="13" xr:uid="{44A3FB26-C5E1-46CB-9C39-B1038B48BB7D}"/>
    <cellStyle name="Normal 5" xfId="12" xr:uid="{1F069CAB-D223-4252-BEC9-A997E661F7AF}"/>
    <cellStyle name="Normal 6" xfId="4" xr:uid="{00000000-0005-0000-0000-000004000000}"/>
    <cellStyle name="Overskrift 1" xfId="6" builtinId="16"/>
  </cellStyles>
  <dxfs count="12">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s>
  <tableStyles count="0" defaultTableStyle="TableStyleMedium2" defaultPivotStyle="PivotStyleLight16"/>
  <colors>
    <mruColors>
      <color rgb="FF360F51"/>
      <color rgb="FFFF5DB5"/>
      <color rgb="FFFFD636"/>
      <color rgb="FFE39200"/>
      <color rgb="FF80CFE3"/>
      <color rgb="FF00768C"/>
      <color rgb="FFF75C45"/>
      <color rgb="FF751A21"/>
      <color rgb="FF71C277"/>
      <color rgb="FF005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theme" Target="theme/theme1.xml"/><Relationship Id="rId30"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83333333333334"/>
          <c:y val="4.2174640450645423E-2"/>
          <c:w val="0.84973809523809529"/>
          <c:h val="0.79312288923964125"/>
        </c:manualLayout>
      </c:layout>
      <c:lineChart>
        <c:grouping val="standard"/>
        <c:varyColors val="0"/>
        <c:ser>
          <c:idx val="0"/>
          <c:order val="0"/>
          <c:tx>
            <c:strRef>
              <c:f>'3.1 '!$A$27</c:f>
              <c:strCache>
                <c:ptCount val="1"/>
                <c:pt idx="0">
                  <c:v>Life insurers</c:v>
                </c:pt>
              </c:strCache>
            </c:strRef>
          </c:tx>
          <c:spPr>
            <a:ln w="25400">
              <a:solidFill>
                <a:srgbClr val="002A85"/>
              </a:solidFill>
            </a:ln>
          </c:spPr>
          <c:marker>
            <c:symbol val="none"/>
          </c:marker>
          <c:cat>
            <c:strRef>
              <c:f>'3.1 '!$B$26:$W$26</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1st half 2020*</c:v>
                </c:pt>
                <c:pt idx="21">
                  <c:v>Q1–Q3 2020*</c:v>
                </c:pt>
              </c:strCache>
            </c:strRef>
          </c:cat>
          <c:val>
            <c:numRef>
              <c:f>'3.1 '!$B$27:$W$27</c:f>
              <c:numCache>
                <c:formatCode>_-* #\ ##0.0_-;\-* #\ ##0.0_-;_-* "-"??_-;_-@_-</c:formatCode>
                <c:ptCount val="22"/>
                <c:pt idx="0">
                  <c:v>3.4</c:v>
                </c:pt>
                <c:pt idx="1">
                  <c:v>1.1000000000000001</c:v>
                </c:pt>
                <c:pt idx="2">
                  <c:v>1.9</c:v>
                </c:pt>
                <c:pt idx="3">
                  <c:v>8.9</c:v>
                </c:pt>
                <c:pt idx="4">
                  <c:v>7</c:v>
                </c:pt>
                <c:pt idx="5">
                  <c:v>8.1</c:v>
                </c:pt>
                <c:pt idx="6">
                  <c:v>7.7</c:v>
                </c:pt>
                <c:pt idx="7">
                  <c:v>7.7</c:v>
                </c:pt>
                <c:pt idx="8">
                  <c:v>-1.6</c:v>
                </c:pt>
                <c:pt idx="9">
                  <c:v>6.3</c:v>
                </c:pt>
                <c:pt idx="10">
                  <c:v>6.8</c:v>
                </c:pt>
                <c:pt idx="11">
                  <c:v>2.8</c:v>
                </c:pt>
                <c:pt idx="12">
                  <c:v>6.3</c:v>
                </c:pt>
                <c:pt idx="13">
                  <c:v>5.9</c:v>
                </c:pt>
                <c:pt idx="14">
                  <c:v>5.6</c:v>
                </c:pt>
                <c:pt idx="15">
                  <c:v>4.2</c:v>
                </c:pt>
                <c:pt idx="16">
                  <c:v>5.2</c:v>
                </c:pt>
                <c:pt idx="17">
                  <c:v>6.2</c:v>
                </c:pt>
                <c:pt idx="18">
                  <c:v>2</c:v>
                </c:pt>
                <c:pt idx="19">
                  <c:v>7.6</c:v>
                </c:pt>
                <c:pt idx="20" formatCode="0.0">
                  <c:v>0.28939999999999999</c:v>
                </c:pt>
                <c:pt idx="21" formatCode="General">
                  <c:v>2.5</c:v>
                </c:pt>
              </c:numCache>
            </c:numRef>
          </c:val>
          <c:smooth val="0"/>
          <c:extLst>
            <c:ext xmlns:c16="http://schemas.microsoft.com/office/drawing/2014/chart" uri="{C3380CC4-5D6E-409C-BE32-E72D297353CC}">
              <c16:uniqueId val="{00000000-348A-4C17-8976-28B42B5716C5}"/>
            </c:ext>
          </c:extLst>
        </c:ser>
        <c:dLbls>
          <c:showLegendKey val="0"/>
          <c:showVal val="0"/>
          <c:showCatName val="0"/>
          <c:showSerName val="0"/>
          <c:showPercent val="0"/>
          <c:showBubbleSize val="0"/>
        </c:dLbls>
        <c:marker val="1"/>
        <c:smooth val="0"/>
        <c:axId val="248576256"/>
        <c:axId val="248446976"/>
      </c:lineChart>
      <c:lineChart>
        <c:grouping val="standard"/>
        <c:varyColors val="0"/>
        <c:ser>
          <c:idx val="1"/>
          <c:order val="1"/>
          <c:tx>
            <c:strRef>
              <c:f>'3.1 '!$A$28</c:f>
              <c:strCache>
                <c:ptCount val="1"/>
                <c:pt idx="0">
                  <c:v>Pension funds</c:v>
                </c:pt>
              </c:strCache>
            </c:strRef>
          </c:tx>
          <c:spPr>
            <a:ln w="25400">
              <a:solidFill>
                <a:srgbClr val="52A9FF"/>
              </a:solidFill>
            </a:ln>
          </c:spPr>
          <c:marker>
            <c:symbol val="none"/>
          </c:marker>
          <c:cat>
            <c:strRef>
              <c:f>'3.1 '!$B$26:$W$26</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1st half 2020*</c:v>
                </c:pt>
                <c:pt idx="21">
                  <c:v>Q1–Q3 2020*</c:v>
                </c:pt>
              </c:strCache>
            </c:strRef>
          </c:cat>
          <c:val>
            <c:numRef>
              <c:f>'3.1 '!$B$28:$W$28</c:f>
              <c:numCache>
                <c:formatCode>_-* #\ ##0.0_-;\-* #\ ##0.0_-;_-* "-"??_-;_-@_-</c:formatCode>
                <c:ptCount val="22"/>
                <c:pt idx="0">
                  <c:v>5.3</c:v>
                </c:pt>
                <c:pt idx="1">
                  <c:v>1.1000000000000001</c:v>
                </c:pt>
                <c:pt idx="2">
                  <c:v>-3.3</c:v>
                </c:pt>
                <c:pt idx="3">
                  <c:v>12.1</c:v>
                </c:pt>
                <c:pt idx="4">
                  <c:v>9.6</c:v>
                </c:pt>
                <c:pt idx="5">
                  <c:v>12.5</c:v>
                </c:pt>
                <c:pt idx="6">
                  <c:v>11.1</c:v>
                </c:pt>
                <c:pt idx="7">
                  <c:v>6.2</c:v>
                </c:pt>
                <c:pt idx="8" formatCode="_ * #\ ##0.0_ ;_ * \-#\ ##0.0_ ;_ * &quot;-&quot;??_ ;_ @_ ">
                  <c:v>-8</c:v>
                </c:pt>
                <c:pt idx="9" formatCode="_ * #\ ##0.0_ ;_ * \-#\ ##0.0_ ;_ * &quot;-&quot;??_ ;_ @_ ">
                  <c:v>13.2</c:v>
                </c:pt>
                <c:pt idx="10">
                  <c:v>9.1999999999999993</c:v>
                </c:pt>
                <c:pt idx="11" formatCode="_ * #\ ##0.0_ ;_ * \-#\ ##0.0_ ;_ * &quot;-&quot;??_ ;_ @_ ">
                  <c:v>0.3</c:v>
                </c:pt>
                <c:pt idx="12" formatCode="_ * #\ ##0.0_ ;_ * \-#\ ##0.0_ ;_ * &quot;-&quot;??_ ;_ @_ ">
                  <c:v>7.9</c:v>
                </c:pt>
                <c:pt idx="13">
                  <c:v>10.8</c:v>
                </c:pt>
                <c:pt idx="14">
                  <c:v>7.4</c:v>
                </c:pt>
                <c:pt idx="15">
                  <c:v>4</c:v>
                </c:pt>
                <c:pt idx="16">
                  <c:v>5.4</c:v>
                </c:pt>
                <c:pt idx="17">
                  <c:v>7.7</c:v>
                </c:pt>
                <c:pt idx="18">
                  <c:v>-0.1</c:v>
                </c:pt>
                <c:pt idx="19">
                  <c:v>10.199999999999999</c:v>
                </c:pt>
                <c:pt idx="20" formatCode="0.0">
                  <c:v>-2.7E-2</c:v>
                </c:pt>
              </c:numCache>
            </c:numRef>
          </c:val>
          <c:smooth val="0"/>
          <c:extLst>
            <c:ext xmlns:c16="http://schemas.microsoft.com/office/drawing/2014/chart" uri="{C3380CC4-5D6E-409C-BE32-E72D297353CC}">
              <c16:uniqueId val="{00000001-348A-4C17-8976-28B42B5716C5}"/>
            </c:ext>
          </c:extLst>
        </c:ser>
        <c:dLbls>
          <c:showLegendKey val="0"/>
          <c:showVal val="0"/>
          <c:showCatName val="0"/>
          <c:showSerName val="0"/>
          <c:showPercent val="0"/>
          <c:showBubbleSize val="0"/>
        </c:dLbls>
        <c:marker val="1"/>
        <c:smooth val="0"/>
        <c:axId val="366360520"/>
        <c:axId val="366354944"/>
      </c:lineChart>
      <c:catAx>
        <c:axId val="248576256"/>
        <c:scaling>
          <c:orientation val="minMax"/>
        </c:scaling>
        <c:delete val="0"/>
        <c:axPos val="b"/>
        <c:numFmt formatCode="General" sourceLinked="1"/>
        <c:majorTickMark val="cross"/>
        <c:minorTickMark val="none"/>
        <c:tickLblPos val="low"/>
        <c:spPr>
          <a:ln w="3175">
            <a:solidFill>
              <a:schemeClr val="tx1"/>
            </a:solidFill>
          </a:ln>
        </c:spPr>
        <c:txPr>
          <a:bodyPr rot="-5400000" vert="horz"/>
          <a:lstStyle/>
          <a:p>
            <a:pPr>
              <a:defRPr/>
            </a:pPr>
            <a:endParaRPr lang="nb-NO"/>
          </a:p>
        </c:txPr>
        <c:crossAx val="248446976"/>
        <c:crosses val="autoZero"/>
        <c:auto val="1"/>
        <c:lblAlgn val="ctr"/>
        <c:lblOffset val="100"/>
        <c:noMultiLvlLbl val="0"/>
      </c:catAx>
      <c:valAx>
        <c:axId val="248446976"/>
        <c:scaling>
          <c:orientation val="minMax"/>
          <c:max val="15"/>
          <c:min val="-10"/>
        </c:scaling>
        <c:delete val="0"/>
        <c:axPos val="l"/>
        <c:majorGridlines>
          <c:spPr>
            <a:ln>
              <a:noFill/>
            </a:ln>
          </c:spPr>
        </c:majorGridlines>
        <c:title>
          <c:tx>
            <c:rich>
              <a:bodyPr rot="-5400000" vert="horz"/>
              <a:lstStyle/>
              <a:p>
                <a:pPr>
                  <a:defRPr b="0"/>
                </a:pPr>
                <a:r>
                  <a:rPr lang="en-US" b="0"/>
                  <a:t>Per cent</a:t>
                </a:r>
              </a:p>
            </c:rich>
          </c:tx>
          <c:layout>
            <c:manualLayout>
              <c:xMode val="edge"/>
              <c:yMode val="edge"/>
              <c:x val="0"/>
              <c:y val="0.3399262304935779"/>
            </c:manualLayout>
          </c:layout>
          <c:overlay val="0"/>
        </c:title>
        <c:numFmt formatCode="#,##0" sourceLinked="0"/>
        <c:majorTickMark val="in"/>
        <c:minorTickMark val="none"/>
        <c:tickLblPos val="nextTo"/>
        <c:spPr>
          <a:ln w="3175">
            <a:solidFill>
              <a:schemeClr val="tx1"/>
            </a:solidFill>
          </a:ln>
        </c:spPr>
        <c:crossAx val="248576256"/>
        <c:crosses val="autoZero"/>
        <c:crossBetween val="midCat"/>
      </c:valAx>
      <c:valAx>
        <c:axId val="366354944"/>
        <c:scaling>
          <c:orientation val="minMax"/>
        </c:scaling>
        <c:delete val="0"/>
        <c:axPos val="r"/>
        <c:numFmt formatCode="#,##0" sourceLinked="0"/>
        <c:majorTickMark val="in"/>
        <c:minorTickMark val="none"/>
        <c:tickLblPos val="nextTo"/>
        <c:spPr>
          <a:ln w="3175">
            <a:solidFill>
              <a:schemeClr val="tx1"/>
            </a:solidFill>
          </a:ln>
        </c:spPr>
        <c:crossAx val="366360520"/>
        <c:crosses val="max"/>
        <c:crossBetween val="between"/>
      </c:valAx>
      <c:catAx>
        <c:axId val="366360520"/>
        <c:scaling>
          <c:orientation val="minMax"/>
        </c:scaling>
        <c:delete val="1"/>
        <c:axPos val="b"/>
        <c:numFmt formatCode="General" sourceLinked="1"/>
        <c:majorTickMark val="out"/>
        <c:minorTickMark val="none"/>
        <c:tickLblPos val="nextTo"/>
        <c:crossAx val="366354944"/>
        <c:crosses val="autoZero"/>
        <c:auto val="1"/>
        <c:lblAlgn val="ctr"/>
        <c:lblOffset val="100"/>
        <c:noMultiLvlLbl val="0"/>
      </c:catAx>
    </c:plotArea>
    <c:legend>
      <c:legendPos val="r"/>
      <c:layout>
        <c:manualLayout>
          <c:xMode val="edge"/>
          <c:yMode val="edge"/>
          <c:x val="1.5494840691691104E-3"/>
          <c:y val="0.94195692471695525"/>
          <c:w val="0.81630483299774637"/>
          <c:h val="5.8016810398700172E-2"/>
        </c:manualLayout>
      </c:layout>
      <c:overlay val="0"/>
    </c:legend>
    <c:plotVisOnly val="1"/>
    <c:dispBlanksAs val="gap"/>
    <c:showDLblsOverMax val="0"/>
  </c:chart>
  <c:spPr>
    <a:ln>
      <a:noFill/>
    </a:ln>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72395468675603E-2"/>
          <c:y val="0.12625370745065537"/>
          <c:w val="0.45592797805752378"/>
          <c:h val="0.6773171465021981"/>
        </c:manualLayout>
      </c:layout>
      <c:pieChart>
        <c:varyColors val="1"/>
        <c:ser>
          <c:idx val="0"/>
          <c:order val="0"/>
          <c:spPr>
            <a:ln>
              <a:noFill/>
            </a:ln>
          </c:spPr>
          <c:dPt>
            <c:idx val="0"/>
            <c:bubble3D val="0"/>
            <c:spPr>
              <a:solidFill>
                <a:srgbClr val="002A85"/>
              </a:solidFill>
              <a:ln w="19050">
                <a:noFill/>
              </a:ln>
              <a:effectLst/>
            </c:spPr>
            <c:extLst>
              <c:ext xmlns:c16="http://schemas.microsoft.com/office/drawing/2014/chart" uri="{C3380CC4-5D6E-409C-BE32-E72D297353CC}">
                <c16:uniqueId val="{00000001-00ED-4957-85AB-EF665FC82E71}"/>
              </c:ext>
            </c:extLst>
          </c:dPt>
          <c:dPt>
            <c:idx val="1"/>
            <c:bubble3D val="0"/>
            <c:spPr>
              <a:solidFill>
                <a:srgbClr val="52A9FF"/>
              </a:solidFill>
              <a:ln w="19050">
                <a:noFill/>
              </a:ln>
              <a:effectLst/>
            </c:spPr>
            <c:extLst>
              <c:ext xmlns:c16="http://schemas.microsoft.com/office/drawing/2014/chart" uri="{C3380CC4-5D6E-409C-BE32-E72D297353CC}">
                <c16:uniqueId val="{00000003-00ED-4957-85AB-EF665FC82E71}"/>
              </c:ext>
            </c:extLst>
          </c:dPt>
          <c:dPt>
            <c:idx val="2"/>
            <c:bubble3D val="0"/>
            <c:spPr>
              <a:solidFill>
                <a:srgbClr val="005F50"/>
              </a:solidFill>
              <a:ln w="19050">
                <a:noFill/>
              </a:ln>
              <a:effectLst/>
            </c:spPr>
            <c:extLst>
              <c:ext xmlns:c16="http://schemas.microsoft.com/office/drawing/2014/chart" uri="{C3380CC4-5D6E-409C-BE32-E72D297353CC}">
                <c16:uniqueId val="{00000005-00ED-4957-85AB-EF665FC82E71}"/>
              </c:ext>
            </c:extLst>
          </c:dPt>
          <c:dPt>
            <c:idx val="3"/>
            <c:bubble3D val="0"/>
            <c:spPr>
              <a:solidFill>
                <a:srgbClr val="71C277"/>
              </a:solidFill>
              <a:ln w="19050">
                <a:noFill/>
              </a:ln>
              <a:effectLst/>
            </c:spPr>
            <c:extLst>
              <c:ext xmlns:c16="http://schemas.microsoft.com/office/drawing/2014/chart" uri="{C3380CC4-5D6E-409C-BE32-E72D297353CC}">
                <c16:uniqueId val="{00000007-00ED-4957-85AB-EF665FC82E71}"/>
              </c:ext>
            </c:extLst>
          </c:dPt>
          <c:dPt>
            <c:idx val="4"/>
            <c:bubble3D val="0"/>
            <c:spPr>
              <a:solidFill>
                <a:srgbClr val="751A21"/>
              </a:solidFill>
              <a:ln w="19050">
                <a:noFill/>
              </a:ln>
              <a:effectLst/>
            </c:spPr>
            <c:extLst>
              <c:ext xmlns:c16="http://schemas.microsoft.com/office/drawing/2014/chart" uri="{C3380CC4-5D6E-409C-BE32-E72D297353CC}">
                <c16:uniqueId val="{00000009-00ED-4957-85AB-EF665FC82E71}"/>
              </c:ext>
            </c:extLst>
          </c:dPt>
          <c:dPt>
            <c:idx val="5"/>
            <c:bubble3D val="0"/>
            <c:spPr>
              <a:solidFill>
                <a:srgbClr val="F75C45"/>
              </a:solidFill>
              <a:ln w="19050">
                <a:noFill/>
              </a:ln>
              <a:effectLst/>
            </c:spPr>
            <c:extLst>
              <c:ext xmlns:c16="http://schemas.microsoft.com/office/drawing/2014/chart" uri="{C3380CC4-5D6E-409C-BE32-E72D297353CC}">
                <c16:uniqueId val="{0000000B-00ED-4957-85AB-EF665FC82E71}"/>
              </c:ext>
            </c:extLst>
          </c:dPt>
          <c:dPt>
            <c:idx val="6"/>
            <c:bubble3D val="0"/>
            <c:spPr>
              <a:solidFill>
                <a:srgbClr val="00768C"/>
              </a:solidFill>
              <a:ln w="19050">
                <a:noFill/>
              </a:ln>
              <a:effectLst/>
            </c:spPr>
            <c:extLst>
              <c:ext xmlns:c16="http://schemas.microsoft.com/office/drawing/2014/chart" uri="{C3380CC4-5D6E-409C-BE32-E72D297353CC}">
                <c16:uniqueId val="{0000000D-00ED-4957-85AB-EF665FC82E71}"/>
              </c:ext>
            </c:extLst>
          </c:dPt>
          <c:dPt>
            <c:idx val="7"/>
            <c:bubble3D val="0"/>
            <c:spPr>
              <a:solidFill>
                <a:srgbClr val="80CFE3"/>
              </a:solidFill>
              <a:ln w="19050">
                <a:noFill/>
              </a:ln>
              <a:effectLst/>
            </c:spPr>
            <c:extLst>
              <c:ext xmlns:c16="http://schemas.microsoft.com/office/drawing/2014/chart" uri="{C3380CC4-5D6E-409C-BE32-E72D297353CC}">
                <c16:uniqueId val="{0000000F-00ED-4957-85AB-EF665FC82E71}"/>
              </c:ext>
            </c:extLst>
          </c:dPt>
          <c:dPt>
            <c:idx val="8"/>
            <c:bubble3D val="0"/>
            <c:spPr>
              <a:solidFill>
                <a:srgbClr val="E39200"/>
              </a:solidFill>
              <a:ln w="19050">
                <a:noFill/>
              </a:ln>
              <a:effectLst/>
            </c:spPr>
            <c:extLst>
              <c:ext xmlns:c16="http://schemas.microsoft.com/office/drawing/2014/chart" uri="{C3380CC4-5D6E-409C-BE32-E72D297353CC}">
                <c16:uniqueId val="{00000011-00ED-4957-85AB-EF665FC82E71}"/>
              </c:ext>
            </c:extLst>
          </c:dPt>
          <c:dPt>
            <c:idx val="9"/>
            <c:bubble3D val="0"/>
            <c:spPr>
              <a:solidFill>
                <a:srgbClr val="FFD636"/>
              </a:solidFill>
              <a:ln w="19050">
                <a:noFill/>
              </a:ln>
              <a:effectLst/>
            </c:spPr>
            <c:extLst>
              <c:ext xmlns:c16="http://schemas.microsoft.com/office/drawing/2014/chart" uri="{C3380CC4-5D6E-409C-BE32-E72D297353CC}">
                <c16:uniqueId val="{00000013-00ED-4957-85AB-EF665FC82E71}"/>
              </c:ext>
            </c:extLst>
          </c:dPt>
          <c:dPt>
            <c:idx val="10"/>
            <c:bubble3D val="0"/>
            <c:spPr>
              <a:solidFill>
                <a:srgbClr val="360F51">
                  <a:alpha val="50000"/>
                </a:srgbClr>
              </a:solidFill>
              <a:ln w="19050">
                <a:noFill/>
              </a:ln>
              <a:effectLst/>
            </c:spPr>
            <c:extLst>
              <c:ext xmlns:c16="http://schemas.microsoft.com/office/drawing/2014/chart" uri="{C3380CC4-5D6E-409C-BE32-E72D297353CC}">
                <c16:uniqueId val="{00000015-00ED-4957-85AB-EF665FC82E71}"/>
              </c:ext>
            </c:extLst>
          </c:dPt>
          <c:dPt>
            <c:idx val="11"/>
            <c:bubble3D val="0"/>
            <c:spPr>
              <a:solidFill>
                <a:srgbClr val="360F51"/>
              </a:solidFill>
              <a:ln w="19050">
                <a:noFill/>
              </a:ln>
              <a:effectLst/>
            </c:spPr>
            <c:extLst>
              <c:ext xmlns:c16="http://schemas.microsoft.com/office/drawing/2014/chart" uri="{C3380CC4-5D6E-409C-BE32-E72D297353CC}">
                <c16:uniqueId val="{00000017-00ED-4957-85AB-EF665FC82E71}"/>
              </c:ext>
            </c:extLst>
          </c:dPt>
          <c:dPt>
            <c:idx val="12"/>
            <c:bubble3D val="0"/>
            <c:spPr>
              <a:solidFill>
                <a:srgbClr val="FF5DB5"/>
              </a:solidFill>
              <a:ln w="19050">
                <a:noFill/>
              </a:ln>
              <a:effectLst/>
            </c:spPr>
            <c:extLst>
              <c:ext xmlns:c16="http://schemas.microsoft.com/office/drawing/2014/chart" uri="{C3380CC4-5D6E-409C-BE32-E72D297353CC}">
                <c16:uniqueId val="{00000019-00ED-4957-85AB-EF665FC82E71}"/>
              </c:ext>
            </c:extLst>
          </c:dPt>
          <c:dLbls>
            <c:dLbl>
              <c:idx val="3"/>
              <c:layout>
                <c:manualLayout>
                  <c:x val="-3.2734862435177349E-2"/>
                  <c:y val="-5.663571133243000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ED-4957-85AB-EF665FC82E71}"/>
                </c:ext>
              </c:extLst>
            </c:dLbl>
            <c:dLbl>
              <c:idx val="4"/>
              <c:layout>
                <c:manualLayout>
                  <c:x val="-5.1830198855697465E-2"/>
                  <c:y val="8.495356699864495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ED-4957-85AB-EF665FC82E71}"/>
                </c:ext>
              </c:extLst>
            </c:dLbl>
            <c:dLbl>
              <c:idx val="7"/>
              <c:layout>
                <c:manualLayout>
                  <c:x val="-2.7750888793229658E-3"/>
                  <c:y val="8.3248637131317516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ED-4957-85AB-EF665FC82E71}"/>
                </c:ext>
              </c:extLst>
            </c:dLbl>
            <c:dLbl>
              <c:idx val="9"/>
              <c:layout>
                <c:manualLayout>
                  <c:x val="-1.1099450861223435E-2"/>
                  <c:y val="-3.338856467949935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ED-4957-85AB-EF665FC82E7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'3.10'!$A$24:$A$36</c:f>
              <c:strCache>
                <c:ptCount val="13"/>
                <c:pt idx="0">
                  <c:v>Income protection</c:v>
                </c:pt>
                <c:pt idx="1">
                  <c:v>Medical expenses</c:v>
                </c:pt>
                <c:pt idx="2">
                  <c:v>Occupational injury</c:v>
                </c:pt>
                <c:pt idx="3">
                  <c:v>Motor vehicle – traffic</c:v>
                </c:pt>
                <c:pt idx="4">
                  <c:v>Motor vehicle – other</c:v>
                </c:pt>
                <c:pt idx="5">
                  <c:v>Marine, transport and aviation</c:v>
                </c:pt>
                <c:pt idx="6">
                  <c:v>Fire and other property damage</c:v>
                </c:pt>
                <c:pt idx="7">
                  <c:v>Liability</c:v>
                </c:pt>
                <c:pt idx="8">
                  <c:v>Credit and surety</c:v>
                </c:pt>
                <c:pt idx="9">
                  <c:v>Legal aid</c:v>
                </c:pt>
                <c:pt idx="10">
                  <c:v>Assistance, incl. travel insurance</c:v>
                </c:pt>
                <c:pt idx="11">
                  <c:v>Financial losses</c:v>
                </c:pt>
                <c:pt idx="12">
                  <c:v>Health</c:v>
                </c:pt>
              </c:strCache>
            </c:strRef>
          </c:cat>
          <c:val>
            <c:numRef>
              <c:f>'3.10'!$B$24:$B$36</c:f>
              <c:numCache>
                <c:formatCode>_-* #\ ##0.0_-;\-* #\ ##0.0_-;_-* "-"??_-;_-@_-</c:formatCode>
                <c:ptCount val="13"/>
                <c:pt idx="0">
                  <c:v>3.5645200967966599</c:v>
                </c:pt>
                <c:pt idx="1">
                  <c:v>4.3353088517202902</c:v>
                </c:pt>
                <c:pt idx="2">
                  <c:v>3.8858069881484223</c:v>
                </c:pt>
                <c:pt idx="3">
                  <c:v>11.040391121123564</c:v>
                </c:pt>
                <c:pt idx="4">
                  <c:v>19.597720668561955</c:v>
                </c:pt>
                <c:pt idx="5">
                  <c:v>7.2584833734015826</c:v>
                </c:pt>
                <c:pt idx="6">
                  <c:v>33.226599495766784</c:v>
                </c:pt>
                <c:pt idx="7">
                  <c:v>2.6569095509335772</c:v>
                </c:pt>
                <c:pt idx="8">
                  <c:v>0.18532706814155206</c:v>
                </c:pt>
                <c:pt idx="9">
                  <c:v>0.88614510164781934</c:v>
                </c:pt>
                <c:pt idx="10">
                  <c:v>4.6355261802889904</c:v>
                </c:pt>
                <c:pt idx="11">
                  <c:v>3.2920004581167834</c:v>
                </c:pt>
                <c:pt idx="12">
                  <c:v>5.4352610453520196</c:v>
                </c:pt>
              </c:numCache>
            </c:numRef>
          </c:val>
          <c:extLst>
            <c:ext xmlns:c16="http://schemas.microsoft.com/office/drawing/2014/chart" uri="{C3380CC4-5D6E-409C-BE32-E72D297353CC}">
              <c16:uniqueId val="{0000001A-00ED-4957-85AB-EF665FC82E7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6790088983408538"/>
          <c:y val="2.3919313362667479E-3"/>
          <c:w val="0.41539573849656342"/>
          <c:h val="0.9933148837247822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74201821445904E-2"/>
          <c:y val="3.7376190476190473E-2"/>
          <c:w val="0.82740746803738918"/>
          <c:h val="0.65085285635591839"/>
        </c:manualLayout>
      </c:layout>
      <c:barChart>
        <c:barDir val="col"/>
        <c:grouping val="stacked"/>
        <c:varyColors val="0"/>
        <c:ser>
          <c:idx val="0"/>
          <c:order val="0"/>
          <c:tx>
            <c:strRef>
              <c:f>'3.11 '!$B$22</c:f>
              <c:strCache>
                <c:ptCount val="1"/>
                <c:pt idx="0">
                  <c:v>Claims ratio Q1–Q3 2019</c:v>
                </c:pt>
              </c:strCache>
            </c:strRef>
          </c:tx>
          <c:spPr>
            <a:solidFill>
              <a:srgbClr val="002A85"/>
            </a:solidFill>
            <a:ln>
              <a:noFill/>
            </a:ln>
            <a:effectLst/>
          </c:spPr>
          <c:invertIfNegative val="0"/>
          <c:dLbls>
            <c:numFmt formatCode="#,##0" sourceLinked="0"/>
            <c:spPr>
              <a:noFill/>
              <a:ln>
                <a:noFill/>
              </a:ln>
              <a:effectLst/>
            </c:spPr>
            <c:txPr>
              <a:bodyPr rot="0" vert="horz"/>
              <a:lstStyle/>
              <a:p>
                <a:pPr>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'3.11 '!$A$23:$A$39</c:f>
              <c:strCache>
                <c:ptCount val="16"/>
                <c:pt idx="0">
                  <c:v>    Motor vehicle
      – traffic</c:v>
                </c:pt>
                <c:pt idx="2">
                  <c:v> </c:v>
                </c:pt>
                <c:pt idx="3">
                  <c:v>          Motor vehicle 
       – other</c:v>
                </c:pt>
                <c:pt idx="5">
                  <c:v> </c:v>
                </c:pt>
                <c:pt idx="6">
                  <c:v>          Fire and
          property
          damage
          </c:v>
                </c:pt>
                <c:pt idx="8">
                  <c:v> </c:v>
                </c:pt>
                <c:pt idx="9">
                  <c:v>        Assistance</c:v>
                </c:pt>
                <c:pt idx="11">
                  <c:v> </c:v>
                </c:pt>
                <c:pt idx="12">
                  <c:v>        Occupational
      injury</c:v>
                </c:pt>
                <c:pt idx="14">
                  <c:v> </c:v>
                </c:pt>
                <c:pt idx="15">
                  <c:v>        Other 
        lines of
       business</c:v>
                </c:pt>
              </c:strCache>
            </c:strRef>
          </c:cat>
          <c:val>
            <c:numRef>
              <c:f>'3.11 '!$B$23:$B$39</c:f>
              <c:numCache>
                <c:formatCode>General</c:formatCode>
                <c:ptCount val="17"/>
                <c:pt idx="0" formatCode="_-* #\ ##0.0_-;\-* #\ ##0.0_-;_-* &quot;-&quot;??_-;_-@_-">
                  <c:v>43.232408992587096</c:v>
                </c:pt>
                <c:pt idx="3" formatCode="_-* #\ ##0.0_-;\-* #\ ##0.0_-;_-* &quot;-&quot;??_-;_-@_-">
                  <c:v>74.205566934648232</c:v>
                </c:pt>
                <c:pt idx="6" formatCode="_-* #\ ##0.0_-;\-* #\ ##0.0_-;_-* &quot;-&quot;??_-;_-@_-">
                  <c:v>72.385194895127455</c:v>
                </c:pt>
                <c:pt idx="9" formatCode="_-* #\ ##0.0_-;\-* #\ ##0.0_-;_-* &quot;-&quot;??_-;_-@_-">
                  <c:v>68.51473454188401</c:v>
                </c:pt>
                <c:pt idx="12" formatCode="_-* #\ ##0.0_-;\-* #\ ##0.0_-;_-* &quot;-&quot;??_-;_-@_-">
                  <c:v>57.215540330952081</c:v>
                </c:pt>
                <c:pt idx="15" formatCode="_-* #\ ##0.0_-;\-* #\ ##0.0_-;_-* &quot;-&quot;??_-;_-@_-">
                  <c:v>65.995230970706459</c:v>
                </c:pt>
              </c:numCache>
            </c:numRef>
          </c:val>
          <c:extLst>
            <c:ext xmlns:c16="http://schemas.microsoft.com/office/drawing/2014/chart" uri="{C3380CC4-5D6E-409C-BE32-E72D297353CC}">
              <c16:uniqueId val="{00000000-6D26-4DC8-A4DA-2B97512E4162}"/>
            </c:ext>
          </c:extLst>
        </c:ser>
        <c:ser>
          <c:idx val="1"/>
          <c:order val="1"/>
          <c:tx>
            <c:strRef>
              <c:f>'3.11 '!$C$22</c:f>
              <c:strCache>
                <c:ptCount val="1"/>
                <c:pt idx="0">
                  <c:v>Cost ratio Q1–Q3 2019</c:v>
                </c:pt>
              </c:strCache>
            </c:strRef>
          </c:tx>
          <c:spPr>
            <a:solidFill>
              <a:srgbClr val="52A9FF"/>
            </a:solidFill>
            <a:ln>
              <a:noFill/>
            </a:ln>
            <a:effectLst/>
          </c:spPr>
          <c:invertIfNegative val="0"/>
          <c:dLbls>
            <c:numFmt formatCode="#,##0" sourceLinked="0"/>
            <c:spPr>
              <a:noFill/>
              <a:ln>
                <a:noFill/>
              </a:ln>
              <a:effectLst/>
            </c:spPr>
            <c:txPr>
              <a:bodyPr rot="0" vert="horz"/>
              <a:lstStyle/>
              <a:p>
                <a:pPr>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'3.11 '!$A$23:$A$39</c:f>
              <c:strCache>
                <c:ptCount val="16"/>
                <c:pt idx="0">
                  <c:v>    Motor vehicle
      – traffic</c:v>
                </c:pt>
                <c:pt idx="2">
                  <c:v> </c:v>
                </c:pt>
                <c:pt idx="3">
                  <c:v>          Motor vehicle 
       – other</c:v>
                </c:pt>
                <c:pt idx="5">
                  <c:v> </c:v>
                </c:pt>
                <c:pt idx="6">
                  <c:v>          Fire and
          property
          damage
          </c:v>
                </c:pt>
                <c:pt idx="8">
                  <c:v> </c:v>
                </c:pt>
                <c:pt idx="9">
                  <c:v>        Assistance</c:v>
                </c:pt>
                <c:pt idx="11">
                  <c:v> </c:v>
                </c:pt>
                <c:pt idx="12">
                  <c:v>        Occupational
      injury</c:v>
                </c:pt>
                <c:pt idx="14">
                  <c:v> </c:v>
                </c:pt>
                <c:pt idx="15">
                  <c:v>        Other 
        lines of
       business</c:v>
                </c:pt>
              </c:strCache>
            </c:strRef>
          </c:cat>
          <c:val>
            <c:numRef>
              <c:f>'3.11 '!$C$23:$C$39</c:f>
              <c:numCache>
                <c:formatCode>General</c:formatCode>
                <c:ptCount val="17"/>
                <c:pt idx="0" formatCode="_-* #\ ##0.0_-;\-* #\ ##0.0_-;_-* &quot;-&quot;??_-;_-@_-">
                  <c:v>24.699506950491873</c:v>
                </c:pt>
                <c:pt idx="3" formatCode="_-* #\ ##0.0_-;\-* #\ ##0.0_-;_-* &quot;-&quot;??_-;_-@_-">
                  <c:v>28.720316704930465</c:v>
                </c:pt>
                <c:pt idx="6" formatCode="_-* #\ ##0.0_-;\-* #\ ##0.0_-;_-* &quot;-&quot;??_-;_-@_-">
                  <c:v>23.759225335320895</c:v>
                </c:pt>
                <c:pt idx="9" formatCode="_-* #\ ##0.0_-;\-* #\ ##0.0_-;_-* &quot;-&quot;??_-;_-@_-">
                  <c:v>26.683645115186227</c:v>
                </c:pt>
                <c:pt idx="12" formatCode="_-* #\ ##0.0_-;\-* #\ ##0.0_-;_-* &quot;-&quot;??_-;_-@_-">
                  <c:v>11.918746854094204</c:v>
                </c:pt>
                <c:pt idx="15" formatCode="_-* #\ ##0.0_-;\-* #\ ##0.0_-;_-* &quot;-&quot;??_-;_-@_-">
                  <c:v>19.365921613478879</c:v>
                </c:pt>
              </c:numCache>
            </c:numRef>
          </c:val>
          <c:extLst>
            <c:ext xmlns:c16="http://schemas.microsoft.com/office/drawing/2014/chart" uri="{C3380CC4-5D6E-409C-BE32-E72D297353CC}">
              <c16:uniqueId val="{00000001-6D26-4DC8-A4DA-2B97512E4162}"/>
            </c:ext>
          </c:extLst>
        </c:ser>
        <c:ser>
          <c:idx val="2"/>
          <c:order val="2"/>
          <c:tx>
            <c:strRef>
              <c:f>'3.11 '!$D$22</c:f>
              <c:strCache>
                <c:ptCount val="1"/>
                <c:pt idx="0">
                  <c:v>Net combined ratio Q1–Q3 2019</c:v>
                </c:pt>
              </c:strCache>
            </c:strRef>
          </c:tx>
          <c:spPr>
            <a:noFill/>
            <a:ln>
              <a:noFill/>
            </a:ln>
            <a:effectLst/>
          </c:spPr>
          <c:invertIfNegative val="0"/>
          <c:dLbls>
            <c:numFmt formatCode="#,##0" sourceLinked="0"/>
            <c:spPr>
              <a:noFill/>
              <a:ln>
                <a:noFill/>
              </a:ln>
              <a:effectLst/>
            </c:spPr>
            <c:txPr>
              <a:bodyPr rot="0" vert="horz"/>
              <a:lstStyle/>
              <a:p>
                <a:pPr>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'3.11 '!$A$23:$A$39</c:f>
              <c:strCache>
                <c:ptCount val="16"/>
                <c:pt idx="0">
                  <c:v>    Motor vehicle
      – traffic</c:v>
                </c:pt>
                <c:pt idx="2">
                  <c:v> </c:v>
                </c:pt>
                <c:pt idx="3">
                  <c:v>          Motor vehicle 
       – other</c:v>
                </c:pt>
                <c:pt idx="5">
                  <c:v> </c:v>
                </c:pt>
                <c:pt idx="6">
                  <c:v>          Fire and
          property
          damage
          </c:v>
                </c:pt>
                <c:pt idx="8">
                  <c:v> </c:v>
                </c:pt>
                <c:pt idx="9">
                  <c:v>        Assistance</c:v>
                </c:pt>
                <c:pt idx="11">
                  <c:v> </c:v>
                </c:pt>
                <c:pt idx="12">
                  <c:v>        Occupational
      injury</c:v>
                </c:pt>
                <c:pt idx="14">
                  <c:v> </c:v>
                </c:pt>
                <c:pt idx="15">
                  <c:v>        Other 
        lines of
       business</c:v>
                </c:pt>
              </c:strCache>
            </c:strRef>
          </c:cat>
          <c:val>
            <c:numRef>
              <c:f>'3.11 '!$D$23:$D$39</c:f>
              <c:numCache>
                <c:formatCode>General</c:formatCode>
                <c:ptCount val="17"/>
                <c:pt idx="0" formatCode="_-* #\ ##0.0_-;\-* #\ ##0.0_-;_-* &quot;-&quot;??_-;_-@_-">
                  <c:v>67.931915943078963</c:v>
                </c:pt>
                <c:pt idx="3" formatCode="_-* #\ ##0.0_-;\-* #\ ##0.0_-;_-* &quot;-&quot;??_-;_-@_-">
                  <c:v>102.9258836395787</c:v>
                </c:pt>
                <c:pt idx="6" formatCode="_-* #\ ##0.0_-;\-* #\ ##0.0_-;_-* &quot;-&quot;??_-;_-@_-">
                  <c:v>96.144420230448347</c:v>
                </c:pt>
                <c:pt idx="9" formatCode="_-* #\ ##0.0_-;\-* #\ ##0.0_-;_-* &quot;-&quot;??_-;_-@_-">
                  <c:v>95.198379657070234</c:v>
                </c:pt>
                <c:pt idx="12" formatCode="_-* #\ ##0.0_-;\-* #\ ##0.0_-;_-* &quot;-&quot;??_-;_-@_-">
                  <c:v>69.13428718504629</c:v>
                </c:pt>
                <c:pt idx="15" formatCode="_-* #\ ##0.0_-;\-* #\ ##0.0_-;_-* &quot;-&quot;??_-;_-@_-">
                  <c:v>85.361152584185334</c:v>
                </c:pt>
              </c:numCache>
            </c:numRef>
          </c:val>
          <c:extLst>
            <c:ext xmlns:c16="http://schemas.microsoft.com/office/drawing/2014/chart" uri="{C3380CC4-5D6E-409C-BE32-E72D297353CC}">
              <c16:uniqueId val="{00000002-6D26-4DC8-A4DA-2B97512E4162}"/>
            </c:ext>
          </c:extLst>
        </c:ser>
        <c:ser>
          <c:idx val="3"/>
          <c:order val="3"/>
          <c:tx>
            <c:strRef>
              <c:f>'3.11 '!$E$22</c:f>
              <c:strCache>
                <c:ptCount val="1"/>
                <c:pt idx="0">
                  <c:v>Claims ratio Q1–Q3 2020</c:v>
                </c:pt>
              </c:strCache>
            </c:strRef>
          </c:tx>
          <c:spPr>
            <a:solidFill>
              <a:srgbClr val="005F50"/>
            </a:solidFill>
            <a:ln>
              <a:noFill/>
            </a:ln>
            <a:effectLst/>
          </c:spPr>
          <c:invertIfNegative val="0"/>
          <c:dLbls>
            <c:numFmt formatCode="#,##0" sourceLinked="0"/>
            <c:spPr>
              <a:noFill/>
              <a:ln>
                <a:noFill/>
              </a:ln>
              <a:effectLst/>
            </c:spPr>
            <c:txPr>
              <a:bodyPr rot="0" vert="horz"/>
              <a:lstStyle/>
              <a:p>
                <a:pPr>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'3.11 '!$A$23:$A$39</c:f>
              <c:strCache>
                <c:ptCount val="16"/>
                <c:pt idx="0">
                  <c:v>    Motor vehicle
      – traffic</c:v>
                </c:pt>
                <c:pt idx="2">
                  <c:v> </c:v>
                </c:pt>
                <c:pt idx="3">
                  <c:v>          Motor vehicle 
       – other</c:v>
                </c:pt>
                <c:pt idx="5">
                  <c:v> </c:v>
                </c:pt>
                <c:pt idx="6">
                  <c:v>          Fire and
          property
          damage
          </c:v>
                </c:pt>
                <c:pt idx="8">
                  <c:v> </c:v>
                </c:pt>
                <c:pt idx="9">
                  <c:v>        Assistance</c:v>
                </c:pt>
                <c:pt idx="11">
                  <c:v> </c:v>
                </c:pt>
                <c:pt idx="12">
                  <c:v>        Occupational
      injury</c:v>
                </c:pt>
                <c:pt idx="14">
                  <c:v> </c:v>
                </c:pt>
                <c:pt idx="15">
                  <c:v>        Other 
        lines of
       business</c:v>
                </c:pt>
              </c:strCache>
            </c:strRef>
          </c:cat>
          <c:val>
            <c:numRef>
              <c:f>'3.11 '!$E$23:$E$39</c:f>
              <c:numCache>
                <c:formatCode>_-* #\ ##0.0_-;\-* #\ ##0.0_-;_-* "-"??_-;_-@_-</c:formatCode>
                <c:ptCount val="17"/>
                <c:pt idx="1">
                  <c:v>42.009602697914787</c:v>
                </c:pt>
                <c:pt idx="4">
                  <c:v>65.77370773590529</c:v>
                </c:pt>
                <c:pt idx="7">
                  <c:v>67.858312277461167</c:v>
                </c:pt>
                <c:pt idx="10">
                  <c:v>72.129332809258599</c:v>
                </c:pt>
                <c:pt idx="13">
                  <c:v>48.821507953293249</c:v>
                </c:pt>
                <c:pt idx="16">
                  <c:v>57.185896063957145</c:v>
                </c:pt>
              </c:numCache>
            </c:numRef>
          </c:val>
          <c:extLst>
            <c:ext xmlns:c16="http://schemas.microsoft.com/office/drawing/2014/chart" uri="{C3380CC4-5D6E-409C-BE32-E72D297353CC}">
              <c16:uniqueId val="{00000003-6D26-4DC8-A4DA-2B97512E4162}"/>
            </c:ext>
          </c:extLst>
        </c:ser>
        <c:ser>
          <c:idx val="4"/>
          <c:order val="4"/>
          <c:tx>
            <c:strRef>
              <c:f>'3.11 '!$F$22</c:f>
              <c:strCache>
                <c:ptCount val="1"/>
                <c:pt idx="0">
                  <c:v>Cost ratio Q1–Q3 2020</c:v>
                </c:pt>
              </c:strCache>
            </c:strRef>
          </c:tx>
          <c:spPr>
            <a:solidFill>
              <a:srgbClr val="71C277"/>
            </a:solidFill>
            <a:ln>
              <a:noFill/>
            </a:ln>
            <a:effectLst/>
          </c:spPr>
          <c:invertIfNegative val="0"/>
          <c:dLbls>
            <c:numFmt formatCode="#,##0" sourceLinked="0"/>
            <c:spPr>
              <a:noFill/>
              <a:ln>
                <a:noFill/>
              </a:ln>
              <a:effectLst/>
            </c:spPr>
            <c:txPr>
              <a:bodyPr rot="0" vert="horz"/>
              <a:lstStyle/>
              <a:p>
                <a:pPr>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'3.11 '!$A$23:$A$39</c:f>
              <c:strCache>
                <c:ptCount val="16"/>
                <c:pt idx="0">
                  <c:v>    Motor vehicle
      – traffic</c:v>
                </c:pt>
                <c:pt idx="2">
                  <c:v> </c:v>
                </c:pt>
                <c:pt idx="3">
                  <c:v>          Motor vehicle 
       – other</c:v>
                </c:pt>
                <c:pt idx="5">
                  <c:v> </c:v>
                </c:pt>
                <c:pt idx="6">
                  <c:v>          Fire and
          property
          damage
          </c:v>
                </c:pt>
                <c:pt idx="8">
                  <c:v> </c:v>
                </c:pt>
                <c:pt idx="9">
                  <c:v>        Assistance</c:v>
                </c:pt>
                <c:pt idx="11">
                  <c:v> </c:v>
                </c:pt>
                <c:pt idx="12">
                  <c:v>        Occupational
      injury</c:v>
                </c:pt>
                <c:pt idx="14">
                  <c:v> </c:v>
                </c:pt>
                <c:pt idx="15">
                  <c:v>        Other 
        lines of
       business</c:v>
                </c:pt>
              </c:strCache>
            </c:strRef>
          </c:cat>
          <c:val>
            <c:numRef>
              <c:f>'3.11 '!$F$23:$F$39</c:f>
              <c:numCache>
                <c:formatCode>_-* #\ ##0.0_-;\-* #\ ##0.0_-;_-* "-"??_-;_-@_-</c:formatCode>
                <c:ptCount val="17"/>
                <c:pt idx="1">
                  <c:v>27.103321245119119</c:v>
                </c:pt>
                <c:pt idx="4">
                  <c:v>21.199651127333009</c:v>
                </c:pt>
                <c:pt idx="7">
                  <c:v>20.924138461171122</c:v>
                </c:pt>
                <c:pt idx="10">
                  <c:v>37.091358764207641</c:v>
                </c:pt>
                <c:pt idx="13">
                  <c:v>23.102619710031103</c:v>
                </c:pt>
                <c:pt idx="16">
                  <c:v>23.181807575648879</c:v>
                </c:pt>
              </c:numCache>
            </c:numRef>
          </c:val>
          <c:extLst>
            <c:ext xmlns:c16="http://schemas.microsoft.com/office/drawing/2014/chart" uri="{C3380CC4-5D6E-409C-BE32-E72D297353CC}">
              <c16:uniqueId val="{00000004-6D26-4DC8-A4DA-2B97512E4162}"/>
            </c:ext>
          </c:extLst>
        </c:ser>
        <c:ser>
          <c:idx val="5"/>
          <c:order val="5"/>
          <c:tx>
            <c:strRef>
              <c:f>'3.11 '!$G$22</c:f>
              <c:strCache>
                <c:ptCount val="1"/>
                <c:pt idx="0">
                  <c:v>Net combined ratio Q1–Q3 2020</c:v>
                </c:pt>
              </c:strCache>
            </c:strRef>
          </c:tx>
          <c:spPr>
            <a:no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5-6D26-4DC8-A4DA-2B97512E4162}"/>
                </c:ext>
              </c:extLst>
            </c:dLbl>
            <c:numFmt formatCode="#,##0" sourceLinked="0"/>
            <c:spPr>
              <a:noFill/>
              <a:ln>
                <a:noFill/>
              </a:ln>
              <a:effectLst/>
            </c:spPr>
            <c:txPr>
              <a:bodyPr rot="0" vert="horz"/>
              <a:lstStyle/>
              <a:p>
                <a:pPr>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'3.11 '!$A$23:$A$39</c:f>
              <c:strCache>
                <c:ptCount val="16"/>
                <c:pt idx="0">
                  <c:v>    Motor vehicle
      – traffic</c:v>
                </c:pt>
                <c:pt idx="2">
                  <c:v> </c:v>
                </c:pt>
                <c:pt idx="3">
                  <c:v>          Motor vehicle 
       – other</c:v>
                </c:pt>
                <c:pt idx="5">
                  <c:v> </c:v>
                </c:pt>
                <c:pt idx="6">
                  <c:v>          Fire and
          property
          damage
          </c:v>
                </c:pt>
                <c:pt idx="8">
                  <c:v> </c:v>
                </c:pt>
                <c:pt idx="9">
                  <c:v>        Assistance</c:v>
                </c:pt>
                <c:pt idx="11">
                  <c:v> </c:v>
                </c:pt>
                <c:pt idx="12">
                  <c:v>        Occupational
      injury</c:v>
                </c:pt>
                <c:pt idx="14">
                  <c:v> </c:v>
                </c:pt>
                <c:pt idx="15">
                  <c:v>        Other 
        lines of
       business</c:v>
                </c:pt>
              </c:strCache>
            </c:strRef>
          </c:cat>
          <c:val>
            <c:numRef>
              <c:f>'3.11 '!$G$23:$G$39</c:f>
              <c:numCache>
                <c:formatCode>_-* #\ ##0.0_-;\-* #\ ##0.0_-;_-* "-"??_-;_-@_-</c:formatCode>
                <c:ptCount val="17"/>
                <c:pt idx="1">
                  <c:v>69.112923943033906</c:v>
                </c:pt>
                <c:pt idx="4">
                  <c:v>86.973358863238303</c:v>
                </c:pt>
                <c:pt idx="7">
                  <c:v>88.782450738632292</c:v>
                </c:pt>
                <c:pt idx="10">
                  <c:v>109.22069157346624</c:v>
                </c:pt>
                <c:pt idx="13">
                  <c:v>71.924127663324356</c:v>
                </c:pt>
                <c:pt idx="16">
                  <c:v>80.36770363960602</c:v>
                </c:pt>
              </c:numCache>
            </c:numRef>
          </c:val>
          <c:extLst>
            <c:ext xmlns:c16="http://schemas.microsoft.com/office/drawing/2014/chart" uri="{C3380CC4-5D6E-409C-BE32-E72D297353CC}">
              <c16:uniqueId val="{00000006-6D26-4DC8-A4DA-2B97512E4162}"/>
            </c:ext>
          </c:extLst>
        </c:ser>
        <c:dLbls>
          <c:showLegendKey val="0"/>
          <c:showVal val="0"/>
          <c:showCatName val="0"/>
          <c:showSerName val="0"/>
          <c:showPercent val="0"/>
          <c:showBubbleSize val="0"/>
        </c:dLbls>
        <c:gapWidth val="5"/>
        <c:overlap val="100"/>
        <c:axId val="1181115560"/>
        <c:axId val="1181112936"/>
      </c:barChart>
      <c:barChart>
        <c:barDir val="col"/>
        <c:grouping val="stacked"/>
        <c:varyColors val="0"/>
        <c:ser>
          <c:idx val="6"/>
          <c:order val="6"/>
          <c:tx>
            <c:strRef>
              <c:f>'3.11 '!$H$22</c:f>
              <c:strCache>
                <c:ptCount val="1"/>
              </c:strCache>
            </c:strRef>
          </c:tx>
          <c:spPr>
            <a:solidFill>
              <a:schemeClr val="accent1">
                <a:lumMod val="60000"/>
              </a:schemeClr>
            </a:solidFill>
            <a:ln>
              <a:noFill/>
            </a:ln>
            <a:effectLst/>
          </c:spPr>
          <c:invertIfNegative val="0"/>
          <c:cat>
            <c:strRef>
              <c:f>'3.11 '!$A$23:$A$39</c:f>
              <c:strCache>
                <c:ptCount val="16"/>
                <c:pt idx="0">
                  <c:v>    Motor vehicle
      – traffic</c:v>
                </c:pt>
                <c:pt idx="2">
                  <c:v> </c:v>
                </c:pt>
                <c:pt idx="3">
                  <c:v>          Motor vehicle 
       – other</c:v>
                </c:pt>
                <c:pt idx="5">
                  <c:v> </c:v>
                </c:pt>
                <c:pt idx="6">
                  <c:v>          Fire and
          property
          damage
          </c:v>
                </c:pt>
                <c:pt idx="8">
                  <c:v> </c:v>
                </c:pt>
                <c:pt idx="9">
                  <c:v>        Assistance</c:v>
                </c:pt>
                <c:pt idx="11">
                  <c:v> </c:v>
                </c:pt>
                <c:pt idx="12">
                  <c:v>        Occupational
      injury</c:v>
                </c:pt>
                <c:pt idx="14">
                  <c:v> </c:v>
                </c:pt>
                <c:pt idx="15">
                  <c:v>        Other 
        lines of
       business</c:v>
                </c:pt>
              </c:strCache>
            </c:strRef>
          </c:cat>
          <c:val>
            <c:numRef>
              <c:f>'3.11 '!$H$23:$H$39</c:f>
              <c:numCache>
                <c:formatCode>General</c:formatCode>
                <c:ptCount val="17"/>
                <c:pt idx="0">
                  <c:v>0</c:v>
                </c:pt>
              </c:numCache>
            </c:numRef>
          </c:val>
          <c:extLst>
            <c:ext xmlns:c16="http://schemas.microsoft.com/office/drawing/2014/chart" uri="{C3380CC4-5D6E-409C-BE32-E72D297353CC}">
              <c16:uniqueId val="{00000007-6D26-4DC8-A4DA-2B97512E4162}"/>
            </c:ext>
          </c:extLst>
        </c:ser>
        <c:dLbls>
          <c:showLegendKey val="0"/>
          <c:showVal val="0"/>
          <c:showCatName val="0"/>
          <c:showSerName val="0"/>
          <c:showPercent val="0"/>
          <c:showBubbleSize val="0"/>
        </c:dLbls>
        <c:gapWidth val="25"/>
        <c:overlap val="100"/>
        <c:axId val="1175275696"/>
        <c:axId val="1175268480"/>
      </c:barChart>
      <c:catAx>
        <c:axId val="118111556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0" vert="horz"/>
          <a:lstStyle/>
          <a:p>
            <a:pPr>
              <a:defRPr/>
            </a:pPr>
            <a:endParaRPr lang="nb-NO"/>
          </a:p>
        </c:txPr>
        <c:crossAx val="1181112936"/>
        <c:crosses val="autoZero"/>
        <c:auto val="1"/>
        <c:lblAlgn val="ctr"/>
        <c:lblOffset val="100"/>
        <c:tickMarkSkip val="3"/>
        <c:noMultiLvlLbl val="1"/>
      </c:catAx>
      <c:valAx>
        <c:axId val="1181112936"/>
        <c:scaling>
          <c:orientation val="minMax"/>
          <c:max val="120"/>
        </c:scaling>
        <c:delete val="0"/>
        <c:axPos val="l"/>
        <c:title>
          <c:tx>
            <c:rich>
              <a:bodyPr rot="-5400000" vert="horz"/>
              <a:lstStyle/>
              <a:p>
                <a:pPr>
                  <a:defRPr b="0"/>
                </a:pPr>
                <a:r>
                  <a:rPr lang="nb-NO" b="0"/>
                  <a:t>Per cent</a:t>
                </a:r>
              </a:p>
            </c:rich>
          </c:tx>
          <c:layout>
            <c:manualLayout>
              <c:xMode val="edge"/>
              <c:yMode val="edge"/>
              <c:x val="0"/>
              <c:y val="0.3668487407585502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181115560"/>
        <c:crosses val="autoZero"/>
        <c:crossBetween val="between"/>
      </c:valAx>
      <c:valAx>
        <c:axId val="1175268480"/>
        <c:scaling>
          <c:orientation val="minMax"/>
          <c:max val="120"/>
        </c:scaling>
        <c:delete val="0"/>
        <c:axPos val="r"/>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1175275696"/>
        <c:crosses val="max"/>
        <c:crossBetween val="between"/>
      </c:valAx>
      <c:catAx>
        <c:axId val="1175275696"/>
        <c:scaling>
          <c:orientation val="minMax"/>
        </c:scaling>
        <c:delete val="1"/>
        <c:axPos val="b"/>
        <c:numFmt formatCode="General" sourceLinked="1"/>
        <c:majorTickMark val="out"/>
        <c:minorTickMark val="none"/>
        <c:tickLblPos val="nextTo"/>
        <c:crossAx val="1175268480"/>
        <c:crosses val="autoZero"/>
        <c:auto val="1"/>
        <c:lblAlgn val="ctr"/>
        <c:lblOffset val="100"/>
        <c:noMultiLvlLbl val="0"/>
      </c:catAx>
    </c:plotArea>
    <c:legend>
      <c:legendPos val="b"/>
      <c:legendEntry>
        <c:idx val="2"/>
        <c:delete val="1"/>
      </c:legendEntry>
      <c:legendEntry>
        <c:idx val="5"/>
        <c:delete val="1"/>
      </c:legendEntry>
      <c:legendEntry>
        <c:idx val="6"/>
        <c:delete val="1"/>
      </c:legendEntry>
      <c:layout>
        <c:manualLayout>
          <c:xMode val="edge"/>
          <c:yMode val="edge"/>
          <c:x val="4.1227457454914913E-2"/>
          <c:y val="0.8841912942700344"/>
          <c:w val="0.95694649055964776"/>
          <c:h val="0.105729147492927"/>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059961187468705E-2"/>
          <c:y val="4.2174640450645423E-2"/>
          <c:w val="0.82595331541093986"/>
          <c:h val="0.74007680514377383"/>
        </c:manualLayout>
      </c:layout>
      <c:lineChart>
        <c:grouping val="standard"/>
        <c:varyColors val="0"/>
        <c:ser>
          <c:idx val="2"/>
          <c:order val="0"/>
          <c:tx>
            <c:strRef>
              <c:f>'3.2 '!$A$26</c:f>
              <c:strCache>
                <c:ptCount val="1"/>
                <c:pt idx="0">
                  <c:v>Guaranteed return, life insurers</c:v>
                </c:pt>
              </c:strCache>
            </c:strRef>
          </c:tx>
          <c:spPr>
            <a:ln w="25400">
              <a:solidFill>
                <a:srgbClr val="002A85"/>
              </a:solidFill>
            </a:ln>
          </c:spPr>
          <c:marker>
            <c:symbol val="none"/>
          </c:marker>
          <c:cat>
            <c:numRef>
              <c:f>'3.2 '!$B$25:$V$25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formatCode="m/d/yyyy">
                  <c:v>44161</c:v>
                </c:pt>
              </c:numCache>
            </c:numRef>
          </c:cat>
          <c:val>
            <c:numRef>
              <c:f>'3.2 '!$B$26:$V$26</c:f>
              <c:numCache>
                <c:formatCode>0.0</c:formatCode>
                <c:ptCount val="21"/>
                <c:pt idx="0">
                  <c:v>3.8</c:v>
                </c:pt>
                <c:pt idx="1">
                  <c:v>3.75</c:v>
                </c:pt>
                <c:pt idx="2">
                  <c:v>3.7</c:v>
                </c:pt>
                <c:pt idx="3">
                  <c:v>3.65</c:v>
                </c:pt>
                <c:pt idx="4">
                  <c:v>3.6</c:v>
                </c:pt>
                <c:pt idx="5">
                  <c:v>3.55</c:v>
                </c:pt>
                <c:pt idx="6">
                  <c:v>3.5</c:v>
                </c:pt>
                <c:pt idx="7">
                  <c:v>3.45</c:v>
                </c:pt>
                <c:pt idx="8">
                  <c:v>3.42</c:v>
                </c:pt>
                <c:pt idx="9">
                  <c:v>3.38</c:v>
                </c:pt>
                <c:pt idx="10">
                  <c:v>3.33</c:v>
                </c:pt>
                <c:pt idx="11">
                  <c:v>3.28</c:v>
                </c:pt>
                <c:pt idx="12">
                  <c:v>3.23</c:v>
                </c:pt>
                <c:pt idx="13">
                  <c:v>3.2</c:v>
                </c:pt>
                <c:pt idx="14">
                  <c:v>3.17</c:v>
                </c:pt>
                <c:pt idx="15">
                  <c:v>2.83</c:v>
                </c:pt>
                <c:pt idx="16">
                  <c:v>2.78</c:v>
                </c:pt>
                <c:pt idx="17">
                  <c:v>2.73</c:v>
                </c:pt>
                <c:pt idx="18">
                  <c:v>2.62</c:v>
                </c:pt>
                <c:pt idx="19" formatCode="General">
                  <c:v>2.6</c:v>
                </c:pt>
              </c:numCache>
            </c:numRef>
          </c:val>
          <c:smooth val="0"/>
          <c:extLst>
            <c:ext xmlns:c16="http://schemas.microsoft.com/office/drawing/2014/chart" uri="{C3380CC4-5D6E-409C-BE32-E72D297353CC}">
              <c16:uniqueId val="{00000000-DA5E-4DA7-BEBD-12479AB24B66}"/>
            </c:ext>
          </c:extLst>
        </c:ser>
        <c:ser>
          <c:idx val="3"/>
          <c:order val="1"/>
          <c:tx>
            <c:strRef>
              <c:f>'3.2 '!$A$27</c:f>
              <c:strCache>
                <c:ptCount val="1"/>
                <c:pt idx="0">
                  <c:v>Guaranteed return, pension funds</c:v>
                </c:pt>
              </c:strCache>
            </c:strRef>
          </c:tx>
          <c:spPr>
            <a:ln w="25400">
              <a:solidFill>
                <a:srgbClr val="52A9FF"/>
              </a:solidFill>
            </a:ln>
          </c:spPr>
          <c:marker>
            <c:symbol val="none"/>
          </c:marker>
          <c:cat>
            <c:numRef>
              <c:f>'3.2 '!$B$25:$V$25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formatCode="m/d/yyyy">
                  <c:v>44161</c:v>
                </c:pt>
              </c:numCache>
            </c:numRef>
          </c:cat>
          <c:val>
            <c:numRef>
              <c:f>'3.2 '!$B$27:$V$27</c:f>
              <c:numCache>
                <c:formatCode>General</c:formatCode>
                <c:ptCount val="21"/>
                <c:pt idx="10" formatCode="0.0">
                  <c:v>3.18</c:v>
                </c:pt>
                <c:pt idx="11" formatCode="0.0">
                  <c:v>3.14</c:v>
                </c:pt>
                <c:pt idx="12" formatCode="0.0">
                  <c:v>3.09</c:v>
                </c:pt>
                <c:pt idx="13" formatCode="0.0">
                  <c:v>3.02</c:v>
                </c:pt>
                <c:pt idx="14" formatCode="0.0">
                  <c:v>2.97</c:v>
                </c:pt>
                <c:pt idx="15" formatCode="0.0">
                  <c:v>2.86</c:v>
                </c:pt>
                <c:pt idx="16" formatCode="0.0">
                  <c:v>2.73</c:v>
                </c:pt>
                <c:pt idx="17" formatCode="0.0">
                  <c:v>2.62</c:v>
                </c:pt>
                <c:pt idx="18" formatCode="0.0">
                  <c:v>2.54</c:v>
                </c:pt>
                <c:pt idx="19">
                  <c:v>2.5099999999999998</c:v>
                </c:pt>
              </c:numCache>
            </c:numRef>
          </c:val>
          <c:smooth val="0"/>
          <c:extLst>
            <c:ext xmlns:c16="http://schemas.microsoft.com/office/drawing/2014/chart" uri="{C3380CC4-5D6E-409C-BE32-E72D297353CC}">
              <c16:uniqueId val="{00000001-DA5E-4DA7-BEBD-12479AB24B66}"/>
            </c:ext>
          </c:extLst>
        </c:ser>
        <c:dLbls>
          <c:showLegendKey val="0"/>
          <c:showVal val="0"/>
          <c:showCatName val="0"/>
          <c:showSerName val="0"/>
          <c:showPercent val="0"/>
          <c:showBubbleSize val="0"/>
        </c:dLbls>
        <c:marker val="1"/>
        <c:smooth val="0"/>
        <c:axId val="248576256"/>
        <c:axId val="248446976"/>
      </c:lineChart>
      <c:lineChart>
        <c:grouping val="standard"/>
        <c:varyColors val="0"/>
        <c:ser>
          <c:idx val="4"/>
          <c:order val="2"/>
          <c:tx>
            <c:strRef>
              <c:f>'3.2 '!$A$28</c:f>
              <c:strCache>
                <c:ptCount val="1"/>
                <c:pt idx="0">
                  <c:v>10-year government bonds, NOK</c:v>
                </c:pt>
              </c:strCache>
            </c:strRef>
          </c:tx>
          <c:spPr>
            <a:ln w="25400">
              <a:solidFill>
                <a:srgbClr val="005F50"/>
              </a:solidFill>
            </a:ln>
          </c:spPr>
          <c:marker>
            <c:symbol val="none"/>
          </c:marker>
          <c:cat>
            <c:numRef>
              <c:f>'3.2 '!$B$25:$V$25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formatCode="m/d/yyyy">
                  <c:v>44161</c:v>
                </c:pt>
              </c:numCache>
            </c:numRef>
          </c:cat>
          <c:val>
            <c:numRef>
              <c:f>'3.2 '!$B$28:$V$28</c:f>
              <c:numCache>
                <c:formatCode>0.0</c:formatCode>
                <c:ptCount val="21"/>
                <c:pt idx="0">
                  <c:v>6.02</c:v>
                </c:pt>
                <c:pt idx="1">
                  <c:v>6.31</c:v>
                </c:pt>
                <c:pt idx="2">
                  <c:v>5.79</c:v>
                </c:pt>
                <c:pt idx="3">
                  <c:v>4.57</c:v>
                </c:pt>
                <c:pt idx="4">
                  <c:v>4.05</c:v>
                </c:pt>
                <c:pt idx="5">
                  <c:v>3.64</c:v>
                </c:pt>
                <c:pt idx="6">
                  <c:v>4.3600000000000003</c:v>
                </c:pt>
                <c:pt idx="7">
                  <c:v>4.6900000000000004</c:v>
                </c:pt>
                <c:pt idx="8">
                  <c:v>3.89</c:v>
                </c:pt>
                <c:pt idx="9">
                  <c:v>4.17</c:v>
                </c:pt>
                <c:pt idx="10">
                  <c:v>3.68</c:v>
                </c:pt>
                <c:pt idx="11">
                  <c:v>2.41</c:v>
                </c:pt>
                <c:pt idx="12">
                  <c:v>2.04</c:v>
                </c:pt>
                <c:pt idx="13">
                  <c:v>3.04</c:v>
                </c:pt>
                <c:pt idx="14">
                  <c:v>1.61</c:v>
                </c:pt>
                <c:pt idx="15">
                  <c:v>1.54</c:v>
                </c:pt>
                <c:pt idx="16">
                  <c:v>1.7</c:v>
                </c:pt>
                <c:pt idx="17">
                  <c:v>1.65</c:v>
                </c:pt>
                <c:pt idx="18">
                  <c:v>1.79</c:v>
                </c:pt>
                <c:pt idx="19">
                  <c:v>1.55</c:v>
                </c:pt>
                <c:pt idx="20" formatCode="General">
                  <c:v>0.84</c:v>
                </c:pt>
              </c:numCache>
            </c:numRef>
          </c:val>
          <c:smooth val="0"/>
          <c:extLst>
            <c:ext xmlns:c16="http://schemas.microsoft.com/office/drawing/2014/chart" uri="{C3380CC4-5D6E-409C-BE32-E72D297353CC}">
              <c16:uniqueId val="{00000002-DA5E-4DA7-BEBD-12479AB24B66}"/>
            </c:ext>
          </c:extLst>
        </c:ser>
        <c:dLbls>
          <c:showLegendKey val="0"/>
          <c:showVal val="0"/>
          <c:showCatName val="0"/>
          <c:showSerName val="0"/>
          <c:showPercent val="0"/>
          <c:showBubbleSize val="0"/>
        </c:dLbls>
        <c:marker val="1"/>
        <c:smooth val="0"/>
        <c:axId val="516186528"/>
        <c:axId val="516183904"/>
      </c:lineChart>
      <c:catAx>
        <c:axId val="248576256"/>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248446976"/>
        <c:crosses val="autoZero"/>
        <c:auto val="1"/>
        <c:lblAlgn val="ctr"/>
        <c:lblOffset val="100"/>
        <c:tickLblSkip val="4"/>
        <c:noMultiLvlLbl val="0"/>
      </c:catAx>
      <c:valAx>
        <c:axId val="248446976"/>
        <c:scaling>
          <c:orientation val="minMax"/>
          <c:max val="7"/>
        </c:scaling>
        <c:delete val="0"/>
        <c:axPos val="l"/>
        <c:majorGridlines>
          <c:spPr>
            <a:ln>
              <a:noFill/>
            </a:ln>
          </c:spPr>
        </c:majorGridlines>
        <c:title>
          <c:tx>
            <c:rich>
              <a:bodyPr rot="-5400000" vert="horz"/>
              <a:lstStyle/>
              <a:p>
                <a:pPr>
                  <a:defRPr b="0"/>
                </a:pPr>
                <a:r>
                  <a:rPr lang="en-US" b="0"/>
                  <a:t>Per cent</a:t>
                </a:r>
              </a:p>
            </c:rich>
          </c:tx>
          <c:layout>
            <c:manualLayout>
              <c:xMode val="edge"/>
              <c:yMode val="edge"/>
              <c:x val="4.7383197234433256E-3"/>
              <c:y val="0.34553011248774884"/>
            </c:manualLayout>
          </c:layout>
          <c:overlay val="0"/>
        </c:title>
        <c:numFmt formatCode="#,##0" sourceLinked="0"/>
        <c:majorTickMark val="in"/>
        <c:minorTickMark val="none"/>
        <c:tickLblPos val="nextTo"/>
        <c:spPr>
          <a:ln w="3175">
            <a:solidFill>
              <a:schemeClr val="tx1"/>
            </a:solidFill>
          </a:ln>
        </c:spPr>
        <c:crossAx val="248576256"/>
        <c:crosses val="autoZero"/>
        <c:crossBetween val="midCat"/>
      </c:valAx>
      <c:valAx>
        <c:axId val="516183904"/>
        <c:scaling>
          <c:orientation val="minMax"/>
        </c:scaling>
        <c:delete val="0"/>
        <c:axPos val="r"/>
        <c:numFmt formatCode="0" sourceLinked="0"/>
        <c:majorTickMark val="in"/>
        <c:minorTickMark val="none"/>
        <c:tickLblPos val="nextTo"/>
        <c:spPr>
          <a:ln w="3175">
            <a:solidFill>
              <a:schemeClr val="tx1"/>
            </a:solidFill>
          </a:ln>
        </c:spPr>
        <c:crossAx val="516186528"/>
        <c:crosses val="max"/>
        <c:crossBetween val="between"/>
      </c:valAx>
      <c:catAx>
        <c:axId val="516186528"/>
        <c:scaling>
          <c:orientation val="minMax"/>
        </c:scaling>
        <c:delete val="1"/>
        <c:axPos val="b"/>
        <c:numFmt formatCode="General" sourceLinked="1"/>
        <c:majorTickMark val="out"/>
        <c:minorTickMark val="none"/>
        <c:tickLblPos val="nextTo"/>
        <c:crossAx val="516183904"/>
        <c:crosses val="autoZero"/>
        <c:auto val="1"/>
        <c:lblAlgn val="ctr"/>
        <c:lblOffset val="100"/>
        <c:noMultiLvlLbl val="0"/>
      </c:catAx>
    </c:plotArea>
    <c:legend>
      <c:legendPos val="b"/>
      <c:layout>
        <c:manualLayout>
          <c:xMode val="edge"/>
          <c:yMode val="edge"/>
          <c:x val="0"/>
          <c:y val="0.89026678287364169"/>
          <c:w val="0.99868059999443526"/>
          <c:h val="0.1080915459425654"/>
        </c:manualLayout>
      </c:layout>
      <c:overlay val="0"/>
    </c:legend>
    <c:plotVisOnly val="1"/>
    <c:dispBlanksAs val="gap"/>
    <c:showDLblsOverMax val="0"/>
  </c:chart>
  <c:spPr>
    <a:ln>
      <a:noFill/>
    </a:ln>
  </c:spPr>
  <c:txPr>
    <a:bodyPr/>
    <a:lstStyle/>
    <a:p>
      <a:pPr>
        <a:defRPr sz="9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98624497663933"/>
          <c:y val="3.8697779965004377E-2"/>
          <c:w val="0.83247928033892027"/>
          <c:h val="0.79706914344685242"/>
        </c:manualLayout>
      </c:layout>
      <c:lineChart>
        <c:grouping val="standard"/>
        <c:varyColors val="0"/>
        <c:ser>
          <c:idx val="1"/>
          <c:order val="0"/>
          <c:tx>
            <c:strRef>
              <c:f>' 3.3 '!$C$25</c:f>
              <c:strCache>
                <c:ptCount val="1"/>
                <c:pt idx="0">
                  <c:v>31.12.2018</c:v>
                </c:pt>
              </c:strCache>
            </c:strRef>
          </c:tx>
          <c:spPr>
            <a:ln w="25400" cap="rnd">
              <a:solidFill>
                <a:srgbClr val="002A85"/>
              </a:solidFill>
              <a:round/>
            </a:ln>
            <a:effectLst/>
          </c:spPr>
          <c:marker>
            <c:symbol val="none"/>
          </c:marker>
          <c:cat>
            <c:strRef>
              <c:f>' 3.3 '!$B$26:$B$45</c:f>
              <c:strCache>
                <c:ptCount val="2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Year 20</c:v>
                </c:pt>
              </c:strCache>
            </c:strRef>
          </c:cat>
          <c:val>
            <c:numRef>
              <c:f>' 3.3 '!$C$26:$C$45</c:f>
              <c:numCache>
                <c:formatCode>_(* #,##0.00_);_(* \(#,##0.00\);_(* "-"??_);_(@_)</c:formatCode>
                <c:ptCount val="20"/>
                <c:pt idx="0">
                  <c:v>1.667</c:v>
                </c:pt>
                <c:pt idx="1">
                  <c:v>1.8560000000000001</c:v>
                </c:pt>
                <c:pt idx="2">
                  <c:v>1.958</c:v>
                </c:pt>
                <c:pt idx="3">
                  <c:v>2.0469999999999997</c:v>
                </c:pt>
                <c:pt idx="4">
                  <c:v>2.1260000000000003</c:v>
                </c:pt>
                <c:pt idx="5">
                  <c:v>2.2009999999999996</c:v>
                </c:pt>
                <c:pt idx="6">
                  <c:v>2.2720000000000002</c:v>
                </c:pt>
                <c:pt idx="7">
                  <c:v>2.3369999999999997</c:v>
                </c:pt>
                <c:pt idx="8">
                  <c:v>2.3959999999999999</c:v>
                </c:pt>
                <c:pt idx="9">
                  <c:v>2.4459999999999997</c:v>
                </c:pt>
                <c:pt idx="10">
                  <c:v>2.496</c:v>
                </c:pt>
                <c:pt idx="11">
                  <c:v>2.5459999999999998</c:v>
                </c:pt>
                <c:pt idx="12">
                  <c:v>2.5960000000000001</c:v>
                </c:pt>
                <c:pt idx="13">
                  <c:v>2.6440000000000001</c:v>
                </c:pt>
                <c:pt idx="14">
                  <c:v>2.69</c:v>
                </c:pt>
                <c:pt idx="15">
                  <c:v>2.7349999999999999</c:v>
                </c:pt>
                <c:pt idx="16">
                  <c:v>2.778</c:v>
                </c:pt>
                <c:pt idx="17">
                  <c:v>2.819</c:v>
                </c:pt>
                <c:pt idx="18">
                  <c:v>2.8580000000000001</c:v>
                </c:pt>
                <c:pt idx="19" formatCode="General">
                  <c:v>2.8959999999999999</c:v>
                </c:pt>
              </c:numCache>
            </c:numRef>
          </c:val>
          <c:smooth val="0"/>
          <c:extLst>
            <c:ext xmlns:c16="http://schemas.microsoft.com/office/drawing/2014/chart" uri="{C3380CC4-5D6E-409C-BE32-E72D297353CC}">
              <c16:uniqueId val="{00000000-79B0-48BA-B1B4-23F20D12D612}"/>
            </c:ext>
          </c:extLst>
        </c:ser>
        <c:ser>
          <c:idx val="2"/>
          <c:order val="1"/>
          <c:tx>
            <c:strRef>
              <c:f>' 3.3 '!$D$25</c:f>
              <c:strCache>
                <c:ptCount val="1"/>
                <c:pt idx="0">
                  <c:v>31.12.2019</c:v>
                </c:pt>
              </c:strCache>
            </c:strRef>
          </c:tx>
          <c:spPr>
            <a:ln w="25400" cap="rnd">
              <a:solidFill>
                <a:srgbClr val="52A9FF"/>
              </a:solidFill>
              <a:round/>
            </a:ln>
            <a:effectLst/>
          </c:spPr>
          <c:marker>
            <c:symbol val="none"/>
          </c:marker>
          <c:cat>
            <c:strRef>
              <c:f>' 3.3 '!$B$26:$B$45</c:f>
              <c:strCache>
                <c:ptCount val="2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Year 20</c:v>
                </c:pt>
              </c:strCache>
            </c:strRef>
          </c:cat>
          <c:val>
            <c:numRef>
              <c:f>' 3.3 '!$D$26:$D$45</c:f>
              <c:numCache>
                <c:formatCode>_(* #,##0.00_);_(* \(#,##0.00\);_(* "-"??_);_(@_)</c:formatCode>
                <c:ptCount val="20"/>
                <c:pt idx="0">
                  <c:v>2.1829999999999998</c:v>
                </c:pt>
                <c:pt idx="1">
                  <c:v>2.286</c:v>
                </c:pt>
                <c:pt idx="2">
                  <c:v>2.2880000000000003</c:v>
                </c:pt>
                <c:pt idx="3">
                  <c:v>2.2929999999999997</c:v>
                </c:pt>
                <c:pt idx="4">
                  <c:v>2.306</c:v>
                </c:pt>
                <c:pt idx="5">
                  <c:v>2.319</c:v>
                </c:pt>
                <c:pt idx="6">
                  <c:v>2.3319999999999999</c:v>
                </c:pt>
                <c:pt idx="7">
                  <c:v>2.3449999999999998</c:v>
                </c:pt>
                <c:pt idx="8">
                  <c:v>2.3609999999999998</c:v>
                </c:pt>
                <c:pt idx="9">
                  <c:v>2.3740000000000001</c:v>
                </c:pt>
                <c:pt idx="10">
                  <c:v>2.395</c:v>
                </c:pt>
                <c:pt idx="11">
                  <c:v>2.4239999999999999</c:v>
                </c:pt>
                <c:pt idx="12">
                  <c:v>2.4570000000000003</c:v>
                </c:pt>
                <c:pt idx="13">
                  <c:v>2.492</c:v>
                </c:pt>
                <c:pt idx="14">
                  <c:v>2.5289999999999999</c:v>
                </c:pt>
                <c:pt idx="15">
                  <c:v>2.5669999999999997</c:v>
                </c:pt>
                <c:pt idx="16">
                  <c:v>2.6040000000000001</c:v>
                </c:pt>
                <c:pt idx="17">
                  <c:v>2.6419999999999999</c:v>
                </c:pt>
                <c:pt idx="18">
                  <c:v>2.6780000000000004</c:v>
                </c:pt>
                <c:pt idx="19" formatCode="General">
                  <c:v>2.7130000000000001</c:v>
                </c:pt>
              </c:numCache>
            </c:numRef>
          </c:val>
          <c:smooth val="0"/>
          <c:extLst>
            <c:ext xmlns:c16="http://schemas.microsoft.com/office/drawing/2014/chart" uri="{C3380CC4-5D6E-409C-BE32-E72D297353CC}">
              <c16:uniqueId val="{00000001-79B0-48BA-B1B4-23F20D12D612}"/>
            </c:ext>
          </c:extLst>
        </c:ser>
        <c:ser>
          <c:idx val="0"/>
          <c:order val="2"/>
          <c:tx>
            <c:strRef>
              <c:f>' 3.3 '!$E$25</c:f>
              <c:strCache>
                <c:ptCount val="1"/>
                <c:pt idx="0">
                  <c:v>30.06.2020</c:v>
                </c:pt>
              </c:strCache>
            </c:strRef>
          </c:tx>
          <c:spPr>
            <a:ln w="25400">
              <a:solidFill>
                <a:srgbClr val="005F50"/>
              </a:solidFill>
            </a:ln>
          </c:spPr>
          <c:marker>
            <c:symbol val="none"/>
          </c:marker>
          <c:cat>
            <c:strRef>
              <c:f>' 3.3 '!$B$26:$B$45</c:f>
              <c:strCache>
                <c:ptCount val="2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Year 20</c:v>
                </c:pt>
              </c:strCache>
            </c:strRef>
          </c:cat>
          <c:val>
            <c:numRef>
              <c:f>' 3.3 '!$E$26:$E$45</c:f>
              <c:numCache>
                <c:formatCode>_(* #,##0.00_);_(* \(#,##0.00\);_(* "-"??_);_(@_)</c:formatCode>
                <c:ptCount val="20"/>
                <c:pt idx="0">
                  <c:v>0.61199999999999999</c:v>
                </c:pt>
                <c:pt idx="1">
                  <c:v>0.72500000000000009</c:v>
                </c:pt>
                <c:pt idx="2">
                  <c:v>0.77500000000000002</c:v>
                </c:pt>
                <c:pt idx="3">
                  <c:v>0.84600000000000009</c:v>
                </c:pt>
                <c:pt idx="4">
                  <c:v>0.90900000000000003</c:v>
                </c:pt>
                <c:pt idx="5">
                  <c:v>0.95399999999999996</c:v>
                </c:pt>
                <c:pt idx="6">
                  <c:v>0.99299999999999999</c:v>
                </c:pt>
                <c:pt idx="7">
                  <c:v>1.038</c:v>
                </c:pt>
                <c:pt idx="8">
                  <c:v>1.091</c:v>
                </c:pt>
                <c:pt idx="9">
                  <c:v>1.157</c:v>
                </c:pt>
                <c:pt idx="10">
                  <c:v>1.2309999999999999</c:v>
                </c:pt>
                <c:pt idx="11">
                  <c:v>1.3080000000000001</c:v>
                </c:pt>
                <c:pt idx="12">
                  <c:v>1.387</c:v>
                </c:pt>
                <c:pt idx="13">
                  <c:v>1.4650000000000001</c:v>
                </c:pt>
                <c:pt idx="14">
                  <c:v>1.542</c:v>
                </c:pt>
                <c:pt idx="15">
                  <c:v>1.617</c:v>
                </c:pt>
                <c:pt idx="16">
                  <c:v>1.6889999999999998</c:v>
                </c:pt>
                <c:pt idx="17">
                  <c:v>1.7579999999999998</c:v>
                </c:pt>
                <c:pt idx="18">
                  <c:v>1.8239999999999998</c:v>
                </c:pt>
                <c:pt idx="19">
                  <c:v>1.8870000000000002</c:v>
                </c:pt>
              </c:numCache>
            </c:numRef>
          </c:val>
          <c:smooth val="0"/>
          <c:extLst>
            <c:ext xmlns:c16="http://schemas.microsoft.com/office/drawing/2014/chart" uri="{C3380CC4-5D6E-409C-BE32-E72D297353CC}">
              <c16:uniqueId val="{00000002-79B0-48BA-B1B4-23F20D12D612}"/>
            </c:ext>
          </c:extLst>
        </c:ser>
        <c:dLbls>
          <c:showLegendKey val="0"/>
          <c:showVal val="0"/>
          <c:showCatName val="0"/>
          <c:showSerName val="0"/>
          <c:showPercent val="0"/>
          <c:showBubbleSize val="0"/>
        </c:dLbls>
        <c:marker val="1"/>
        <c:smooth val="0"/>
        <c:axId val="574509112"/>
        <c:axId val="574511080"/>
        <c:extLst/>
      </c:lineChart>
      <c:lineChart>
        <c:grouping val="standard"/>
        <c:varyColors val="0"/>
        <c:ser>
          <c:idx val="3"/>
          <c:order val="3"/>
          <c:tx>
            <c:strRef>
              <c:f>' 3.3 '!$F$25</c:f>
              <c:strCache>
                <c:ptCount val="1"/>
                <c:pt idx="0">
                  <c:v>30.09.2020</c:v>
                </c:pt>
              </c:strCache>
            </c:strRef>
          </c:tx>
          <c:spPr>
            <a:ln w="25400">
              <a:solidFill>
                <a:srgbClr val="71C277"/>
              </a:solidFill>
            </a:ln>
          </c:spPr>
          <c:marker>
            <c:symbol val="none"/>
          </c:marker>
          <c:cat>
            <c:strRef>
              <c:f>' 3.3 '!$B$26:$B$45</c:f>
              <c:strCache>
                <c:ptCount val="2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Year 20</c:v>
                </c:pt>
              </c:strCache>
            </c:strRef>
          </c:cat>
          <c:val>
            <c:numRef>
              <c:f>' 3.3 '!$F$26:$F$45</c:f>
              <c:numCache>
                <c:formatCode>_(* #,##0.00_);_(* \(#,##0.00\);_(* "-"??_);_(@_)</c:formatCode>
                <c:ptCount val="20"/>
                <c:pt idx="0">
                  <c:v>0.51600000000000001</c:v>
                </c:pt>
                <c:pt idx="1">
                  <c:v>0.63</c:v>
                </c:pt>
                <c:pt idx="2">
                  <c:v>0.68500000000000005</c:v>
                </c:pt>
                <c:pt idx="3">
                  <c:v>0.748</c:v>
                </c:pt>
                <c:pt idx="4">
                  <c:v>0.81099999999999994</c:v>
                </c:pt>
                <c:pt idx="5">
                  <c:v>0.86199999999999988</c:v>
                </c:pt>
                <c:pt idx="6">
                  <c:v>0.91100000000000003</c:v>
                </c:pt>
                <c:pt idx="7">
                  <c:v>0.96399999999999997</c:v>
                </c:pt>
                <c:pt idx="8">
                  <c:v>1.026</c:v>
                </c:pt>
                <c:pt idx="9">
                  <c:v>1.0980000000000001</c:v>
                </c:pt>
                <c:pt idx="10">
                  <c:v>1.1769999999999998</c:v>
                </c:pt>
                <c:pt idx="11">
                  <c:v>1.2590000000000001</c:v>
                </c:pt>
                <c:pt idx="12">
                  <c:v>1.341</c:v>
                </c:pt>
                <c:pt idx="13">
                  <c:v>1.423</c:v>
                </c:pt>
                <c:pt idx="14">
                  <c:v>1.502</c:v>
                </c:pt>
                <c:pt idx="15">
                  <c:v>1.5789999999999997</c:v>
                </c:pt>
                <c:pt idx="16">
                  <c:v>1.653</c:v>
                </c:pt>
                <c:pt idx="17">
                  <c:v>1.7239999999999998</c:v>
                </c:pt>
                <c:pt idx="18">
                  <c:v>1.7919999999999998</c:v>
                </c:pt>
                <c:pt idx="19">
                  <c:v>1.857</c:v>
                </c:pt>
              </c:numCache>
            </c:numRef>
          </c:val>
          <c:smooth val="0"/>
          <c:extLst>
            <c:ext xmlns:c16="http://schemas.microsoft.com/office/drawing/2014/chart" uri="{C3380CC4-5D6E-409C-BE32-E72D297353CC}">
              <c16:uniqueId val="{00000003-79B0-48BA-B1B4-23F20D12D612}"/>
            </c:ext>
          </c:extLst>
        </c:ser>
        <c:dLbls>
          <c:showLegendKey val="0"/>
          <c:showVal val="0"/>
          <c:showCatName val="0"/>
          <c:showSerName val="0"/>
          <c:showPercent val="0"/>
          <c:showBubbleSize val="0"/>
        </c:dLbls>
        <c:marker val="1"/>
        <c:smooth val="0"/>
        <c:axId val="676972240"/>
        <c:axId val="676971256"/>
      </c:lineChart>
      <c:catAx>
        <c:axId val="574509112"/>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0" vert="horz"/>
          <a:lstStyle/>
          <a:p>
            <a:pPr>
              <a:defRPr sz="800"/>
            </a:pPr>
            <a:endParaRPr lang="nb-NO"/>
          </a:p>
        </c:txPr>
        <c:crossAx val="574511080"/>
        <c:crosses val="autoZero"/>
        <c:auto val="1"/>
        <c:lblAlgn val="ctr"/>
        <c:lblOffset val="100"/>
        <c:tickLblSkip val="2"/>
        <c:tickMarkSkip val="1"/>
        <c:noMultiLvlLbl val="0"/>
      </c:catAx>
      <c:valAx>
        <c:axId val="574511080"/>
        <c:scaling>
          <c:orientation val="minMax"/>
          <c:max val="3"/>
        </c:scaling>
        <c:delete val="0"/>
        <c:axPos val="l"/>
        <c:title>
          <c:tx>
            <c:rich>
              <a:bodyPr rot="-5400000" vert="horz"/>
              <a:lstStyle/>
              <a:p>
                <a:pPr>
                  <a:defRPr b="0"/>
                </a:pPr>
                <a:r>
                  <a:rPr lang="nb-NO" b="0"/>
                  <a:t>Per cent</a:t>
                </a:r>
              </a:p>
            </c:rich>
          </c:tx>
          <c:layout>
            <c:manualLayout>
              <c:xMode val="edge"/>
              <c:yMode val="edge"/>
              <c:x val="1.9385543612027749E-5"/>
              <c:y val="0.34431372549019607"/>
            </c:manualLayout>
          </c:layout>
          <c:overlay val="0"/>
          <c:spPr>
            <a:noFill/>
            <a:ln>
              <a:noFill/>
            </a:ln>
            <a:effectLst/>
          </c:spPr>
        </c:title>
        <c:numFmt formatCode="#,##0.0" sourceLinked="0"/>
        <c:majorTickMark val="in"/>
        <c:minorTickMark val="none"/>
        <c:tickLblPos val="nextTo"/>
        <c:spPr>
          <a:noFill/>
          <a:ln>
            <a:solidFill>
              <a:schemeClr val="tx1"/>
            </a:solidFill>
          </a:ln>
          <a:effectLst/>
        </c:spPr>
        <c:txPr>
          <a:bodyPr rot="-60000000" vert="horz"/>
          <a:lstStyle/>
          <a:p>
            <a:pPr>
              <a:defRPr/>
            </a:pPr>
            <a:endParaRPr lang="nb-NO"/>
          </a:p>
        </c:txPr>
        <c:crossAx val="574509112"/>
        <c:crosses val="autoZero"/>
        <c:crossBetween val="midCat"/>
        <c:minorUnit val="0.5"/>
      </c:valAx>
      <c:valAx>
        <c:axId val="676971256"/>
        <c:scaling>
          <c:orientation val="minMax"/>
          <c:max val="3"/>
        </c:scaling>
        <c:delete val="0"/>
        <c:axPos val="r"/>
        <c:numFmt formatCode="#,##0.0" sourceLinked="0"/>
        <c:majorTickMark val="in"/>
        <c:minorTickMark val="none"/>
        <c:tickLblPos val="nextTo"/>
        <c:spPr>
          <a:ln>
            <a:solidFill>
              <a:schemeClr val="tx1"/>
            </a:solidFill>
          </a:ln>
        </c:spPr>
        <c:crossAx val="676972240"/>
        <c:crosses val="max"/>
        <c:crossBetween val="between"/>
      </c:valAx>
      <c:catAx>
        <c:axId val="676972240"/>
        <c:scaling>
          <c:orientation val="minMax"/>
        </c:scaling>
        <c:delete val="1"/>
        <c:axPos val="b"/>
        <c:numFmt formatCode="General" sourceLinked="1"/>
        <c:majorTickMark val="out"/>
        <c:minorTickMark val="none"/>
        <c:tickLblPos val="nextTo"/>
        <c:crossAx val="676971256"/>
        <c:crosses val="autoZero"/>
        <c:auto val="1"/>
        <c:lblAlgn val="ctr"/>
        <c:lblOffset val="100"/>
        <c:noMultiLvlLbl val="0"/>
      </c:catAx>
    </c:plotArea>
    <c:legend>
      <c:legendPos val="b"/>
      <c:layout>
        <c:manualLayout>
          <c:xMode val="edge"/>
          <c:yMode val="edge"/>
          <c:x val="4.1572949467686259E-3"/>
          <c:y val="0.93408806871277295"/>
          <c:w val="0.99584270505323136"/>
          <c:h val="6.5911931287226874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56552077331796"/>
          <c:y val="2.5431045751633987E-2"/>
          <c:w val="0.80618739730704392"/>
          <c:h val="0.73597745098039213"/>
        </c:manualLayout>
      </c:layout>
      <c:lineChart>
        <c:grouping val="standard"/>
        <c:varyColors val="0"/>
        <c:ser>
          <c:idx val="0"/>
          <c:order val="0"/>
          <c:tx>
            <c:strRef>
              <c:f>'3.4'!$B$26</c:f>
              <c:strCache>
                <c:ptCount val="1"/>
                <c:pt idx="0">
                  <c:v>Technical result </c:v>
                </c:pt>
              </c:strCache>
            </c:strRef>
          </c:tx>
          <c:spPr>
            <a:ln w="25400" cap="rnd">
              <a:solidFill>
                <a:srgbClr val="002A85"/>
              </a:solidFill>
              <a:round/>
            </a:ln>
            <a:effectLst/>
          </c:spPr>
          <c:marker>
            <c:symbol val="none"/>
          </c:marker>
          <c:cat>
            <c:strRef>
              <c:f>'3.4'!$A$27:$A$39</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Q1-Q3
2020</c:v>
                </c:pt>
              </c:strCache>
            </c:strRef>
          </c:cat>
          <c:val>
            <c:numRef>
              <c:f>'3.4'!$B$27:$B$39</c:f>
              <c:numCache>
                <c:formatCode>_-* #\ ##0.0_-;\-* #\ ##0.0_-;_-* "-"??_-;_-@_-</c:formatCode>
                <c:ptCount val="13"/>
                <c:pt idx="0">
                  <c:v>4.8</c:v>
                </c:pt>
                <c:pt idx="1">
                  <c:v>2.4</c:v>
                </c:pt>
                <c:pt idx="2">
                  <c:v>1.2</c:v>
                </c:pt>
                <c:pt idx="3">
                  <c:v>3.3</c:v>
                </c:pt>
                <c:pt idx="4">
                  <c:v>8.1</c:v>
                </c:pt>
                <c:pt idx="5">
                  <c:v>8.3000000000000007</c:v>
                </c:pt>
                <c:pt idx="6">
                  <c:v>13.8</c:v>
                </c:pt>
                <c:pt idx="7">
                  <c:v>14.3</c:v>
                </c:pt>
                <c:pt idx="8">
                  <c:v>14.1</c:v>
                </c:pt>
                <c:pt idx="9">
                  <c:v>10.9</c:v>
                </c:pt>
                <c:pt idx="10">
                  <c:v>9.8000000000000007</c:v>
                </c:pt>
                <c:pt idx="11">
                  <c:v>8.1</c:v>
                </c:pt>
                <c:pt idx="12" formatCode="0.0">
                  <c:v>14.203200000000001</c:v>
                </c:pt>
              </c:numCache>
            </c:numRef>
          </c:val>
          <c:smooth val="0"/>
          <c:extLst>
            <c:ext xmlns:c16="http://schemas.microsoft.com/office/drawing/2014/chart" uri="{C3380CC4-5D6E-409C-BE32-E72D297353CC}">
              <c16:uniqueId val="{00000000-620D-4BA9-A7E2-9EDFE1CC6A1B}"/>
            </c:ext>
          </c:extLst>
        </c:ser>
        <c:ser>
          <c:idx val="1"/>
          <c:order val="1"/>
          <c:tx>
            <c:strRef>
              <c:f>'3.4'!$C$26</c:f>
              <c:strCache>
                <c:ptCount val="1"/>
                <c:pt idx="0">
                  <c:v>Financial income</c:v>
                </c:pt>
              </c:strCache>
            </c:strRef>
          </c:tx>
          <c:spPr>
            <a:ln w="25400" cap="rnd">
              <a:solidFill>
                <a:srgbClr val="52A9FF"/>
              </a:solidFill>
              <a:round/>
            </a:ln>
            <a:effectLst/>
          </c:spPr>
          <c:marker>
            <c:symbol val="none"/>
          </c:marker>
          <c:cat>
            <c:strRef>
              <c:f>'3.4'!$A$27:$A$39</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Q1-Q3
2020</c:v>
                </c:pt>
              </c:strCache>
            </c:strRef>
          </c:cat>
          <c:val>
            <c:numRef>
              <c:f>'3.4'!$C$27:$C$39</c:f>
              <c:numCache>
                <c:formatCode>_-* #\ ##0.0_-;\-* #\ ##0.0_-;_-* "-"??_-;_-@_-</c:formatCode>
                <c:ptCount val="13"/>
                <c:pt idx="0">
                  <c:v>-2.7</c:v>
                </c:pt>
                <c:pt idx="1">
                  <c:v>21.3</c:v>
                </c:pt>
                <c:pt idx="2">
                  <c:v>13.6</c:v>
                </c:pt>
                <c:pt idx="3">
                  <c:v>7.4</c:v>
                </c:pt>
                <c:pt idx="4">
                  <c:v>14.6</c:v>
                </c:pt>
                <c:pt idx="5">
                  <c:v>12.4</c:v>
                </c:pt>
                <c:pt idx="6">
                  <c:v>13.6</c:v>
                </c:pt>
                <c:pt idx="7">
                  <c:v>5.9</c:v>
                </c:pt>
                <c:pt idx="8">
                  <c:v>9.1</c:v>
                </c:pt>
                <c:pt idx="9">
                  <c:v>9.3000000000000007</c:v>
                </c:pt>
                <c:pt idx="10">
                  <c:v>2.2999999999999998</c:v>
                </c:pt>
                <c:pt idx="11">
                  <c:v>15.3</c:v>
                </c:pt>
                <c:pt idx="12" formatCode="0.0">
                  <c:v>3.2906538552010254</c:v>
                </c:pt>
              </c:numCache>
            </c:numRef>
          </c:val>
          <c:smooth val="0"/>
          <c:extLst>
            <c:ext xmlns:c16="http://schemas.microsoft.com/office/drawing/2014/chart" uri="{C3380CC4-5D6E-409C-BE32-E72D297353CC}">
              <c16:uniqueId val="{00000001-620D-4BA9-A7E2-9EDFE1CC6A1B}"/>
            </c:ext>
          </c:extLst>
        </c:ser>
        <c:dLbls>
          <c:showLegendKey val="0"/>
          <c:showVal val="0"/>
          <c:showCatName val="0"/>
          <c:showSerName val="0"/>
          <c:showPercent val="0"/>
          <c:showBubbleSize val="0"/>
        </c:dLbls>
        <c:marker val="1"/>
        <c:smooth val="0"/>
        <c:axId val="909885216"/>
        <c:axId val="909878656"/>
      </c:lineChart>
      <c:lineChart>
        <c:grouping val="standard"/>
        <c:varyColors val="0"/>
        <c:ser>
          <c:idx val="2"/>
          <c:order val="2"/>
          <c:tx>
            <c:strRef>
              <c:f>'3.4'!$D$26</c:f>
              <c:strCache>
                <c:ptCount val="1"/>
                <c:pt idx="0">
                  <c:v>Pre-tax profit</c:v>
                </c:pt>
              </c:strCache>
            </c:strRef>
          </c:tx>
          <c:spPr>
            <a:ln w="25400" cap="rnd">
              <a:solidFill>
                <a:srgbClr val="005F50"/>
              </a:solidFill>
              <a:round/>
            </a:ln>
            <a:effectLst/>
          </c:spPr>
          <c:marker>
            <c:symbol val="none"/>
          </c:marker>
          <c:cat>
            <c:strRef>
              <c:f>'3.4'!$A$27:$A$39</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Q1-Q3
2020</c:v>
                </c:pt>
              </c:strCache>
            </c:strRef>
          </c:cat>
          <c:val>
            <c:numRef>
              <c:f>'3.4'!$D$27:$D$39</c:f>
              <c:numCache>
                <c:formatCode>_-* #\ ##0.0_-;\-* #\ ##0.0_-;_-* "-"??_-;_-@_-</c:formatCode>
                <c:ptCount val="13"/>
                <c:pt idx="0">
                  <c:v>2.2000000000000002</c:v>
                </c:pt>
                <c:pt idx="1">
                  <c:v>23.6</c:v>
                </c:pt>
                <c:pt idx="2">
                  <c:v>14.7</c:v>
                </c:pt>
                <c:pt idx="3">
                  <c:v>10.7</c:v>
                </c:pt>
                <c:pt idx="4">
                  <c:v>22.6</c:v>
                </c:pt>
                <c:pt idx="5">
                  <c:v>20.7</c:v>
                </c:pt>
                <c:pt idx="6">
                  <c:v>27.3</c:v>
                </c:pt>
                <c:pt idx="7">
                  <c:v>20.100000000000001</c:v>
                </c:pt>
                <c:pt idx="8">
                  <c:v>23.3</c:v>
                </c:pt>
                <c:pt idx="9">
                  <c:v>19.899999999999999</c:v>
                </c:pt>
                <c:pt idx="10">
                  <c:v>11.8</c:v>
                </c:pt>
                <c:pt idx="11">
                  <c:v>23.1</c:v>
                </c:pt>
                <c:pt idx="12" formatCode="0.0">
                  <c:v>16.561134694660232</c:v>
                </c:pt>
              </c:numCache>
            </c:numRef>
          </c:val>
          <c:smooth val="0"/>
          <c:extLst>
            <c:ext xmlns:c16="http://schemas.microsoft.com/office/drawing/2014/chart" uri="{C3380CC4-5D6E-409C-BE32-E72D297353CC}">
              <c16:uniqueId val="{00000002-620D-4BA9-A7E2-9EDFE1CC6A1B}"/>
            </c:ext>
          </c:extLst>
        </c:ser>
        <c:dLbls>
          <c:showLegendKey val="0"/>
          <c:showVal val="0"/>
          <c:showCatName val="0"/>
          <c:showSerName val="0"/>
          <c:showPercent val="0"/>
          <c:showBubbleSize val="0"/>
        </c:dLbls>
        <c:marker val="1"/>
        <c:smooth val="0"/>
        <c:axId val="890944896"/>
        <c:axId val="890943912"/>
      </c:lineChart>
      <c:catAx>
        <c:axId val="909885216"/>
        <c:scaling>
          <c:orientation val="minMax"/>
        </c:scaling>
        <c:delete val="0"/>
        <c:axPos val="b"/>
        <c:numFmt formatCode="General" sourceLinked="1"/>
        <c:majorTickMark val="cross"/>
        <c:minorTickMark val="none"/>
        <c:tickLblPos val="low"/>
        <c:spPr>
          <a:noFill/>
          <a:ln w="3175"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9878656"/>
        <c:crosses val="autoZero"/>
        <c:auto val="1"/>
        <c:lblAlgn val="ctr"/>
        <c:lblOffset val="300"/>
        <c:tickLblSkip val="1"/>
        <c:tickMarkSkip val="1"/>
        <c:noMultiLvlLbl val="0"/>
      </c:catAx>
      <c:valAx>
        <c:axId val="909878656"/>
        <c:scaling>
          <c:orientation val="minMax"/>
          <c:max val="30"/>
        </c:scaling>
        <c:delete val="0"/>
        <c:axPos val="l"/>
        <c:title>
          <c:tx>
            <c:rich>
              <a:bodyPr rot="-5400000" spcFirstLastPara="1" vertOverflow="ellipsis" vert="horz" wrap="square" anchor="ctr" anchorCtr="1"/>
              <a:lstStyle/>
              <a:p>
                <a:pPr algn="ct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 of premium income for own</a:t>
                </a:r>
                <a:r>
                  <a:rPr lang="nb-NO" baseline="0"/>
                  <a:t> </a:t>
                </a:r>
                <a:r>
                  <a:rPr lang="nb-NO"/>
                  <a:t>account</a:t>
                </a:r>
              </a:p>
            </c:rich>
          </c:tx>
          <c:layout>
            <c:manualLayout>
              <c:xMode val="edge"/>
              <c:yMode val="edge"/>
              <c:x val="9.415103599854896E-3"/>
              <c:y val="3.8494069912609251E-2"/>
            </c:manualLayout>
          </c:layout>
          <c:overlay val="0"/>
          <c:spPr>
            <a:noFill/>
            <a:ln>
              <a:noFill/>
            </a:ln>
            <a:effectLst/>
          </c:spPr>
          <c:txPr>
            <a:bodyPr rot="-5400000" spcFirstLastPara="1" vertOverflow="ellipsis" vert="horz" wrap="square" anchor="ctr" anchorCtr="1"/>
            <a:lstStyle/>
            <a:p>
              <a:pPr algn="ct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9885216"/>
        <c:crosses val="autoZero"/>
        <c:crossBetween val="midCat"/>
      </c:valAx>
      <c:valAx>
        <c:axId val="890943912"/>
        <c:scaling>
          <c:orientation val="minMax"/>
          <c:max val="30"/>
          <c:min val="-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90944896"/>
        <c:crosses val="max"/>
        <c:crossBetween val="between"/>
      </c:valAx>
      <c:catAx>
        <c:axId val="890944896"/>
        <c:scaling>
          <c:orientation val="minMax"/>
        </c:scaling>
        <c:delete val="1"/>
        <c:axPos val="b"/>
        <c:numFmt formatCode="General" sourceLinked="1"/>
        <c:majorTickMark val="out"/>
        <c:minorTickMark val="none"/>
        <c:tickLblPos val="nextTo"/>
        <c:crossAx val="890943912"/>
        <c:crosses val="autoZero"/>
        <c:auto val="1"/>
        <c:lblAlgn val="ctr"/>
        <c:lblOffset val="100"/>
        <c:noMultiLvlLbl val="0"/>
      </c:catAx>
      <c:spPr>
        <a:noFill/>
        <a:ln>
          <a:noFill/>
        </a:ln>
        <a:effectLst/>
      </c:spPr>
    </c:plotArea>
    <c:legend>
      <c:legendPos val="b"/>
      <c:layout>
        <c:manualLayout>
          <c:xMode val="edge"/>
          <c:yMode val="edge"/>
          <c:x val="6.5612405143917717E-3"/>
          <c:y val="0.89233384526624571"/>
          <c:w val="0.86202462139931246"/>
          <c:h val="0.10075164753012684"/>
        </c:manualLayout>
      </c:layout>
      <c:overlay val="0"/>
      <c:spPr>
        <a:noFill/>
        <a:ln>
          <a:noFill/>
        </a:ln>
        <a:effectLst/>
      </c:spPr>
      <c:txPr>
        <a:bodyPr rot="0" spcFirstLastPara="1" vertOverflow="ellipsis" vert="horz" wrap="square" anchor="ctr" anchorCtr="1"/>
        <a:lstStyle/>
        <a:p>
          <a:pPr algn="ct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18420523521516"/>
          <c:y val="3.8224433456364094E-2"/>
          <c:w val="0.78080348652070675"/>
          <c:h val="0.60379957300455145"/>
        </c:manualLayout>
      </c:layout>
      <c:barChart>
        <c:barDir val="col"/>
        <c:grouping val="clustered"/>
        <c:varyColors val="0"/>
        <c:ser>
          <c:idx val="0"/>
          <c:order val="0"/>
          <c:tx>
            <c:strRef>
              <c:f>'3.5 '!$A$27</c:f>
              <c:strCache>
                <c:ptCount val="1"/>
                <c:pt idx="0">
                  <c:v>Solvency capital requirement</c:v>
                </c:pt>
              </c:strCache>
            </c:strRef>
          </c:tx>
          <c:spPr>
            <a:solidFill>
              <a:srgbClr val="002A85"/>
            </a:solidFill>
            <a:ln>
              <a:noFill/>
            </a:ln>
            <a:effectLst/>
          </c:spPr>
          <c:invertIfNegative val="0"/>
          <c:cat>
            <c:multiLvlStrRef>
              <c:f>'3.5 '!$B$25:$T$26</c:f>
              <c:multiLvlStrCache>
                <c:ptCount val="19"/>
                <c:lvl>
                  <c:pt idx="0">
                    <c:v>01.01.2016</c:v>
                  </c:pt>
                  <c:pt idx="1">
                    <c:v>31.12.2016</c:v>
                  </c:pt>
                  <c:pt idx="2">
                    <c:v>31.12.2017</c:v>
                  </c:pt>
                  <c:pt idx="3">
                    <c:v>31.12.2018</c:v>
                  </c:pt>
                  <c:pt idx="4">
                    <c:v>31.12.2019</c:v>
                  </c:pt>
                  <c:pt idx="5">
                    <c:v>30.09.2020</c:v>
                  </c:pt>
                  <c:pt idx="6">
                    <c:v>01.01.2016</c:v>
                  </c:pt>
                  <c:pt idx="7">
                    <c:v>31.12.2016</c:v>
                  </c:pt>
                  <c:pt idx="8">
                    <c:v>31.12.2017</c:v>
                  </c:pt>
                  <c:pt idx="9">
                    <c:v>31.12.2018</c:v>
                  </c:pt>
                  <c:pt idx="10">
                    <c:v>31.12.2019</c:v>
                  </c:pt>
                  <c:pt idx="11">
                    <c:v>30.09.2020</c:v>
                  </c:pt>
                  <c:pt idx="12">
                    <c:v>31.12.2015</c:v>
                  </c:pt>
                  <c:pt idx="13">
                    <c:v>31.12.2016</c:v>
                  </c:pt>
                  <c:pt idx="14">
                    <c:v>31.12.2017</c:v>
                  </c:pt>
                  <c:pt idx="15">
                    <c:v>31.12.2018</c:v>
                  </c:pt>
                  <c:pt idx="16">
                    <c:v>01.01.2019</c:v>
                  </c:pt>
                  <c:pt idx="17">
                    <c:v>31.12.2019</c:v>
                  </c:pt>
                  <c:pt idx="18">
                    <c:v>30.06.2020</c:v>
                  </c:pt>
                </c:lvl>
                <c:lvl>
                  <c:pt idx="0">
                    <c:v>Life insurers</c:v>
                  </c:pt>
                  <c:pt idx="6">
                    <c:v>Non-life insurers</c:v>
                  </c:pt>
                  <c:pt idx="12">
                    <c:v>Pension funds</c:v>
                  </c:pt>
                </c:lvl>
              </c:multiLvlStrCache>
            </c:multiLvlStrRef>
          </c:cat>
          <c:val>
            <c:numRef>
              <c:f>'3.5 '!$B$27:$T$27</c:f>
              <c:numCache>
                <c:formatCode>#\ ##0.0</c:formatCode>
                <c:ptCount val="19"/>
                <c:pt idx="0">
                  <c:v>65.8</c:v>
                </c:pt>
                <c:pt idx="1">
                  <c:v>64.2</c:v>
                </c:pt>
                <c:pt idx="2">
                  <c:v>64.900000000000006</c:v>
                </c:pt>
                <c:pt idx="3">
                  <c:v>63.2</c:v>
                </c:pt>
                <c:pt idx="4">
                  <c:v>66.239999999999995</c:v>
                </c:pt>
                <c:pt idx="5">
                  <c:v>71.400000000000006</c:v>
                </c:pt>
                <c:pt idx="6">
                  <c:v>38</c:v>
                </c:pt>
                <c:pt idx="7">
                  <c:v>37.700000000000003</c:v>
                </c:pt>
                <c:pt idx="8">
                  <c:v>38.9</c:v>
                </c:pt>
                <c:pt idx="9">
                  <c:v>35.200000000000003</c:v>
                </c:pt>
                <c:pt idx="10">
                  <c:v>35.6</c:v>
                </c:pt>
                <c:pt idx="11">
                  <c:v>37.200000000000003</c:v>
                </c:pt>
                <c:pt idx="12">
                  <c:v>62</c:v>
                </c:pt>
                <c:pt idx="13">
                  <c:v>65.8</c:v>
                </c:pt>
                <c:pt idx="14" formatCode="0.0">
                  <c:v>73.400000000000006</c:v>
                </c:pt>
                <c:pt idx="15">
                  <c:v>63.2</c:v>
                </c:pt>
                <c:pt idx="16">
                  <c:v>54.5</c:v>
                </c:pt>
                <c:pt idx="17">
                  <c:v>65.5</c:v>
                </c:pt>
                <c:pt idx="18">
                  <c:v>60.920993781434419</c:v>
                </c:pt>
              </c:numCache>
            </c:numRef>
          </c:val>
          <c:extLst>
            <c:ext xmlns:c16="http://schemas.microsoft.com/office/drawing/2014/chart" uri="{C3380CC4-5D6E-409C-BE32-E72D297353CC}">
              <c16:uniqueId val="{00000000-DF73-44F1-9545-D3C23ABD7B4B}"/>
            </c:ext>
          </c:extLst>
        </c:ser>
        <c:ser>
          <c:idx val="1"/>
          <c:order val="1"/>
          <c:tx>
            <c:strRef>
              <c:f>'3.5 '!$A$28</c:f>
              <c:strCache>
                <c:ptCount val="1"/>
                <c:pt idx="0">
                  <c:v>Own funds</c:v>
                </c:pt>
              </c:strCache>
            </c:strRef>
          </c:tx>
          <c:spPr>
            <a:solidFill>
              <a:srgbClr val="52A9FF"/>
            </a:solidFill>
            <a:ln>
              <a:noFill/>
            </a:ln>
            <a:effectLst/>
          </c:spPr>
          <c:invertIfNegative val="0"/>
          <c:cat>
            <c:multiLvlStrRef>
              <c:f>'3.5 '!$B$25:$T$26</c:f>
              <c:multiLvlStrCache>
                <c:ptCount val="19"/>
                <c:lvl>
                  <c:pt idx="0">
                    <c:v>01.01.2016</c:v>
                  </c:pt>
                  <c:pt idx="1">
                    <c:v>31.12.2016</c:v>
                  </c:pt>
                  <c:pt idx="2">
                    <c:v>31.12.2017</c:v>
                  </c:pt>
                  <c:pt idx="3">
                    <c:v>31.12.2018</c:v>
                  </c:pt>
                  <c:pt idx="4">
                    <c:v>31.12.2019</c:v>
                  </c:pt>
                  <c:pt idx="5">
                    <c:v>30.09.2020</c:v>
                  </c:pt>
                  <c:pt idx="6">
                    <c:v>01.01.2016</c:v>
                  </c:pt>
                  <c:pt idx="7">
                    <c:v>31.12.2016</c:v>
                  </c:pt>
                  <c:pt idx="8">
                    <c:v>31.12.2017</c:v>
                  </c:pt>
                  <c:pt idx="9">
                    <c:v>31.12.2018</c:v>
                  </c:pt>
                  <c:pt idx="10">
                    <c:v>31.12.2019</c:v>
                  </c:pt>
                  <c:pt idx="11">
                    <c:v>30.09.2020</c:v>
                  </c:pt>
                  <c:pt idx="12">
                    <c:v>31.12.2015</c:v>
                  </c:pt>
                  <c:pt idx="13">
                    <c:v>31.12.2016</c:v>
                  </c:pt>
                  <c:pt idx="14">
                    <c:v>31.12.2017</c:v>
                  </c:pt>
                  <c:pt idx="15">
                    <c:v>31.12.2018</c:v>
                  </c:pt>
                  <c:pt idx="16">
                    <c:v>01.01.2019</c:v>
                  </c:pt>
                  <c:pt idx="17">
                    <c:v>31.12.2019</c:v>
                  </c:pt>
                  <c:pt idx="18">
                    <c:v>30.06.2020</c:v>
                  </c:pt>
                </c:lvl>
                <c:lvl>
                  <c:pt idx="0">
                    <c:v>Life insurers</c:v>
                  </c:pt>
                  <c:pt idx="6">
                    <c:v>Non-life insurers</c:v>
                  </c:pt>
                  <c:pt idx="12">
                    <c:v>Pension funds</c:v>
                  </c:pt>
                </c:lvl>
              </c:multiLvlStrCache>
            </c:multiLvlStrRef>
          </c:cat>
          <c:val>
            <c:numRef>
              <c:f>'3.5 '!$B$28:$T$28</c:f>
              <c:numCache>
                <c:formatCode>#\ ##0.0</c:formatCode>
                <c:ptCount val="19"/>
                <c:pt idx="0">
                  <c:v>137.9</c:v>
                </c:pt>
                <c:pt idx="1">
                  <c:v>142.5</c:v>
                </c:pt>
                <c:pt idx="2">
                  <c:v>149</c:v>
                </c:pt>
                <c:pt idx="3">
                  <c:v>142.30000000000001</c:v>
                </c:pt>
                <c:pt idx="4">
                  <c:v>155.85</c:v>
                </c:pt>
                <c:pt idx="5">
                  <c:v>171.9</c:v>
                </c:pt>
                <c:pt idx="6">
                  <c:v>69.2</c:v>
                </c:pt>
                <c:pt idx="7">
                  <c:v>71.5</c:v>
                </c:pt>
                <c:pt idx="8">
                  <c:v>74.7</c:v>
                </c:pt>
                <c:pt idx="9">
                  <c:v>75.2</c:v>
                </c:pt>
                <c:pt idx="10">
                  <c:v>83.9</c:v>
                </c:pt>
                <c:pt idx="11">
                  <c:v>83.3</c:v>
                </c:pt>
                <c:pt idx="12">
                  <c:v>60.7</c:v>
                </c:pt>
                <c:pt idx="13">
                  <c:v>72.8</c:v>
                </c:pt>
                <c:pt idx="14" formatCode="0.0">
                  <c:v>88.8</c:v>
                </c:pt>
                <c:pt idx="15">
                  <c:v>82</c:v>
                </c:pt>
                <c:pt idx="16">
                  <c:v>96</c:v>
                </c:pt>
                <c:pt idx="17">
                  <c:v>122.8</c:v>
                </c:pt>
                <c:pt idx="18">
                  <c:v>112.24346887546744</c:v>
                </c:pt>
              </c:numCache>
            </c:numRef>
          </c:val>
          <c:extLst>
            <c:ext xmlns:c16="http://schemas.microsoft.com/office/drawing/2014/chart" uri="{C3380CC4-5D6E-409C-BE32-E72D297353CC}">
              <c16:uniqueId val="{00000001-DF73-44F1-9545-D3C23ABD7B4B}"/>
            </c:ext>
          </c:extLst>
        </c:ser>
        <c:dLbls>
          <c:showLegendKey val="0"/>
          <c:showVal val="0"/>
          <c:showCatName val="0"/>
          <c:showSerName val="0"/>
          <c:showPercent val="0"/>
          <c:showBubbleSize val="0"/>
        </c:dLbls>
        <c:gapWidth val="150"/>
        <c:axId val="837928856"/>
        <c:axId val="837932792"/>
      </c:barChart>
      <c:lineChart>
        <c:grouping val="standard"/>
        <c:varyColors val="0"/>
        <c:ser>
          <c:idx val="2"/>
          <c:order val="2"/>
          <c:tx>
            <c:strRef>
              <c:f>'3.5 '!$A$29</c:f>
              <c:strCache>
                <c:ptCount val="1"/>
                <c:pt idx="0">
                  <c:v>Solvency ratio (right-hand scale)</c:v>
                </c:pt>
              </c:strCache>
            </c:strRef>
          </c:tx>
          <c:spPr>
            <a:ln w="25400" cap="rnd">
              <a:solidFill>
                <a:srgbClr val="005F50"/>
              </a:solidFill>
              <a:round/>
            </a:ln>
            <a:effectLst/>
          </c:spPr>
          <c:marker>
            <c:symbol val="none"/>
          </c:marker>
          <c:cat>
            <c:multiLvlStrRef>
              <c:f>'3.5 '!$B$25:$T$26</c:f>
              <c:multiLvlStrCache>
                <c:ptCount val="19"/>
                <c:lvl>
                  <c:pt idx="0">
                    <c:v>01.01.2016</c:v>
                  </c:pt>
                  <c:pt idx="1">
                    <c:v>31.12.2016</c:v>
                  </c:pt>
                  <c:pt idx="2">
                    <c:v>31.12.2017</c:v>
                  </c:pt>
                  <c:pt idx="3">
                    <c:v>31.12.2018</c:v>
                  </c:pt>
                  <c:pt idx="4">
                    <c:v>31.12.2019</c:v>
                  </c:pt>
                  <c:pt idx="5">
                    <c:v>30.09.2020</c:v>
                  </c:pt>
                  <c:pt idx="6">
                    <c:v>01.01.2016</c:v>
                  </c:pt>
                  <c:pt idx="7">
                    <c:v>31.12.2016</c:v>
                  </c:pt>
                  <c:pt idx="8">
                    <c:v>31.12.2017</c:v>
                  </c:pt>
                  <c:pt idx="9">
                    <c:v>31.12.2018</c:v>
                  </c:pt>
                  <c:pt idx="10">
                    <c:v>31.12.2019</c:v>
                  </c:pt>
                  <c:pt idx="11">
                    <c:v>30.09.2020</c:v>
                  </c:pt>
                  <c:pt idx="12">
                    <c:v>31.12.2015</c:v>
                  </c:pt>
                  <c:pt idx="13">
                    <c:v>31.12.2016</c:v>
                  </c:pt>
                  <c:pt idx="14">
                    <c:v>31.12.2017</c:v>
                  </c:pt>
                  <c:pt idx="15">
                    <c:v>31.12.2018</c:v>
                  </c:pt>
                  <c:pt idx="16">
                    <c:v>01.01.2019</c:v>
                  </c:pt>
                  <c:pt idx="17">
                    <c:v>31.12.2019</c:v>
                  </c:pt>
                  <c:pt idx="18">
                    <c:v>30.06.2020</c:v>
                  </c:pt>
                </c:lvl>
                <c:lvl>
                  <c:pt idx="0">
                    <c:v>Life insurers</c:v>
                  </c:pt>
                  <c:pt idx="6">
                    <c:v>Non-life insurers</c:v>
                  </c:pt>
                  <c:pt idx="12">
                    <c:v>Pension funds</c:v>
                  </c:pt>
                </c:lvl>
              </c:multiLvlStrCache>
            </c:multiLvlStrRef>
          </c:cat>
          <c:val>
            <c:numRef>
              <c:f>'3.5 '!$B$29:$T$29</c:f>
              <c:numCache>
                <c:formatCode>#\ ##0.0</c:formatCode>
                <c:ptCount val="19"/>
                <c:pt idx="0">
                  <c:v>209.5</c:v>
                </c:pt>
                <c:pt idx="1">
                  <c:v>222.2</c:v>
                </c:pt>
                <c:pt idx="2">
                  <c:v>229.7</c:v>
                </c:pt>
                <c:pt idx="3">
                  <c:v>224.8</c:v>
                </c:pt>
                <c:pt idx="4">
                  <c:v>235.28079710144928</c:v>
                </c:pt>
                <c:pt idx="5">
                  <c:v>240.63699152898272</c:v>
                </c:pt>
                <c:pt idx="12">
                  <c:v>97.9</c:v>
                </c:pt>
                <c:pt idx="13">
                  <c:v>110.7</c:v>
                </c:pt>
                <c:pt idx="14" formatCode="0.0">
                  <c:v>120.9</c:v>
                </c:pt>
                <c:pt idx="15">
                  <c:v>129.69999999999999</c:v>
                </c:pt>
                <c:pt idx="16">
                  <c:v>176.3</c:v>
                </c:pt>
                <c:pt idx="17">
                  <c:v>187.6</c:v>
                </c:pt>
                <c:pt idx="18">
                  <c:v>184.24431695609252</c:v>
                </c:pt>
              </c:numCache>
            </c:numRef>
          </c:val>
          <c:smooth val="0"/>
          <c:extLst>
            <c:ext xmlns:c16="http://schemas.microsoft.com/office/drawing/2014/chart" uri="{C3380CC4-5D6E-409C-BE32-E72D297353CC}">
              <c16:uniqueId val="{00000002-DF73-44F1-9545-D3C23ABD7B4B}"/>
            </c:ext>
          </c:extLst>
        </c:ser>
        <c:ser>
          <c:idx val="3"/>
          <c:order val="3"/>
          <c:tx>
            <c:strRef>
              <c:f>'3.5 '!$A$30</c:f>
              <c:strCache>
                <c:ptCount val="1"/>
              </c:strCache>
            </c:strRef>
          </c:tx>
          <c:spPr>
            <a:ln w="25400" cap="rnd">
              <a:solidFill>
                <a:srgbClr val="005F50"/>
              </a:solidFill>
              <a:round/>
            </a:ln>
            <a:effectLst/>
          </c:spPr>
          <c:marker>
            <c:symbol val="none"/>
          </c:marker>
          <c:cat>
            <c:multiLvlStrRef>
              <c:f>'3.5 '!$B$25:$T$26</c:f>
              <c:multiLvlStrCache>
                <c:ptCount val="19"/>
                <c:lvl>
                  <c:pt idx="0">
                    <c:v>01.01.2016</c:v>
                  </c:pt>
                  <c:pt idx="1">
                    <c:v>31.12.2016</c:v>
                  </c:pt>
                  <c:pt idx="2">
                    <c:v>31.12.2017</c:v>
                  </c:pt>
                  <c:pt idx="3">
                    <c:v>31.12.2018</c:v>
                  </c:pt>
                  <c:pt idx="4">
                    <c:v>31.12.2019</c:v>
                  </c:pt>
                  <c:pt idx="5">
                    <c:v>30.09.2020</c:v>
                  </c:pt>
                  <c:pt idx="6">
                    <c:v>01.01.2016</c:v>
                  </c:pt>
                  <c:pt idx="7">
                    <c:v>31.12.2016</c:v>
                  </c:pt>
                  <c:pt idx="8">
                    <c:v>31.12.2017</c:v>
                  </c:pt>
                  <c:pt idx="9">
                    <c:v>31.12.2018</c:v>
                  </c:pt>
                  <c:pt idx="10">
                    <c:v>31.12.2019</c:v>
                  </c:pt>
                  <c:pt idx="11">
                    <c:v>30.09.2020</c:v>
                  </c:pt>
                  <c:pt idx="12">
                    <c:v>31.12.2015</c:v>
                  </c:pt>
                  <c:pt idx="13">
                    <c:v>31.12.2016</c:v>
                  </c:pt>
                  <c:pt idx="14">
                    <c:v>31.12.2017</c:v>
                  </c:pt>
                  <c:pt idx="15">
                    <c:v>31.12.2018</c:v>
                  </c:pt>
                  <c:pt idx="16">
                    <c:v>01.01.2019</c:v>
                  </c:pt>
                  <c:pt idx="17">
                    <c:v>31.12.2019</c:v>
                  </c:pt>
                  <c:pt idx="18">
                    <c:v>30.06.2020</c:v>
                  </c:pt>
                </c:lvl>
                <c:lvl>
                  <c:pt idx="0">
                    <c:v>Life insurers</c:v>
                  </c:pt>
                  <c:pt idx="6">
                    <c:v>Non-life insurers</c:v>
                  </c:pt>
                  <c:pt idx="12">
                    <c:v>Pension funds</c:v>
                  </c:pt>
                </c:lvl>
              </c:multiLvlStrCache>
            </c:multiLvlStrRef>
          </c:cat>
          <c:val>
            <c:numRef>
              <c:f>'3.5 '!$B$30:$T$30</c:f>
              <c:numCache>
                <c:formatCode>#\ ##0.0</c:formatCode>
                <c:ptCount val="19"/>
                <c:pt idx="6">
                  <c:v>181.9</c:v>
                </c:pt>
                <c:pt idx="7">
                  <c:v>189.7</c:v>
                </c:pt>
                <c:pt idx="8">
                  <c:v>191.7</c:v>
                </c:pt>
                <c:pt idx="9">
                  <c:v>213.9</c:v>
                </c:pt>
                <c:pt idx="10" formatCode="_-* #\ ##0.0_-;\-* #\ ##0.0_-;_-* &quot;-&quot;??_-;_-@_-">
                  <c:v>235.9</c:v>
                </c:pt>
                <c:pt idx="11">
                  <c:v>224</c:v>
                </c:pt>
              </c:numCache>
            </c:numRef>
          </c:val>
          <c:smooth val="0"/>
          <c:extLst>
            <c:ext xmlns:c16="http://schemas.microsoft.com/office/drawing/2014/chart" uri="{C3380CC4-5D6E-409C-BE32-E72D297353CC}">
              <c16:uniqueId val="{00000003-DF73-44F1-9545-D3C23ABD7B4B}"/>
            </c:ext>
          </c:extLst>
        </c:ser>
        <c:dLbls>
          <c:showLegendKey val="0"/>
          <c:showVal val="0"/>
          <c:showCatName val="0"/>
          <c:showSerName val="0"/>
          <c:showPercent val="0"/>
          <c:showBubbleSize val="0"/>
        </c:dLbls>
        <c:marker val="1"/>
        <c:smooth val="0"/>
        <c:axId val="1127100688"/>
        <c:axId val="1127099376"/>
      </c:lineChart>
      <c:catAx>
        <c:axId val="8379288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37932792"/>
        <c:crosses val="autoZero"/>
        <c:auto val="1"/>
        <c:lblAlgn val="ctr"/>
        <c:lblOffset val="100"/>
        <c:noMultiLvlLbl val="0"/>
      </c:catAx>
      <c:valAx>
        <c:axId val="837932792"/>
        <c:scaling>
          <c:orientation val="minMax"/>
          <c:max val="180"/>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NOK billion</a:t>
                </a:r>
              </a:p>
            </c:rich>
          </c:tx>
          <c:layout>
            <c:manualLayout>
              <c:xMode val="edge"/>
              <c:yMode val="edge"/>
              <c:x val="2.9674551550621393E-3"/>
              <c:y val="0.2164357170517620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37928856"/>
        <c:crosses val="autoZero"/>
        <c:crossBetween val="between"/>
      </c:valAx>
      <c:valAx>
        <c:axId val="1127099376"/>
        <c:scaling>
          <c:orientation val="minMax"/>
          <c:max val="250"/>
        </c:scaling>
        <c:delete val="0"/>
        <c:axPos val="r"/>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0.95976524673546237"/>
              <c:y val="0.3537921130760294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27100688"/>
        <c:crosses val="max"/>
        <c:crossBetween val="between"/>
      </c:valAx>
      <c:catAx>
        <c:axId val="1127100688"/>
        <c:scaling>
          <c:orientation val="minMax"/>
        </c:scaling>
        <c:delete val="1"/>
        <c:axPos val="b"/>
        <c:numFmt formatCode="General" sourceLinked="1"/>
        <c:majorTickMark val="out"/>
        <c:minorTickMark val="none"/>
        <c:tickLblPos val="nextTo"/>
        <c:crossAx val="1127099376"/>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1.3325925925925927E-3"/>
          <c:y val="0.93481224295781917"/>
          <c:w val="0.99866734049548156"/>
          <c:h val="6.3458366916733844E-2"/>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69685039370079"/>
          <c:y val="4.540763673890609E-2"/>
          <c:w val="0.79635870516185481"/>
          <c:h val="0.80354615115834982"/>
        </c:manualLayout>
      </c:layout>
      <c:lineChart>
        <c:grouping val="standard"/>
        <c:varyColors val="0"/>
        <c:ser>
          <c:idx val="0"/>
          <c:order val="0"/>
          <c:tx>
            <c:strRef>
              <c:f>'3.6'!$A$29</c:f>
              <c:strCache>
                <c:ptCount val="1"/>
                <c:pt idx="0">
                  <c:v>Life insurers</c:v>
                </c:pt>
              </c:strCache>
            </c:strRef>
          </c:tx>
          <c:spPr>
            <a:ln w="25400" cap="rnd">
              <a:solidFill>
                <a:srgbClr val="002A85"/>
              </a:solidFill>
              <a:round/>
            </a:ln>
            <a:effectLst/>
          </c:spPr>
          <c:marker>
            <c:symbol val="none"/>
          </c:marker>
          <c:cat>
            <c:strRef>
              <c:f>'3.6'!$B$28:$E$28</c:f>
              <c:strCache>
                <c:ptCount val="4"/>
                <c:pt idx="0">
                  <c:v>31.12.2019</c:v>
                </c:pt>
                <c:pt idx="1">
                  <c:v>31.03.2020</c:v>
                </c:pt>
                <c:pt idx="2">
                  <c:v>30.06.2020</c:v>
                </c:pt>
                <c:pt idx="3">
                  <c:v>30.09.2020</c:v>
                </c:pt>
              </c:strCache>
            </c:strRef>
          </c:cat>
          <c:val>
            <c:numRef>
              <c:f>'3.6'!$B$29:$E$29</c:f>
              <c:numCache>
                <c:formatCode>_-* #\ ##0.0_-;\-* #\ ##0.0_-;_-* "-"??_-;_-@_-</c:formatCode>
                <c:ptCount val="4"/>
                <c:pt idx="0">
                  <c:v>15.819999999999993</c:v>
                </c:pt>
                <c:pt idx="1">
                  <c:v>44.369999999999976</c:v>
                </c:pt>
                <c:pt idx="2">
                  <c:v>65.25</c:v>
                </c:pt>
                <c:pt idx="3">
                  <c:v>67.759999999999991</c:v>
                </c:pt>
              </c:numCache>
            </c:numRef>
          </c:val>
          <c:smooth val="0"/>
          <c:extLst>
            <c:ext xmlns:c16="http://schemas.microsoft.com/office/drawing/2014/chart" uri="{C3380CC4-5D6E-409C-BE32-E72D297353CC}">
              <c16:uniqueId val="{00000000-6B4E-4FCA-8276-FA9D139CF233}"/>
            </c:ext>
          </c:extLst>
        </c:ser>
        <c:ser>
          <c:idx val="1"/>
          <c:order val="1"/>
          <c:tx>
            <c:strRef>
              <c:f>'3.6'!$A$30</c:f>
              <c:strCache>
                <c:ptCount val="1"/>
                <c:pt idx="0">
                  <c:v>Pension funds</c:v>
                </c:pt>
              </c:strCache>
            </c:strRef>
          </c:tx>
          <c:spPr>
            <a:ln w="25400" cap="rnd">
              <a:solidFill>
                <a:srgbClr val="52A9FF"/>
              </a:solidFill>
              <a:round/>
            </a:ln>
            <a:effectLst/>
          </c:spPr>
          <c:marker>
            <c:symbol val="none"/>
          </c:marker>
          <c:cat>
            <c:strRef>
              <c:f>'3.6'!$B$28:$E$28</c:f>
              <c:strCache>
                <c:ptCount val="4"/>
                <c:pt idx="0">
                  <c:v>31.12.2019</c:v>
                </c:pt>
                <c:pt idx="1">
                  <c:v>31.03.2020</c:v>
                </c:pt>
                <c:pt idx="2">
                  <c:v>30.06.2020</c:v>
                </c:pt>
                <c:pt idx="3">
                  <c:v>30.09.2020</c:v>
                </c:pt>
              </c:strCache>
            </c:strRef>
          </c:cat>
          <c:val>
            <c:numRef>
              <c:f>'3.6'!$B$30:$E$30</c:f>
              <c:numCache>
                <c:formatCode>_-* #\ ##0.0_-;\-* #\ ##0.0_-;_-* "-"??_-;_-@_-</c:formatCode>
                <c:ptCount val="4"/>
                <c:pt idx="0">
                  <c:v>4.0200000000000102</c:v>
                </c:pt>
                <c:pt idx="1">
                  <c:v>12.080000000000013</c:v>
                </c:pt>
                <c:pt idx="2">
                  <c:v>20.850000000000023</c:v>
                </c:pt>
              </c:numCache>
            </c:numRef>
          </c:val>
          <c:smooth val="0"/>
          <c:extLst>
            <c:ext xmlns:c16="http://schemas.microsoft.com/office/drawing/2014/chart" uri="{C3380CC4-5D6E-409C-BE32-E72D297353CC}">
              <c16:uniqueId val="{00000001-6B4E-4FCA-8276-FA9D139CF233}"/>
            </c:ext>
          </c:extLst>
        </c:ser>
        <c:dLbls>
          <c:showLegendKey val="0"/>
          <c:showVal val="0"/>
          <c:showCatName val="0"/>
          <c:showSerName val="0"/>
          <c:showPercent val="0"/>
          <c:showBubbleSize val="0"/>
        </c:dLbls>
        <c:marker val="1"/>
        <c:smooth val="0"/>
        <c:axId val="989400120"/>
        <c:axId val="989400776"/>
      </c:lineChart>
      <c:lineChart>
        <c:grouping val="standard"/>
        <c:varyColors val="0"/>
        <c:ser>
          <c:idx val="2"/>
          <c:order val="2"/>
          <c:tx>
            <c:strRef>
              <c:f>'3.6'!$A$31</c:f>
              <c:strCache>
                <c:ptCount val="1"/>
              </c:strCache>
            </c:strRef>
          </c:tx>
          <c:spPr>
            <a:ln w="28575" cap="rnd">
              <a:solidFill>
                <a:schemeClr val="accent3"/>
              </a:solidFill>
              <a:round/>
            </a:ln>
            <a:effectLst/>
          </c:spPr>
          <c:marker>
            <c:symbol val="none"/>
          </c:marker>
          <c:cat>
            <c:strRef>
              <c:f>'3.6'!$B$28:$E$28</c:f>
              <c:strCache>
                <c:ptCount val="4"/>
                <c:pt idx="0">
                  <c:v>31.12.2019</c:v>
                </c:pt>
                <c:pt idx="1">
                  <c:v>31.03.2020</c:v>
                </c:pt>
                <c:pt idx="2">
                  <c:v>30.06.2020</c:v>
                </c:pt>
                <c:pt idx="3">
                  <c:v>30.09.2020</c:v>
                </c:pt>
              </c:strCache>
            </c:strRef>
          </c:cat>
          <c:val>
            <c:numRef>
              <c:f>'3.6'!$B$31:$E$31</c:f>
              <c:numCache>
                <c:formatCode>General</c:formatCode>
                <c:ptCount val="4"/>
                <c:pt idx="0">
                  <c:v>0</c:v>
                </c:pt>
              </c:numCache>
            </c:numRef>
          </c:val>
          <c:smooth val="0"/>
          <c:extLst>
            <c:ext xmlns:c16="http://schemas.microsoft.com/office/drawing/2014/chart" uri="{C3380CC4-5D6E-409C-BE32-E72D297353CC}">
              <c16:uniqueId val="{00000002-6B4E-4FCA-8276-FA9D139CF233}"/>
            </c:ext>
          </c:extLst>
        </c:ser>
        <c:dLbls>
          <c:showLegendKey val="0"/>
          <c:showVal val="0"/>
          <c:showCatName val="0"/>
          <c:showSerName val="0"/>
          <c:showPercent val="0"/>
          <c:showBubbleSize val="0"/>
        </c:dLbls>
        <c:marker val="1"/>
        <c:smooth val="0"/>
        <c:axId val="989413896"/>
        <c:axId val="989406024"/>
      </c:lineChart>
      <c:catAx>
        <c:axId val="989400120"/>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9400776"/>
        <c:crosses val="autoZero"/>
        <c:auto val="1"/>
        <c:lblAlgn val="ctr"/>
        <c:lblOffset val="100"/>
        <c:noMultiLvlLbl val="0"/>
      </c:catAx>
      <c:valAx>
        <c:axId val="989400776"/>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Percentage points</a:t>
                </a:r>
              </a:p>
            </c:rich>
          </c:tx>
          <c:layout>
            <c:manualLayout>
              <c:xMode val="edge"/>
              <c:yMode val="edge"/>
              <c:x val="5.5555555555555558E-3"/>
              <c:y val="0.2908025970437905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9400120"/>
        <c:crosses val="autoZero"/>
        <c:crossBetween val="midCat"/>
      </c:valAx>
      <c:valAx>
        <c:axId val="989406024"/>
        <c:scaling>
          <c:orientation val="minMax"/>
          <c:max val="7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9413896"/>
        <c:crosses val="max"/>
        <c:crossBetween val="between"/>
      </c:valAx>
      <c:catAx>
        <c:axId val="989413896"/>
        <c:scaling>
          <c:orientation val="minMax"/>
        </c:scaling>
        <c:delete val="1"/>
        <c:axPos val="b"/>
        <c:numFmt formatCode="General" sourceLinked="1"/>
        <c:majorTickMark val="out"/>
        <c:minorTickMark val="none"/>
        <c:tickLblPos val="nextTo"/>
        <c:crossAx val="98940602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5.1240594925634299E-2"/>
          <c:y val="0.92792894696212513"/>
          <c:w val="0.77251881014873147"/>
          <c:h val="7.207105303787490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20980562483068"/>
          <c:y val="3.3335687920276455E-2"/>
          <c:w val="0.66829078749497961"/>
          <c:h val="0.75414428077756768"/>
        </c:manualLayout>
      </c:layout>
      <c:barChart>
        <c:barDir val="bar"/>
        <c:grouping val="clustered"/>
        <c:varyColors val="0"/>
        <c:ser>
          <c:idx val="0"/>
          <c:order val="0"/>
          <c:tx>
            <c:strRef>
              <c:f>'3.7'!$B$25</c:f>
              <c:strCache>
                <c:ptCount val="1"/>
                <c:pt idx="0">
                  <c:v>With investment choice as at 30 Sept. 2020</c:v>
                </c:pt>
              </c:strCache>
            </c:strRef>
          </c:tx>
          <c:spPr>
            <a:solidFill>
              <a:srgbClr val="71C277"/>
            </a:solidFill>
            <a:ln>
              <a:noFill/>
            </a:ln>
            <a:effectLst/>
          </c:spPr>
          <c:invertIfNegative val="0"/>
          <c:cat>
            <c:strRef>
              <c:f>'3.7'!$A$26:$A$36</c:f>
              <c:strCache>
                <c:ptCount val="11"/>
                <c:pt idx="0">
                  <c:v>Other</c:v>
                </c:pt>
                <c:pt idx="1">
                  <c:v>Other loans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'3.7'!$B$26:$B$36</c:f>
              <c:numCache>
                <c:formatCode>_(* #,##0.00_);_(* \(#,##0.00\);_(* "-"??_);_(@_)</c:formatCode>
                <c:ptCount val="11"/>
                <c:pt idx="0">
                  <c:v>2.5113372548628013E-5</c:v>
                </c:pt>
                <c:pt idx="1">
                  <c:v>3.6650759396328718E-2</c:v>
                </c:pt>
                <c:pt idx="2">
                  <c:v>1.3378238105978288</c:v>
                </c:pt>
                <c:pt idx="3">
                  <c:v>0.4722279253275779</c:v>
                </c:pt>
                <c:pt idx="4">
                  <c:v>27.476573579357392</c:v>
                </c:pt>
                <c:pt idx="5">
                  <c:v>1.2041377737893784</c:v>
                </c:pt>
                <c:pt idx="6">
                  <c:v>3.4443779725098023</c:v>
                </c:pt>
                <c:pt idx="7">
                  <c:v>2.5043547459768467</c:v>
                </c:pt>
                <c:pt idx="8">
                  <c:v>5.5666001416955533</c:v>
                </c:pt>
                <c:pt idx="9">
                  <c:v>4.7357446153360492</c:v>
                </c:pt>
                <c:pt idx="10">
                  <c:v>53.221483562640692</c:v>
                </c:pt>
              </c:numCache>
            </c:numRef>
          </c:val>
          <c:extLst>
            <c:ext xmlns:c16="http://schemas.microsoft.com/office/drawing/2014/chart" uri="{C3380CC4-5D6E-409C-BE32-E72D297353CC}">
              <c16:uniqueId val="{00000000-C74E-4C4A-839E-BC322B9BADA6}"/>
            </c:ext>
          </c:extLst>
        </c:ser>
        <c:ser>
          <c:idx val="1"/>
          <c:order val="1"/>
          <c:tx>
            <c:strRef>
              <c:f>'3.7'!$C$25</c:f>
              <c:strCache>
                <c:ptCount val="1"/>
                <c:pt idx="0">
                  <c:v>With investment choice as at 31 Dec. 2019</c:v>
                </c:pt>
              </c:strCache>
            </c:strRef>
          </c:tx>
          <c:spPr>
            <a:solidFill>
              <a:srgbClr val="005F50"/>
            </a:solidFill>
            <a:ln>
              <a:noFill/>
            </a:ln>
            <a:effectLst/>
          </c:spPr>
          <c:invertIfNegative val="0"/>
          <c:cat>
            <c:strRef>
              <c:f>'3.7'!$A$26:$A$36</c:f>
              <c:strCache>
                <c:ptCount val="11"/>
                <c:pt idx="0">
                  <c:v>Other</c:v>
                </c:pt>
                <c:pt idx="1">
                  <c:v>Other loans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'3.7'!$C$26:$C$36</c:f>
              <c:numCache>
                <c:formatCode>_(* #,##0.00_);_(* \(#,##0.00\);_(* "-"??_);_(@_)</c:formatCode>
                <c:ptCount val="11"/>
                <c:pt idx="0">
                  <c:v>2.9977272847110305E-2</c:v>
                </c:pt>
                <c:pt idx="1">
                  <c:v>8.7804804296735886E-2</c:v>
                </c:pt>
                <c:pt idx="2">
                  <c:v>1.6566116699234019</c:v>
                </c:pt>
                <c:pt idx="3">
                  <c:v>0.46965330641123637</c:v>
                </c:pt>
                <c:pt idx="4">
                  <c:v>27.679378891239033</c:v>
                </c:pt>
                <c:pt idx="5">
                  <c:v>1.3900490812262305</c:v>
                </c:pt>
                <c:pt idx="6">
                  <c:v>3.5594205827199734</c:v>
                </c:pt>
                <c:pt idx="7">
                  <c:v>2.5356463689127047</c:v>
                </c:pt>
                <c:pt idx="8">
                  <c:v>5.3420117040565875</c:v>
                </c:pt>
                <c:pt idx="9">
                  <c:v>4.5622871471693571</c:v>
                </c:pt>
                <c:pt idx="10">
                  <c:v>52.687159171197642</c:v>
                </c:pt>
              </c:numCache>
            </c:numRef>
          </c:val>
          <c:extLst>
            <c:ext xmlns:c16="http://schemas.microsoft.com/office/drawing/2014/chart" uri="{C3380CC4-5D6E-409C-BE32-E72D297353CC}">
              <c16:uniqueId val="{00000001-C74E-4C4A-839E-BC322B9BADA6}"/>
            </c:ext>
          </c:extLst>
        </c:ser>
        <c:ser>
          <c:idx val="2"/>
          <c:order val="2"/>
          <c:tx>
            <c:strRef>
              <c:f>'3.7'!$D$25</c:f>
              <c:strCache>
                <c:ptCount val="1"/>
                <c:pt idx="0">
                  <c:v>Without investment choice as at 30 Sept. 2020</c:v>
                </c:pt>
              </c:strCache>
            </c:strRef>
          </c:tx>
          <c:spPr>
            <a:solidFill>
              <a:srgbClr val="52A9FF"/>
            </a:solidFill>
            <a:ln>
              <a:noFill/>
            </a:ln>
            <a:effectLst/>
          </c:spPr>
          <c:invertIfNegative val="0"/>
          <c:cat>
            <c:strRef>
              <c:f>'3.7'!$A$26:$A$36</c:f>
              <c:strCache>
                <c:ptCount val="11"/>
                <c:pt idx="0">
                  <c:v>Other</c:v>
                </c:pt>
                <c:pt idx="1">
                  <c:v>Other loans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'3.7'!$D$26:$D$36</c:f>
              <c:numCache>
                <c:formatCode>_(* #,##0.00_);_(* \(#,##0.00\);_(* "-"??_);_(@_)</c:formatCode>
                <c:ptCount val="11"/>
                <c:pt idx="0">
                  <c:v>0.63438380050826892</c:v>
                </c:pt>
                <c:pt idx="1">
                  <c:v>5.4214761403816283</c:v>
                </c:pt>
                <c:pt idx="2">
                  <c:v>10.431677921062496</c:v>
                </c:pt>
                <c:pt idx="3">
                  <c:v>8.4520290360738564</c:v>
                </c:pt>
                <c:pt idx="4">
                  <c:v>11.463638939111176</c:v>
                </c:pt>
                <c:pt idx="5">
                  <c:v>2.2068074552843751</c:v>
                </c:pt>
                <c:pt idx="6">
                  <c:v>25.125177070362181</c:v>
                </c:pt>
                <c:pt idx="7">
                  <c:v>20.880018952837375</c:v>
                </c:pt>
                <c:pt idx="8">
                  <c:v>3.5457620401291594</c:v>
                </c:pt>
                <c:pt idx="9">
                  <c:v>5.1544272452484936</c:v>
                </c:pt>
                <c:pt idx="10">
                  <c:v>6.6846013990009849</c:v>
                </c:pt>
              </c:numCache>
            </c:numRef>
          </c:val>
          <c:extLst>
            <c:ext xmlns:c16="http://schemas.microsoft.com/office/drawing/2014/chart" uri="{C3380CC4-5D6E-409C-BE32-E72D297353CC}">
              <c16:uniqueId val="{00000002-C74E-4C4A-839E-BC322B9BADA6}"/>
            </c:ext>
          </c:extLst>
        </c:ser>
        <c:ser>
          <c:idx val="3"/>
          <c:order val="3"/>
          <c:tx>
            <c:strRef>
              <c:f>'3.7'!$E$25</c:f>
              <c:strCache>
                <c:ptCount val="1"/>
                <c:pt idx="0">
                  <c:v>Without investment choice as at 31 Sept. 2019</c:v>
                </c:pt>
              </c:strCache>
            </c:strRef>
          </c:tx>
          <c:spPr>
            <a:solidFill>
              <a:srgbClr val="002A85"/>
            </a:solidFill>
            <a:ln>
              <a:noFill/>
            </a:ln>
            <a:effectLst/>
          </c:spPr>
          <c:invertIfNegative val="0"/>
          <c:cat>
            <c:strRef>
              <c:f>'3.7'!$A$26:$A$36</c:f>
              <c:strCache>
                <c:ptCount val="11"/>
                <c:pt idx="0">
                  <c:v>Other</c:v>
                </c:pt>
                <c:pt idx="1">
                  <c:v>Other loans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'3.7'!$E$26:$E$36</c:f>
              <c:numCache>
                <c:formatCode>_(* #,##0.00_);_(* \(#,##0.00\);_(* "-"??_);_(@_)</c:formatCode>
                <c:ptCount val="11"/>
                <c:pt idx="0">
                  <c:v>0.11489610508375918</c:v>
                </c:pt>
                <c:pt idx="1">
                  <c:v>4.9103385755063611</c:v>
                </c:pt>
                <c:pt idx="2">
                  <c:v>9.4624188805314855</c:v>
                </c:pt>
                <c:pt idx="3">
                  <c:v>8.9481061006720992</c:v>
                </c:pt>
                <c:pt idx="4">
                  <c:v>11.744469203955394</c:v>
                </c:pt>
                <c:pt idx="5">
                  <c:v>2.1879610037313508</c:v>
                </c:pt>
                <c:pt idx="6">
                  <c:v>23.386646307012114</c:v>
                </c:pt>
                <c:pt idx="7">
                  <c:v>20.709056585227458</c:v>
                </c:pt>
                <c:pt idx="8">
                  <c:v>3.2814784916372854</c:v>
                </c:pt>
                <c:pt idx="9">
                  <c:v>6.3655960746611937</c:v>
                </c:pt>
                <c:pt idx="10">
                  <c:v>8.8890326719814983</c:v>
                </c:pt>
              </c:numCache>
            </c:numRef>
          </c:val>
          <c:extLst>
            <c:ext xmlns:c16="http://schemas.microsoft.com/office/drawing/2014/chart" uri="{C3380CC4-5D6E-409C-BE32-E72D297353CC}">
              <c16:uniqueId val="{00000003-C74E-4C4A-839E-BC322B9BADA6}"/>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0.13049347554959886"/>
              <c:y val="0.802144059169384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9568520"/>
        <c:crosses val="autoZero"/>
        <c:crossBetween val="between"/>
        <c:majorUnit val="5"/>
      </c:valAx>
      <c:spPr>
        <a:noFill/>
        <a:ln>
          <a:noFill/>
        </a:ln>
        <a:effectLst/>
      </c:spPr>
    </c:plotArea>
    <c:legend>
      <c:legendPos val="b"/>
      <c:layout>
        <c:manualLayout>
          <c:xMode val="edge"/>
          <c:yMode val="edge"/>
          <c:x val="4.7312124513332471E-3"/>
          <c:y val="0.9037791120437122"/>
          <c:w val="0.99526870311423843"/>
          <c:h val="8.947956703301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20975503062119"/>
          <c:y val="4.0371747726784819E-2"/>
          <c:w val="0.66829068241469813"/>
          <c:h val="0.81395088702917373"/>
        </c:manualLayout>
      </c:layout>
      <c:barChart>
        <c:barDir val="bar"/>
        <c:grouping val="clustered"/>
        <c:varyColors val="0"/>
        <c:ser>
          <c:idx val="0"/>
          <c:order val="0"/>
          <c:tx>
            <c:strRef>
              <c:f>'3.8'!$B$27</c:f>
              <c:strCache>
                <c:ptCount val="1"/>
                <c:pt idx="0">
                  <c:v>30.09.2020</c:v>
                </c:pt>
              </c:strCache>
            </c:strRef>
          </c:tx>
          <c:spPr>
            <a:solidFill>
              <a:srgbClr val="52A9FF"/>
            </a:solidFill>
            <a:ln>
              <a:noFill/>
            </a:ln>
            <a:effectLst/>
          </c:spPr>
          <c:invertIfNegative val="0"/>
          <c:cat>
            <c:strRef>
              <c:f>'3.8'!$A$28:$A$33</c:f>
              <c:strCache>
                <c:ptCount val="6"/>
                <c:pt idx="0">
                  <c:v>Other</c:v>
                </c:pt>
                <c:pt idx="1">
                  <c:v>Real estate</c:v>
                </c:pt>
                <c:pt idx="2">
                  <c:v>Real estate-related equities</c:v>
                </c:pt>
                <c:pt idx="3">
                  <c:v>Real estate funds</c:v>
                </c:pt>
                <c:pt idx="4">
                  <c:v>Real estate bonds</c:v>
                </c:pt>
                <c:pt idx="5">
                  <c:v>Loans</c:v>
                </c:pt>
              </c:strCache>
            </c:strRef>
          </c:cat>
          <c:val>
            <c:numRef>
              <c:f>'3.8'!$B$28:$B$33</c:f>
              <c:numCache>
                <c:formatCode>_(* #,##0.00_);_(* \(#,##0.00\);_(* "-"??_);_(@_)</c:formatCode>
                <c:ptCount val="6"/>
                <c:pt idx="0">
                  <c:v>3.7138488356215985E-2</c:v>
                </c:pt>
                <c:pt idx="1">
                  <c:v>0.37643923738804341</c:v>
                </c:pt>
                <c:pt idx="2">
                  <c:v>51.528443413624728</c:v>
                </c:pt>
                <c:pt idx="3">
                  <c:v>2.9706180922983445</c:v>
                </c:pt>
                <c:pt idx="4">
                  <c:v>20.401738289419477</c:v>
                </c:pt>
                <c:pt idx="5">
                  <c:v>24.685622478913192</c:v>
                </c:pt>
              </c:numCache>
            </c:numRef>
          </c:val>
          <c:extLst>
            <c:ext xmlns:c16="http://schemas.microsoft.com/office/drawing/2014/chart" uri="{C3380CC4-5D6E-409C-BE32-E72D297353CC}">
              <c16:uniqueId val="{00000000-7132-4148-8D17-13148EBE5904}"/>
            </c:ext>
          </c:extLst>
        </c:ser>
        <c:ser>
          <c:idx val="1"/>
          <c:order val="1"/>
          <c:tx>
            <c:strRef>
              <c:f>'3.8'!$C$27</c:f>
              <c:strCache>
                <c:ptCount val="1"/>
                <c:pt idx="0">
                  <c:v>31.12.2019</c:v>
                </c:pt>
              </c:strCache>
            </c:strRef>
          </c:tx>
          <c:spPr>
            <a:solidFill>
              <a:srgbClr val="002A85"/>
            </a:solidFill>
            <a:ln>
              <a:noFill/>
            </a:ln>
            <a:effectLst/>
          </c:spPr>
          <c:invertIfNegative val="0"/>
          <c:cat>
            <c:strRef>
              <c:f>'3.8'!$A$28:$A$33</c:f>
              <c:strCache>
                <c:ptCount val="6"/>
                <c:pt idx="0">
                  <c:v>Other</c:v>
                </c:pt>
                <c:pt idx="1">
                  <c:v>Real estate</c:v>
                </c:pt>
                <c:pt idx="2">
                  <c:v>Real estate-related equities</c:v>
                </c:pt>
                <c:pt idx="3">
                  <c:v>Real estate funds</c:v>
                </c:pt>
                <c:pt idx="4">
                  <c:v>Real estate bonds</c:v>
                </c:pt>
                <c:pt idx="5">
                  <c:v>Loans</c:v>
                </c:pt>
              </c:strCache>
            </c:strRef>
          </c:cat>
          <c:val>
            <c:numRef>
              <c:f>'3.8'!$C$28:$C$33</c:f>
              <c:numCache>
                <c:formatCode>_(* #,##0.00_);_(* \(#,##0.00\);_(* "-"??_);_(@_)</c:formatCode>
                <c:ptCount val="6"/>
                <c:pt idx="0">
                  <c:v>4.578893995263298E-2</c:v>
                </c:pt>
                <c:pt idx="1">
                  <c:v>0.39037753044483064</c:v>
                </c:pt>
                <c:pt idx="2">
                  <c:v>50.135320986203112</c:v>
                </c:pt>
                <c:pt idx="3">
                  <c:v>2.8235303147434689</c:v>
                </c:pt>
                <c:pt idx="4">
                  <c:v>18.627173556436023</c:v>
                </c:pt>
                <c:pt idx="5">
                  <c:v>27.962163808162384</c:v>
                </c:pt>
              </c:numCache>
            </c:numRef>
          </c:val>
          <c:extLst>
            <c:ext xmlns:c16="http://schemas.microsoft.com/office/drawing/2014/chart" uri="{C3380CC4-5D6E-409C-BE32-E72D297353CC}">
              <c16:uniqueId val="{00000001-7132-4148-8D17-13148EBE5904}"/>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Per cent</a:t>
                </a:r>
              </a:p>
            </c:rich>
          </c:tx>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5"/>
      </c:valAx>
    </c:plotArea>
    <c:legend>
      <c:legendPos val="b"/>
      <c:layout>
        <c:manualLayout>
          <c:xMode val="edge"/>
          <c:yMode val="edge"/>
          <c:x val="0"/>
          <c:y val="0.93084485182386256"/>
          <c:w val="0.39161592300962378"/>
          <c:h val="6.7594646644401651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5383578611925"/>
          <c:y val="5.0925925925925923E-2"/>
          <c:w val="0.82664331199764274"/>
          <c:h val="0.72856333363099823"/>
        </c:manualLayout>
      </c:layout>
      <c:barChart>
        <c:barDir val="col"/>
        <c:grouping val="stacked"/>
        <c:varyColors val="0"/>
        <c:ser>
          <c:idx val="0"/>
          <c:order val="0"/>
          <c:tx>
            <c:strRef>
              <c:f>'3.9'!$A$26</c:f>
              <c:strCache>
                <c:ptCount val="1"/>
                <c:pt idx="0">
                  <c:v>Defined-benefit pensions</c:v>
                </c:pt>
              </c:strCache>
            </c:strRef>
          </c:tx>
          <c:spPr>
            <a:solidFill>
              <a:srgbClr val="002A85"/>
            </a:solidFill>
            <a:ln>
              <a:noFill/>
            </a:ln>
            <a:effectLst/>
          </c:spPr>
          <c:invertIfNegative val="0"/>
          <c:cat>
            <c:strRef>
              <c:f>'3.9'!$B$25:$P$25</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Q1-Q3 2020</c:v>
                </c:pt>
              </c:strCache>
            </c:strRef>
          </c:cat>
          <c:val>
            <c:numRef>
              <c:f>'3.9'!$B$26:$P$26</c:f>
              <c:numCache>
                <c:formatCode>General</c:formatCode>
                <c:ptCount val="15"/>
                <c:pt idx="0">
                  <c:v>82.247857982863863</c:v>
                </c:pt>
                <c:pt idx="1">
                  <c:v>73.896892271450582</c:v>
                </c:pt>
                <c:pt idx="2">
                  <c:v>70.715569663823757</c:v>
                </c:pt>
                <c:pt idx="3">
                  <c:v>63.088866189989787</c:v>
                </c:pt>
                <c:pt idx="4">
                  <c:v>61.497262080818579</c:v>
                </c:pt>
                <c:pt idx="5">
                  <c:v>59.567067530064755</c:v>
                </c:pt>
                <c:pt idx="6">
                  <c:v>56.943080621677446</c:v>
                </c:pt>
                <c:pt idx="7">
                  <c:v>51.952334312765259</c:v>
                </c:pt>
                <c:pt idx="8">
                  <c:v>49.403034202100606</c:v>
                </c:pt>
                <c:pt idx="9">
                  <c:v>42.816124310325414</c:v>
                </c:pt>
                <c:pt idx="10">
                  <c:v>33.113946071325024</c:v>
                </c:pt>
                <c:pt idx="11">
                  <c:v>26.343613020083311</c:v>
                </c:pt>
                <c:pt idx="12">
                  <c:v>24.046262340986374</c:v>
                </c:pt>
                <c:pt idx="13">
                  <c:v>22.143330645286028</c:v>
                </c:pt>
                <c:pt idx="14">
                  <c:v>21.399590991908696</c:v>
                </c:pt>
              </c:numCache>
            </c:numRef>
          </c:val>
          <c:extLst>
            <c:ext xmlns:c16="http://schemas.microsoft.com/office/drawing/2014/chart" uri="{C3380CC4-5D6E-409C-BE32-E72D297353CC}">
              <c16:uniqueId val="{00000000-06BA-40B8-9DF1-F92CF5BA2D9F}"/>
            </c:ext>
          </c:extLst>
        </c:ser>
        <c:ser>
          <c:idx val="1"/>
          <c:order val="1"/>
          <c:tx>
            <c:strRef>
              <c:f>'3.9'!$A$27</c:f>
              <c:strCache>
                <c:ptCount val="1"/>
                <c:pt idx="0">
                  <c:v>Defined-contribution pension</c:v>
                </c:pt>
              </c:strCache>
            </c:strRef>
          </c:tx>
          <c:spPr>
            <a:solidFill>
              <a:srgbClr val="52A9FF"/>
            </a:solidFill>
            <a:ln>
              <a:noFill/>
            </a:ln>
            <a:effectLst/>
          </c:spPr>
          <c:invertIfNegative val="0"/>
          <c:cat>
            <c:strRef>
              <c:f>'3.9'!$B$25:$P$25</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Q1-Q3 2020</c:v>
                </c:pt>
              </c:strCache>
            </c:strRef>
          </c:cat>
          <c:val>
            <c:numRef>
              <c:f>'3.9'!$B$27:$P$27</c:f>
              <c:numCache>
                <c:formatCode>General</c:formatCode>
                <c:ptCount val="15"/>
                <c:pt idx="0">
                  <c:v>17.752142017136137</c:v>
                </c:pt>
                <c:pt idx="1">
                  <c:v>26.103107728549418</c:v>
                </c:pt>
                <c:pt idx="2">
                  <c:v>29.284430336176236</c:v>
                </c:pt>
                <c:pt idx="3">
                  <c:v>36.911133810010213</c:v>
                </c:pt>
                <c:pt idx="4">
                  <c:v>38.502737919181421</c:v>
                </c:pt>
                <c:pt idx="5">
                  <c:v>40.432932469935245</c:v>
                </c:pt>
                <c:pt idx="6">
                  <c:v>43.056919378322547</c:v>
                </c:pt>
                <c:pt idx="7">
                  <c:v>48.047665687234741</c:v>
                </c:pt>
                <c:pt idx="8">
                  <c:v>50.593973488135504</c:v>
                </c:pt>
                <c:pt idx="9">
                  <c:v>57.045940772435536</c:v>
                </c:pt>
                <c:pt idx="10">
                  <c:v>66.886053928674983</c:v>
                </c:pt>
                <c:pt idx="11">
                  <c:v>73.656386979916689</c:v>
                </c:pt>
                <c:pt idx="12">
                  <c:v>75.953737659013626</c:v>
                </c:pt>
                <c:pt idx="13">
                  <c:v>77.856669354713972</c:v>
                </c:pt>
                <c:pt idx="14">
                  <c:v>78.600409008091304</c:v>
                </c:pt>
              </c:numCache>
            </c:numRef>
          </c:val>
          <c:extLst>
            <c:ext xmlns:c16="http://schemas.microsoft.com/office/drawing/2014/chart" uri="{C3380CC4-5D6E-409C-BE32-E72D297353CC}">
              <c16:uniqueId val="{00000001-06BA-40B8-9DF1-F92CF5BA2D9F}"/>
            </c:ext>
          </c:extLst>
        </c:ser>
        <c:dLbls>
          <c:showLegendKey val="0"/>
          <c:showVal val="0"/>
          <c:showCatName val="0"/>
          <c:showSerName val="0"/>
          <c:showPercent val="0"/>
          <c:showBubbleSize val="0"/>
        </c:dLbls>
        <c:gapWidth val="219"/>
        <c:overlap val="100"/>
        <c:axId val="310328064"/>
        <c:axId val="310326096"/>
      </c:barChart>
      <c:lineChart>
        <c:grouping val="standard"/>
        <c:varyColors val="0"/>
        <c:ser>
          <c:idx val="2"/>
          <c:order val="2"/>
          <c:spPr>
            <a:ln w="28575" cap="rnd">
              <a:noFill/>
              <a:round/>
            </a:ln>
            <a:effectLst/>
          </c:spPr>
          <c:marker>
            <c:symbol val="none"/>
          </c:marker>
          <c:val>
            <c:numRef>
              <c:f>'3.9'!$B$26:$P$26</c:f>
              <c:numCache>
                <c:formatCode>General</c:formatCode>
                <c:ptCount val="15"/>
                <c:pt idx="0">
                  <c:v>82.247857982863863</c:v>
                </c:pt>
                <c:pt idx="1">
                  <c:v>73.896892271450582</c:v>
                </c:pt>
                <c:pt idx="2">
                  <c:v>70.715569663823757</c:v>
                </c:pt>
                <c:pt idx="3">
                  <c:v>63.088866189989787</c:v>
                </c:pt>
                <c:pt idx="4">
                  <c:v>61.497262080818579</c:v>
                </c:pt>
                <c:pt idx="5">
                  <c:v>59.567067530064755</c:v>
                </c:pt>
                <c:pt idx="6">
                  <c:v>56.943080621677446</c:v>
                </c:pt>
                <c:pt idx="7">
                  <c:v>51.952334312765259</c:v>
                </c:pt>
                <c:pt idx="8">
                  <c:v>49.403034202100606</c:v>
                </c:pt>
                <c:pt idx="9">
                  <c:v>42.816124310325414</c:v>
                </c:pt>
                <c:pt idx="10">
                  <c:v>33.113946071325024</c:v>
                </c:pt>
                <c:pt idx="11">
                  <c:v>26.343613020083311</c:v>
                </c:pt>
                <c:pt idx="12">
                  <c:v>24.046262340986374</c:v>
                </c:pt>
                <c:pt idx="13">
                  <c:v>22.143330645286028</c:v>
                </c:pt>
                <c:pt idx="14">
                  <c:v>21.399590991908696</c:v>
                </c:pt>
              </c:numCache>
            </c:numRef>
          </c:val>
          <c:smooth val="0"/>
          <c:extLst>
            <c:ext xmlns:c16="http://schemas.microsoft.com/office/drawing/2014/chart" uri="{C3380CC4-5D6E-409C-BE32-E72D297353CC}">
              <c16:uniqueId val="{00000000-DD22-489D-A072-3DC450361AC4}"/>
            </c:ext>
          </c:extLst>
        </c:ser>
        <c:dLbls>
          <c:showLegendKey val="0"/>
          <c:showVal val="0"/>
          <c:showCatName val="0"/>
          <c:showSerName val="0"/>
          <c:showPercent val="0"/>
          <c:showBubbleSize val="0"/>
        </c:dLbls>
        <c:marker val="1"/>
        <c:smooth val="0"/>
        <c:axId val="502876032"/>
        <c:axId val="502875376"/>
      </c:lineChart>
      <c:catAx>
        <c:axId val="31032806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10326096"/>
        <c:crosses val="autoZero"/>
        <c:auto val="1"/>
        <c:lblAlgn val="ctr"/>
        <c:lblOffset val="100"/>
        <c:noMultiLvlLbl val="0"/>
      </c:catAx>
      <c:valAx>
        <c:axId val="310326096"/>
        <c:scaling>
          <c:orientation val="minMax"/>
          <c:max val="100"/>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7243166849466176E-5"/>
              <c:y val="0.3559617148748589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10328064"/>
        <c:crosses val="autoZero"/>
        <c:crossBetween val="between"/>
      </c:valAx>
      <c:valAx>
        <c:axId val="502875376"/>
        <c:scaling>
          <c:orientation val="minMax"/>
          <c:max val="100"/>
        </c:scaling>
        <c:delete val="0"/>
        <c:axPos val="r"/>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02876032"/>
        <c:crosses val="max"/>
        <c:crossBetween val="between"/>
      </c:valAx>
      <c:catAx>
        <c:axId val="502876032"/>
        <c:scaling>
          <c:orientation val="minMax"/>
        </c:scaling>
        <c:delete val="1"/>
        <c:axPos val="b"/>
        <c:majorTickMark val="out"/>
        <c:minorTickMark val="none"/>
        <c:tickLblPos val="nextTo"/>
        <c:crossAx val="502875376"/>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5.7249496619575357E-3"/>
          <c:y val="0.92785932895495249"/>
          <c:w val="0.72430206099497441"/>
          <c:h val="7.2140671045047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0</xdr:rowOff>
    </xdr:from>
    <xdr:to>
      <xdr:col>10</xdr:col>
      <xdr:colOff>9525</xdr:colOff>
      <xdr:row>23</xdr:row>
      <xdr:rowOff>9524</xdr:rowOff>
    </xdr:to>
    <xdr:graphicFrame macro="">
      <xdr:nvGraphicFramePr>
        <xdr:cNvPr id="4" name="Diagram 2">
          <a:extLst>
            <a:ext uri="{FF2B5EF4-FFF2-40B4-BE49-F238E27FC236}">
              <a16:creationId xmlns:a16="http://schemas.microsoft.com/office/drawing/2014/main" id="{A2082F95-FB46-4279-BEF9-4071D9708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761999</xdr:colOff>
      <xdr:row>3</xdr:row>
      <xdr:rowOff>0</xdr:rowOff>
    </xdr:from>
    <xdr:to>
      <xdr:col>9</xdr:col>
      <xdr:colOff>761999</xdr:colOff>
      <xdr:row>22</xdr:row>
      <xdr:rowOff>0</xdr:rowOff>
    </xdr:to>
    <xdr:graphicFrame macro="">
      <xdr:nvGraphicFramePr>
        <xdr:cNvPr id="3" name="Diagram 2">
          <a:extLst>
            <a:ext uri="{FF2B5EF4-FFF2-40B4-BE49-F238E27FC236}">
              <a16:creationId xmlns:a16="http://schemas.microsoft.com/office/drawing/2014/main" id="{70AB0EA9-872F-4DE0-96D4-B1CBA63CE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220979</xdr:rowOff>
    </xdr:from>
    <xdr:to>
      <xdr:col>12</xdr:col>
      <xdr:colOff>9525</xdr:colOff>
      <xdr:row>21</xdr:row>
      <xdr:rowOff>19619</xdr:rowOff>
    </xdr:to>
    <xdr:graphicFrame macro="">
      <xdr:nvGraphicFramePr>
        <xdr:cNvPr id="6" name="Diagram 5">
          <a:extLst>
            <a:ext uri="{FF2B5EF4-FFF2-40B4-BE49-F238E27FC236}">
              <a16:creationId xmlns:a16="http://schemas.microsoft.com/office/drawing/2014/main" id="{89037BD2-FE4F-4448-8C26-D1105F1B27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733425</xdr:colOff>
      <xdr:row>3</xdr:row>
      <xdr:rowOff>0</xdr:rowOff>
    </xdr:from>
    <xdr:to>
      <xdr:col>7</xdr:col>
      <xdr:colOff>1</xdr:colOff>
      <xdr:row>22</xdr:row>
      <xdr:rowOff>19051</xdr:rowOff>
    </xdr:to>
    <xdr:graphicFrame macro="">
      <xdr:nvGraphicFramePr>
        <xdr:cNvPr id="2" name="Diagram 1">
          <a:extLst>
            <a:ext uri="{FF2B5EF4-FFF2-40B4-BE49-F238E27FC236}">
              <a16:creationId xmlns:a16="http://schemas.microsoft.com/office/drawing/2014/main" id="{874CB902-5734-4D29-A8B8-09F09B00E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19050</xdr:colOff>
      <xdr:row>22</xdr:row>
      <xdr:rowOff>0</xdr:rowOff>
    </xdr:to>
    <xdr:graphicFrame macro="">
      <xdr:nvGraphicFramePr>
        <xdr:cNvPr id="4" name="Diagram 3">
          <a:extLst>
            <a:ext uri="{FF2B5EF4-FFF2-40B4-BE49-F238E27FC236}">
              <a16:creationId xmlns:a16="http://schemas.microsoft.com/office/drawing/2014/main" id="{C256380D-EEFB-4BDD-A4CA-FC2C4CFC0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xdr:row>
      <xdr:rowOff>0</xdr:rowOff>
    </xdr:from>
    <xdr:to>
      <xdr:col>10</xdr:col>
      <xdr:colOff>0</xdr:colOff>
      <xdr:row>23</xdr:row>
      <xdr:rowOff>19620</xdr:rowOff>
    </xdr:to>
    <xdr:graphicFrame macro="">
      <xdr:nvGraphicFramePr>
        <xdr:cNvPr id="3" name="Diagram 2">
          <a:extLst>
            <a:ext uri="{FF2B5EF4-FFF2-40B4-BE49-F238E27FC236}">
              <a16:creationId xmlns:a16="http://schemas.microsoft.com/office/drawing/2014/main" id="{1E8C29E6-5BAE-4237-9FCD-B18D5B69E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4</xdr:row>
      <xdr:rowOff>0</xdr:rowOff>
    </xdr:from>
    <xdr:to>
      <xdr:col>8</xdr:col>
      <xdr:colOff>9525</xdr:colOff>
      <xdr:row>23</xdr:row>
      <xdr:rowOff>22225</xdr:rowOff>
    </xdr:to>
    <xdr:graphicFrame macro="">
      <xdr:nvGraphicFramePr>
        <xdr:cNvPr id="3" name="Diagram 2">
          <a:extLst>
            <a:ext uri="{FF2B5EF4-FFF2-40B4-BE49-F238E27FC236}">
              <a16:creationId xmlns:a16="http://schemas.microsoft.com/office/drawing/2014/main" id="{F6D187A0-E0D1-4511-A936-D2E487EB7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xdr:colOff>
      <xdr:row>4</xdr:row>
      <xdr:rowOff>0</xdr:rowOff>
    </xdr:from>
    <xdr:to>
      <xdr:col>8</xdr:col>
      <xdr:colOff>1</xdr:colOff>
      <xdr:row>23</xdr:row>
      <xdr:rowOff>0</xdr:rowOff>
    </xdr:to>
    <xdr:graphicFrame macro="">
      <xdr:nvGraphicFramePr>
        <xdr:cNvPr id="3" name="Diagram 4">
          <a:extLst>
            <a:ext uri="{FF2B5EF4-FFF2-40B4-BE49-F238E27FC236}">
              <a16:creationId xmlns:a16="http://schemas.microsoft.com/office/drawing/2014/main" id="{180BFBDB-E366-430C-A3A3-EE389112E1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5</xdr:row>
      <xdr:rowOff>0</xdr:rowOff>
    </xdr:from>
    <xdr:to>
      <xdr:col>12</xdr:col>
      <xdr:colOff>0</xdr:colOff>
      <xdr:row>23</xdr:row>
      <xdr:rowOff>180975</xdr:rowOff>
    </xdr:to>
    <xdr:graphicFrame macro="">
      <xdr:nvGraphicFramePr>
        <xdr:cNvPr id="3" name="Diagram 2">
          <a:extLst>
            <a:ext uri="{FF2B5EF4-FFF2-40B4-BE49-F238E27FC236}">
              <a16:creationId xmlns:a16="http://schemas.microsoft.com/office/drawing/2014/main" id="{7BC0A653-FB0C-4409-85A7-260DAA0F1E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3</xdr:row>
      <xdr:rowOff>0</xdr:rowOff>
    </xdr:from>
    <xdr:to>
      <xdr:col>12</xdr:col>
      <xdr:colOff>0</xdr:colOff>
      <xdr:row>22</xdr:row>
      <xdr:rowOff>0</xdr:rowOff>
    </xdr:to>
    <xdr:graphicFrame macro="">
      <xdr:nvGraphicFramePr>
        <xdr:cNvPr id="3" name="Diagram 2">
          <a:extLst>
            <a:ext uri="{FF2B5EF4-FFF2-40B4-BE49-F238E27FC236}">
              <a16:creationId xmlns:a16="http://schemas.microsoft.com/office/drawing/2014/main" id="{E9D5A730-C801-4222-9BAB-63B772F5D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3</xdr:row>
      <xdr:rowOff>0</xdr:rowOff>
    </xdr:from>
    <xdr:to>
      <xdr:col>9</xdr:col>
      <xdr:colOff>9525</xdr:colOff>
      <xdr:row>22</xdr:row>
      <xdr:rowOff>2950</xdr:rowOff>
    </xdr:to>
    <xdr:graphicFrame macro="">
      <xdr:nvGraphicFramePr>
        <xdr:cNvPr id="3" name="Diagram 2">
          <a:extLst>
            <a:ext uri="{FF2B5EF4-FFF2-40B4-BE49-F238E27FC236}">
              <a16:creationId xmlns:a16="http://schemas.microsoft.com/office/drawing/2014/main" id="{D569E2FA-BB78-48AE-8094-64B26F18F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FD\My%20Documents\moldova\Oct2000mission\data\eff9911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DATA\TJK\NEWTAB4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ites/FinansieltUtsynUTV/Delte%20dokumenter/01Faggruppen/2020%202/Kap%203%20Forsikring/Figurer_FU_Kap3_h&#248;st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www.finanstilsynet.no/Solvens%20II-rapportering/Analyse/2017&#197;R/Regneark/Figurer_2017&#197;R.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nternasjonal%20virksomhet\GLOBALT\IMF\FSAP%202019-2020\Workstream%20no%206%20-%20Insurance\Sendt%20til%20IMF%2030%20aug%202019\Insurance%20Oversight%20Data%20Request_questionnai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MFD\USERS\Irina%20Dolinskaya\FP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U/2019_FU_h&#248;st/Data/Kopi%20av%20Insurance%20Oversight%20Data%20Request_questionnaire_3008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EU2\DATA\US\MDA\WEO\Templates\wrs9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ANSATTE\Pernille\FU\2020_v&#229;r\Kap.%203\Kapittel%203_Forsikring%20og%20pensjon_FU_v&#229;r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NSATTE/Pernille/FU/2020_v&#229;r/Kap.%203/Kapittel%203_Forsikring%20og%20pensjon_FU_v&#229;r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esk\AppData\Local\Microsoft\Windows\INetCache\Content.Outlook\E0YDIRZT\2019Q2_Figurer%20(0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ww.finanstilsynet.no/Kapitaldekning/Ansvarlig%20kapital/Kapitalendrin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PROM"/>
      <sheetName val="promotores"/>
      <sheetName val="sucursales"/>
      <sheetName val="datos"/>
      <sheetName val="GRAFSUC"/>
      <sheetName val="Macro"/>
      <sheetName val="M"/>
      <sheetName val="PROMED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PI"/>
      <sheetName val="GDP"/>
      <sheetName val="GRAFPROM"/>
    </sheetNames>
    <sheetDataSet>
      <sheetData sheetId="0" refreshError="1">
        <row r="56">
          <cell r="F56">
            <v>661</v>
          </cell>
        </row>
      </sheetData>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_ARBR"/>
      <sheetName val="3.2_ARBR"/>
      <sheetName val="3.3_TELY"/>
      <sheetName val="3.4_ARBR"/>
      <sheetName val="3.5_ARBR"/>
      <sheetName val="3.6_HHH"/>
      <sheetName val="3.7_ARBR"/>
      <sheetName val="3.8_HHH"/>
      <sheetName val="3.9_ARBR"/>
      <sheetName val="3.10_TELY"/>
      <sheetName val="3.11_TEL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2.1"/>
      <sheetName val="Figur 2.2"/>
      <sheetName val="Figur 3.1"/>
      <sheetName val="Figur 3.2"/>
      <sheetName val="Figur 3.3"/>
      <sheetName val="Figur 3.4"/>
      <sheetName val="Figur 3.5"/>
      <sheetName val="Figur 3.6"/>
      <sheetName val="Figur 3.7"/>
      <sheetName val="Figur 3.8"/>
      <sheetName val="Figur 3.9"/>
      <sheetName val="Figur 3.10"/>
      <sheetName val="Figur 3.11"/>
      <sheetName val="Figur 4.1"/>
      <sheetName val="Figur 4.2"/>
      <sheetName val="Figur 4.3"/>
      <sheetName val="Figur 4.4"/>
      <sheetName val="Figur 4.5"/>
      <sheetName val="Figur 4.6"/>
      <sheetName val="Figur 4.7"/>
      <sheetName val="Figur 4.8"/>
      <sheetName val="Figur 4.9"/>
      <sheetName val="Figur 5.1"/>
      <sheetName val="Figur 6.1"/>
      <sheetName val="Figur 6.2"/>
      <sheetName val="Figur 6.3"/>
      <sheetName val="Figur 6.4"/>
      <sheetName val="Nye figurer til årstabellen"/>
      <sheetName val="Figur - ikke brukt 1"/>
      <sheetName val="Figur - ikke brukt 2"/>
      <sheetName val="Figur - ikke brukt 3"/>
      <sheetName val="Figur - ikke brukt 4"/>
      <sheetName val="Figur - ikke brukt 5"/>
      <sheetName val="Figur - ikke brukt 6"/>
      <sheetName val="Ark3"/>
      <sheetName val="Figur 3.7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row r="10">
          <cell r="C10" t="str">
            <v>thousands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row r="9">
          <cell r="C9" t="str">
            <v>NOK</v>
          </cell>
        </row>
        <row r="10">
          <cell r="C10" t="str">
            <v>thousands</v>
          </cell>
        </row>
        <row r="11">
          <cell r="C11">
            <v>2018</v>
          </cell>
        </row>
        <row r="12">
          <cell r="C12">
            <v>2016</v>
          </cell>
        </row>
        <row r="13">
          <cell r="C13">
            <v>2014</v>
          </cell>
        </row>
      </sheetData>
      <sheetData sheetId="1"/>
      <sheetData sheetId="2"/>
      <sheetData sheetId="3"/>
      <sheetData sheetId="4"/>
      <sheetData sheetId="5"/>
      <sheetData sheetId="6"/>
      <sheetData sheetId="7"/>
      <sheetData sheetId="8"/>
      <sheetData sheetId="9"/>
      <sheetData sheetId="10"/>
      <sheetData sheetId="11"/>
      <sheetData sheetId="12">
        <row r="8">
          <cell r="Q8">
            <v>2014</v>
          </cell>
        </row>
      </sheetData>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_pesk"/>
      <sheetName val="3.2_pesk"/>
      <sheetName val="3.3_tely"/>
      <sheetName val="3.4_pesk"/>
      <sheetName val="3.5_pesk"/>
      <sheetName val="3.6_pesk"/>
      <sheetName val="3.7_pesk"/>
      <sheetName val="3.8_pesk"/>
      <sheetName val="3.9_pesk"/>
      <sheetName val="3.10_pesk"/>
      <sheetName val="3.11_pesk"/>
      <sheetName val="3.12_pesk"/>
      <sheetName val="3.13_pesk"/>
      <sheetName val="3.14_pesk"/>
      <sheetName val="Kontroll 3.14"/>
      <sheetName val="3.15_pesk"/>
      <sheetName val="Kontroll 3.15"/>
      <sheetName val="3.16_tely"/>
      <sheetName val="3.17_tely"/>
      <sheetName val="3.18_tel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_pesk"/>
      <sheetName val="3.2_pesk"/>
      <sheetName val="3.3_tely"/>
      <sheetName val="3.4_pesk"/>
      <sheetName val="3.5_pesk"/>
      <sheetName val="3.6_pesk"/>
      <sheetName val="3.7_pesk"/>
      <sheetName val="3.8_pesk"/>
      <sheetName val="3.9_pesk"/>
      <sheetName val="3.10_pesk"/>
      <sheetName val="3.11_pesk"/>
      <sheetName val="3.12_pesk"/>
      <sheetName val="3.13_pesk"/>
      <sheetName val="3.14_pesk"/>
      <sheetName val="Kontroll 3.14"/>
      <sheetName val="3.15_pesk"/>
      <sheetName val="Kontroll 3.15"/>
      <sheetName val="3.16_tely"/>
      <sheetName val="3.17_tely"/>
      <sheetName val="3.18_tel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Resultatgraf"/>
      <sheetName val="Inntekter"/>
      <sheetName val="CR"/>
      <sheetName val="Skade- og kostnadsprosent"/>
      <sheetName val="CR alle"/>
      <sheetName val="Investeringer"/>
      <sheetName val="#REF"/>
    </sheetNames>
    <sheetDataSet>
      <sheetData sheetId="0"/>
      <sheetData sheetId="1"/>
      <sheetData sheetId="2"/>
      <sheetData sheetId="3"/>
      <sheetData sheetId="4"/>
      <sheetData sheetId="5"/>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 val="E"/>
      <sheetName val="B"/>
      <sheetName val="transfer"/>
      <sheetName val="C"/>
      <sheetName val="SimInp1"/>
      <sheetName val="ModDef"/>
      <sheetName val="Model"/>
      <sheetName val="country name lookup"/>
      <sheetName val="table1"/>
      <sheetName val="Cuadro5"/>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ikt 2011"/>
      <sheetName val="Oversikt 2012"/>
      <sheetName val="Oversikt 2013"/>
      <sheetName val="Oversikt 2014"/>
      <sheetName val="Oversikt 2015"/>
      <sheetName val="Oversikt 2016"/>
      <sheetName val="Oversikt 2017"/>
      <sheetName val="Oversikt 2018"/>
      <sheetName val="Kodeark"/>
      <sheetName val="etl"/>
      <sheetName val="Oversikt 2019"/>
    </sheetNames>
    <sheetDataSet>
      <sheetData sheetId="0"/>
      <sheetData sheetId="1"/>
      <sheetData sheetId="2"/>
      <sheetData sheetId="3"/>
      <sheetData sheetId="4"/>
      <sheetData sheetId="5"/>
      <sheetData sheetId="6"/>
      <sheetData sheetId="7"/>
      <sheetData sheetId="8">
        <row r="3">
          <cell r="A3" t="str">
            <v>Januar</v>
          </cell>
          <cell r="F3" t="str">
            <v>Aksjer</v>
          </cell>
        </row>
        <row r="4">
          <cell r="F4" t="str">
            <v>Egenkapitalbevis</v>
          </cell>
        </row>
        <row r="5">
          <cell r="F5" t="str">
            <v>Hybridkapital</v>
          </cell>
        </row>
        <row r="6">
          <cell r="F6" t="str">
            <v>Tidsbegrenset ansvarlig lån</v>
          </cell>
        </row>
        <row r="7">
          <cell r="F7" t="str">
            <v>Evigvarende ansvarlig lån</v>
          </cell>
        </row>
        <row r="8">
          <cell r="F8" t="str">
            <v>Kjernekapitalinnskudd</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3"/>
  <sheetViews>
    <sheetView workbookViewId="0">
      <selection activeCell="I4" activeCellId="1" sqref="M11 I4"/>
    </sheetView>
  </sheetViews>
  <sheetFormatPr baseColWidth="10" defaultColWidth="11.42578125" defaultRowHeight="15" customHeight="1" x14ac:dyDescent="0.2"/>
  <cols>
    <col min="1" max="21" width="11.42578125" style="1"/>
    <col min="22" max="22" width="13.42578125" style="1" bestFit="1" customWidth="1"/>
    <col min="23" max="16384" width="11.42578125" style="1"/>
  </cols>
  <sheetData>
    <row r="1" spans="1:18" ht="18" x14ac:dyDescent="0.25">
      <c r="A1" s="2" t="s">
        <v>0</v>
      </c>
      <c r="B1" s="3" t="s">
        <v>1</v>
      </c>
    </row>
    <row r="2" spans="1:18" ht="18" x14ac:dyDescent="0.25">
      <c r="A2" s="2" t="s">
        <v>2</v>
      </c>
      <c r="B2" s="1" t="s">
        <v>3</v>
      </c>
    </row>
    <row r="3" spans="1:18" ht="18" x14ac:dyDescent="0.25">
      <c r="A3" s="2" t="s">
        <v>4</v>
      </c>
      <c r="B3" s="1" t="s">
        <v>5</v>
      </c>
    </row>
    <row r="4" spans="1:18" ht="12.75" customHeight="1" x14ac:dyDescent="0.2"/>
    <row r="5" spans="1:18" ht="12.75" customHeight="1" x14ac:dyDescent="0.2"/>
    <row r="6" spans="1:18" ht="12.75" customHeight="1" x14ac:dyDescent="0.2"/>
    <row r="7" spans="1:18" ht="12.75" customHeight="1" x14ac:dyDescent="0.2"/>
    <row r="8" spans="1:18" ht="12.75" customHeight="1" x14ac:dyDescent="0.2"/>
    <row r="9" spans="1:18" ht="12.75" customHeight="1" x14ac:dyDescent="0.2">
      <c r="Q9" s="4"/>
    </row>
    <row r="10" spans="1:18" ht="12.75" customHeight="1" x14ac:dyDescent="0.2">
      <c r="Q10" s="4"/>
    </row>
    <row r="11" spans="1:18" ht="12.75" customHeight="1" x14ac:dyDescent="0.2"/>
    <row r="12" spans="1:18" ht="12.75" customHeight="1" x14ac:dyDescent="0.2">
      <c r="Q12" s="4"/>
    </row>
    <row r="13" spans="1:18" ht="12.75" customHeight="1" x14ac:dyDescent="0.2"/>
    <row r="14" spans="1:18" ht="12.75" customHeight="1" x14ac:dyDescent="0.2"/>
    <row r="15" spans="1:18" ht="12.75" customHeight="1" x14ac:dyDescent="0.2">
      <c r="R15" s="5"/>
    </row>
    <row r="16" spans="1:18" ht="12.75" customHeight="1" x14ac:dyDescent="0.2">
      <c r="R16" s="5"/>
    </row>
    <row r="17" spans="1:23" ht="12.75" customHeight="1" x14ac:dyDescent="0.2"/>
    <row r="18" spans="1:23" ht="12.75" customHeight="1" x14ac:dyDescent="0.2"/>
    <row r="19" spans="1:23" ht="12.75" customHeight="1" x14ac:dyDescent="0.2"/>
    <row r="20" spans="1:23" ht="12.75" customHeight="1" x14ac:dyDescent="0.2"/>
    <row r="21" spans="1:23" ht="12.75" customHeight="1" x14ac:dyDescent="0.2"/>
    <row r="22" spans="1:23" ht="12.75" customHeight="1" x14ac:dyDescent="0.2"/>
    <row r="23" spans="1:23" ht="12.75" customHeight="1" x14ac:dyDescent="0.2">
      <c r="B23" s="6"/>
      <c r="C23" s="6"/>
      <c r="D23" s="6"/>
      <c r="E23" s="6"/>
      <c r="F23" s="6"/>
      <c r="G23" s="6"/>
      <c r="H23" s="6"/>
    </row>
    <row r="24" spans="1:23" ht="12.75" customHeight="1" x14ac:dyDescent="0.2"/>
    <row r="25" spans="1:23" ht="12.75" customHeight="1" x14ac:dyDescent="0.2"/>
    <row r="26" spans="1:23" ht="12.75" x14ac:dyDescent="0.2">
      <c r="B26" s="7">
        <v>2000</v>
      </c>
      <c r="C26" s="7">
        <v>2001</v>
      </c>
      <c r="D26" s="7">
        <v>2002</v>
      </c>
      <c r="E26" s="8">
        <v>2003</v>
      </c>
      <c r="F26" s="1">
        <v>2004</v>
      </c>
      <c r="G26" s="7">
        <v>2005</v>
      </c>
      <c r="H26" s="7">
        <v>2006</v>
      </c>
      <c r="I26" s="7">
        <v>2007</v>
      </c>
      <c r="J26" s="8">
        <v>2008</v>
      </c>
      <c r="K26" s="1">
        <v>2009</v>
      </c>
      <c r="L26" s="7">
        <v>2010</v>
      </c>
      <c r="M26" s="7">
        <v>2011</v>
      </c>
      <c r="N26" s="7">
        <v>2012</v>
      </c>
      <c r="O26" s="8">
        <v>2013</v>
      </c>
      <c r="P26" s="1">
        <v>2014</v>
      </c>
      <c r="Q26" s="7">
        <v>2015</v>
      </c>
      <c r="R26" s="7">
        <v>2016</v>
      </c>
      <c r="S26" s="7">
        <v>2017</v>
      </c>
      <c r="T26" s="8">
        <v>2018</v>
      </c>
      <c r="U26" s="7">
        <v>2019</v>
      </c>
      <c r="V26" s="1" t="s">
        <v>6</v>
      </c>
      <c r="W26" s="1" t="s">
        <v>7</v>
      </c>
    </row>
    <row r="27" spans="1:23" ht="12.75" x14ac:dyDescent="0.2">
      <c r="A27" s="1" t="s">
        <v>8</v>
      </c>
      <c r="B27" s="9">
        <v>3.4</v>
      </c>
      <c r="C27" s="9">
        <v>1.1000000000000001</v>
      </c>
      <c r="D27" s="9">
        <v>1.9</v>
      </c>
      <c r="E27" s="10">
        <v>8.9</v>
      </c>
      <c r="F27" s="9">
        <v>7</v>
      </c>
      <c r="G27" s="9">
        <v>8.1</v>
      </c>
      <c r="H27" s="9">
        <v>7.7</v>
      </c>
      <c r="I27" s="9">
        <v>7.7</v>
      </c>
      <c r="J27" s="11">
        <v>-1.6</v>
      </c>
      <c r="K27" s="9">
        <v>6.3</v>
      </c>
      <c r="L27" s="9">
        <v>6.8</v>
      </c>
      <c r="M27" s="9">
        <v>2.8</v>
      </c>
      <c r="N27" s="9">
        <v>6.3</v>
      </c>
      <c r="O27" s="10">
        <v>5.9</v>
      </c>
      <c r="P27" s="9">
        <v>5.6</v>
      </c>
      <c r="Q27" s="9">
        <v>4.2</v>
      </c>
      <c r="R27" s="9">
        <v>5.2</v>
      </c>
      <c r="S27" s="9">
        <v>6.2</v>
      </c>
      <c r="T27" s="10">
        <v>2</v>
      </c>
      <c r="U27" s="12">
        <v>7.6</v>
      </c>
      <c r="V27" s="13">
        <v>0.28939999999999999</v>
      </c>
      <c r="W27" s="1">
        <v>2.5</v>
      </c>
    </row>
    <row r="28" spans="1:23" ht="12.75" x14ac:dyDescent="0.2">
      <c r="A28" s="1" t="s">
        <v>9</v>
      </c>
      <c r="B28" s="9">
        <v>5.3</v>
      </c>
      <c r="C28" s="9">
        <v>1.1000000000000001</v>
      </c>
      <c r="D28" s="9">
        <v>-3.3</v>
      </c>
      <c r="E28" s="10">
        <v>12.1</v>
      </c>
      <c r="F28" s="9">
        <v>9.6</v>
      </c>
      <c r="G28" s="9">
        <v>12.5</v>
      </c>
      <c r="H28" s="9">
        <v>11.1</v>
      </c>
      <c r="I28" s="9">
        <v>6.2</v>
      </c>
      <c r="J28" s="14">
        <v>-8</v>
      </c>
      <c r="K28" s="14">
        <v>13.2</v>
      </c>
      <c r="L28" s="9">
        <v>9.1999999999999993</v>
      </c>
      <c r="M28" s="14">
        <v>0.3</v>
      </c>
      <c r="N28" s="14">
        <v>7.9</v>
      </c>
      <c r="O28" s="10">
        <v>10.8</v>
      </c>
      <c r="P28" s="9">
        <v>7.4</v>
      </c>
      <c r="Q28" s="9">
        <v>4</v>
      </c>
      <c r="R28" s="9">
        <v>5.4</v>
      </c>
      <c r="S28" s="9">
        <v>7.7</v>
      </c>
      <c r="T28" s="10">
        <v>-0.1</v>
      </c>
      <c r="U28" s="12">
        <v>10.199999999999999</v>
      </c>
      <c r="V28" s="15">
        <v>-2.7E-2</v>
      </c>
    </row>
    <row r="29" spans="1:23" ht="12.75" x14ac:dyDescent="0.2">
      <c r="B29" s="16"/>
      <c r="C29" s="16"/>
      <c r="D29" s="16"/>
      <c r="E29" s="17"/>
      <c r="G29" s="16"/>
      <c r="H29" s="16"/>
      <c r="I29" s="16"/>
      <c r="J29" s="17"/>
      <c r="L29" s="16"/>
      <c r="M29" s="16"/>
      <c r="N29" s="16"/>
      <c r="O29" s="17"/>
      <c r="Q29" s="16"/>
      <c r="R29" s="16"/>
      <c r="S29" s="16"/>
      <c r="T29" s="17"/>
    </row>
    <row r="30" spans="1:23" ht="12.75" x14ac:dyDescent="0.2">
      <c r="B30" s="9"/>
      <c r="C30" s="9"/>
      <c r="D30" s="9"/>
      <c r="E30" s="9"/>
      <c r="F30" s="9"/>
      <c r="G30" s="9"/>
      <c r="H30" s="9"/>
      <c r="I30" s="9"/>
      <c r="J30" s="9"/>
      <c r="K30" s="9"/>
      <c r="L30" s="9"/>
      <c r="M30" s="9"/>
      <c r="N30" s="9"/>
      <c r="O30" s="9"/>
      <c r="P30" s="9"/>
      <c r="Q30" s="9"/>
      <c r="R30" s="9"/>
      <c r="S30" s="9"/>
      <c r="T30" s="9"/>
      <c r="U30" s="9"/>
      <c r="V30" s="9"/>
    </row>
    <row r="31" spans="1:23" ht="12.75" x14ac:dyDescent="0.2">
      <c r="B31" s="9"/>
      <c r="C31" s="9"/>
      <c r="D31" s="9"/>
      <c r="E31" s="9"/>
      <c r="F31" s="9"/>
      <c r="G31" s="9"/>
      <c r="H31" s="9"/>
      <c r="I31" s="9"/>
      <c r="J31" s="9"/>
      <c r="K31" s="9"/>
      <c r="L31" s="9"/>
      <c r="M31" s="9"/>
      <c r="N31" s="9"/>
      <c r="O31" s="9"/>
      <c r="P31" s="9"/>
      <c r="Q31" s="9"/>
      <c r="R31" s="9"/>
      <c r="S31" s="9"/>
      <c r="T31" s="9"/>
      <c r="U31" s="9"/>
      <c r="V31" s="9"/>
    </row>
    <row r="32" spans="1:23" ht="12.75" x14ac:dyDescent="0.2">
      <c r="B32" s="18"/>
      <c r="C32" s="18"/>
      <c r="D32" s="18"/>
      <c r="E32" s="18"/>
      <c r="F32" s="18"/>
      <c r="G32" s="18"/>
      <c r="H32" s="18"/>
      <c r="I32" s="18"/>
      <c r="J32" s="18"/>
      <c r="K32" s="18"/>
      <c r="L32" s="18"/>
      <c r="M32" s="18"/>
      <c r="N32" s="18"/>
      <c r="O32" s="18"/>
      <c r="P32" s="18"/>
      <c r="Q32" s="18"/>
      <c r="R32" s="18"/>
      <c r="S32" s="18"/>
      <c r="T32" s="18"/>
    </row>
    <row r="33" spans="2:20" ht="12.75" x14ac:dyDescent="0.2">
      <c r="B33" s="18"/>
      <c r="C33" s="18"/>
      <c r="D33" s="18"/>
      <c r="E33" s="18"/>
      <c r="F33" s="18"/>
      <c r="G33" s="18"/>
      <c r="H33" s="18"/>
      <c r="I33" s="18"/>
      <c r="J33" s="18"/>
      <c r="K33" s="18"/>
      <c r="L33" s="18"/>
      <c r="M33" s="18"/>
      <c r="N33" s="18"/>
      <c r="O33" s="18"/>
      <c r="P33" s="18"/>
      <c r="Q33" s="18"/>
      <c r="R33" s="18"/>
      <c r="S33" s="18"/>
      <c r="T33" s="1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4328-1142-4A26-BA9A-C7A0358AEFDB}">
  <dimension ref="A1:T79"/>
  <sheetViews>
    <sheetView zoomScale="98" zoomScaleNormal="98" workbookViewId="0">
      <selection activeCell="G3" activeCellId="1" sqref="I30 G3"/>
    </sheetView>
  </sheetViews>
  <sheetFormatPr baseColWidth="10" defaultColWidth="11.42578125" defaultRowHeight="12.75" x14ac:dyDescent="0.2"/>
  <cols>
    <col min="1" max="1" width="12.42578125" style="47" customWidth="1"/>
    <col min="2" max="2" width="11.7109375" style="47" customWidth="1"/>
    <col min="3" max="3" width="11.42578125" style="47" customWidth="1"/>
    <col min="4" max="4" width="11.42578125" style="47"/>
    <col min="5" max="8" width="11.42578125" style="47" customWidth="1"/>
    <col min="9" max="9" width="13" style="47" bestFit="1" customWidth="1"/>
    <col min="10" max="15" width="11.42578125" style="47" customWidth="1"/>
    <col min="16" max="16" width="14" style="47" bestFit="1" customWidth="1"/>
    <col min="17" max="16384" width="11.42578125" style="47"/>
  </cols>
  <sheetData>
    <row r="1" spans="1:20" ht="18" x14ac:dyDescent="0.25">
      <c r="A1" s="2" t="s">
        <v>0</v>
      </c>
      <c r="B1" s="3" t="s">
        <v>102</v>
      </c>
      <c r="I1" s="61"/>
      <c r="J1" s="62"/>
      <c r="K1" s="61"/>
      <c r="L1" s="61"/>
      <c r="M1" s="61"/>
      <c r="N1" s="61"/>
      <c r="O1" s="61"/>
      <c r="P1" s="61"/>
      <c r="Q1" s="61"/>
      <c r="R1" s="61"/>
      <c r="S1" s="61"/>
      <c r="T1" s="61"/>
    </row>
    <row r="2" spans="1:20" ht="18" x14ac:dyDescent="0.25">
      <c r="A2" s="2" t="s">
        <v>2</v>
      </c>
      <c r="B2" s="19" t="s">
        <v>3</v>
      </c>
    </row>
    <row r="3" spans="1:20" ht="18" x14ac:dyDescent="0.25">
      <c r="A3" s="2"/>
    </row>
    <row r="4" spans="1:20" ht="12.75" customHeight="1" x14ac:dyDescent="0.2"/>
    <row r="5" spans="1:20" ht="12.75" customHeight="1" x14ac:dyDescent="0.2"/>
    <row r="6" spans="1:20" ht="12.75" customHeight="1" x14ac:dyDescent="0.2">
      <c r="A6" s="48"/>
    </row>
    <row r="7" spans="1:20" ht="12.75" customHeight="1" x14ac:dyDescent="0.2">
      <c r="A7" s="49"/>
    </row>
    <row r="8" spans="1:20" ht="12.75" customHeight="1" x14ac:dyDescent="0.2">
      <c r="A8" s="49"/>
    </row>
    <row r="9" spans="1:20" ht="12.75" customHeight="1" x14ac:dyDescent="0.2">
      <c r="A9" s="50"/>
    </row>
    <row r="10" spans="1:20" ht="12.75" customHeight="1" x14ac:dyDescent="0.2">
      <c r="A10" s="50"/>
    </row>
    <row r="11" spans="1:20" ht="12.75" customHeight="1" x14ac:dyDescent="0.2">
      <c r="A11" s="49"/>
      <c r="C11" s="51"/>
      <c r="D11" s="49"/>
      <c r="E11" s="51"/>
      <c r="F11" s="51"/>
      <c r="G11" s="51"/>
      <c r="H11" s="52"/>
      <c r="I11" s="52" t="s">
        <v>103</v>
      </c>
      <c r="J11" s="52"/>
      <c r="K11" s="52"/>
      <c r="L11" s="52"/>
      <c r="M11" s="52"/>
      <c r="N11" s="52"/>
      <c r="O11" s="52"/>
      <c r="P11" s="52"/>
      <c r="Q11" s="52"/>
      <c r="R11" s="52"/>
    </row>
    <row r="12" spans="1:20" ht="12.75" customHeight="1" x14ac:dyDescent="0.2">
      <c r="A12" s="49"/>
      <c r="C12" s="53"/>
    </row>
    <row r="13" spans="1:20" ht="12.75" customHeight="1" x14ac:dyDescent="0.2">
      <c r="I13" s="47" t="s">
        <v>103</v>
      </c>
    </row>
    <row r="14" spans="1:20" ht="12.75" customHeight="1" x14ac:dyDescent="0.2">
      <c r="D14" s="54"/>
      <c r="E14" s="54"/>
      <c r="F14" s="54"/>
      <c r="G14" s="54"/>
      <c r="H14" s="55"/>
    </row>
    <row r="15" spans="1:20" ht="12.75" customHeight="1" x14ac:dyDescent="0.2"/>
    <row r="16" spans="1:20" ht="12.75" customHeight="1" x14ac:dyDescent="0.2">
      <c r="E16" s="56"/>
      <c r="F16" s="56"/>
      <c r="G16" s="56"/>
      <c r="H16" s="56"/>
      <c r="I16" s="56"/>
      <c r="J16" s="56"/>
      <c r="K16" s="56"/>
      <c r="L16" s="56"/>
      <c r="M16" s="56"/>
      <c r="N16" s="56"/>
      <c r="O16" s="56"/>
      <c r="P16" s="56"/>
    </row>
    <row r="17" spans="1:19" ht="12.75" customHeight="1" x14ac:dyDescent="0.2">
      <c r="B17" s="57"/>
      <c r="C17" s="58"/>
      <c r="I17" s="58"/>
    </row>
    <row r="18" spans="1:19" ht="12.75" customHeight="1" x14ac:dyDescent="0.2"/>
    <row r="19" spans="1:19" ht="12.75" customHeight="1" x14ac:dyDescent="0.2"/>
    <row r="20" spans="1:19" ht="12.75" customHeight="1" x14ac:dyDescent="0.2"/>
    <row r="21" spans="1:19" ht="12.75" customHeight="1" x14ac:dyDescent="0.2"/>
    <row r="22" spans="1:19" ht="12.75" customHeight="1" x14ac:dyDescent="0.2"/>
    <row r="23" spans="1:19" ht="12.75" customHeight="1" x14ac:dyDescent="0.2"/>
    <row r="24" spans="1:19" ht="12.75" customHeight="1" x14ac:dyDescent="0.2">
      <c r="A24" s="47" t="s">
        <v>104</v>
      </c>
      <c r="B24" s="11">
        <v>3.5645200967966599</v>
      </c>
    </row>
    <row r="25" spans="1:19" ht="12.75" customHeight="1" x14ac:dyDescent="0.2">
      <c r="A25" s="47" t="s">
        <v>105</v>
      </c>
      <c r="B25" s="11">
        <v>4.3353088517202902</v>
      </c>
    </row>
    <row r="26" spans="1:19" ht="15" customHeight="1" x14ac:dyDescent="0.2">
      <c r="A26" s="47" t="s">
        <v>106</v>
      </c>
      <c r="B26" s="11">
        <v>3.8858069881484223</v>
      </c>
      <c r="F26" s="34"/>
      <c r="G26" s="11"/>
      <c r="Q26" s="34"/>
      <c r="S26" s="34"/>
    </row>
    <row r="27" spans="1:19" ht="15" customHeight="1" x14ac:dyDescent="0.2">
      <c r="A27" s="47" t="s">
        <v>107</v>
      </c>
      <c r="B27" s="11">
        <v>11.040391121123564</v>
      </c>
      <c r="F27" s="34"/>
      <c r="G27" s="11"/>
      <c r="Q27" s="34"/>
      <c r="S27" s="34"/>
    </row>
    <row r="28" spans="1:19" x14ac:dyDescent="0.2">
      <c r="A28" s="47" t="s">
        <v>108</v>
      </c>
      <c r="B28" s="11">
        <v>19.597720668561955</v>
      </c>
      <c r="F28" s="34"/>
      <c r="G28" s="11"/>
      <c r="Q28" s="34"/>
      <c r="S28" s="34"/>
    </row>
    <row r="29" spans="1:19" x14ac:dyDescent="0.2">
      <c r="A29" s="47" t="s">
        <v>109</v>
      </c>
      <c r="B29" s="11">
        <v>7.2584833734015826</v>
      </c>
      <c r="F29" s="34"/>
      <c r="G29" s="11"/>
      <c r="Q29" s="34"/>
      <c r="S29" s="34"/>
    </row>
    <row r="30" spans="1:19" x14ac:dyDescent="0.2">
      <c r="A30" s="47" t="s">
        <v>110</v>
      </c>
      <c r="B30" s="11">
        <v>33.226599495766784</v>
      </c>
      <c r="F30" s="34"/>
      <c r="G30" s="11"/>
      <c r="Q30" s="34"/>
      <c r="S30" s="34"/>
    </row>
    <row r="31" spans="1:19" x14ac:dyDescent="0.2">
      <c r="A31" s="47" t="s">
        <v>111</v>
      </c>
      <c r="B31" s="11">
        <v>2.6569095509335772</v>
      </c>
      <c r="F31" s="34"/>
      <c r="G31" s="11"/>
      <c r="Q31" s="34"/>
      <c r="S31" s="34"/>
    </row>
    <row r="32" spans="1:19" x14ac:dyDescent="0.2">
      <c r="A32" s="47" t="s">
        <v>112</v>
      </c>
      <c r="B32" s="11">
        <v>0.18532706814155206</v>
      </c>
      <c r="F32" s="34"/>
      <c r="G32" s="11"/>
      <c r="H32" s="11"/>
      <c r="I32" s="11"/>
      <c r="Q32" s="34"/>
      <c r="S32" s="34"/>
    </row>
    <row r="33" spans="1:19" x14ac:dyDescent="0.2">
      <c r="A33" s="47" t="s">
        <v>113</v>
      </c>
      <c r="B33" s="11">
        <v>0.88614510164781934</v>
      </c>
      <c r="F33" s="34"/>
      <c r="G33" s="11"/>
      <c r="Q33" s="34"/>
      <c r="S33" s="34"/>
    </row>
    <row r="34" spans="1:19" x14ac:dyDescent="0.2">
      <c r="A34" s="47" t="s">
        <v>114</v>
      </c>
      <c r="B34" s="11">
        <v>4.6355261802889904</v>
      </c>
      <c r="F34" s="34"/>
      <c r="G34" s="11"/>
      <c r="Q34" s="34"/>
      <c r="S34" s="34"/>
    </row>
    <row r="35" spans="1:19" x14ac:dyDescent="0.2">
      <c r="A35" s="47" t="s">
        <v>115</v>
      </c>
      <c r="B35" s="11">
        <v>3.2920004581167834</v>
      </c>
      <c r="F35" s="34"/>
      <c r="G35" s="11"/>
      <c r="Q35" s="34"/>
      <c r="S35" s="34"/>
    </row>
    <row r="36" spans="1:19" x14ac:dyDescent="0.2">
      <c r="A36" s="47" t="s">
        <v>116</v>
      </c>
      <c r="B36" s="11">
        <v>5.4352610453520196</v>
      </c>
      <c r="F36" s="34"/>
      <c r="G36" s="11"/>
      <c r="Q36" s="34"/>
      <c r="S36" s="34"/>
    </row>
    <row r="37" spans="1:19" x14ac:dyDescent="0.2">
      <c r="F37" s="34"/>
      <c r="G37" s="11"/>
      <c r="Q37" s="34"/>
      <c r="S37" s="34"/>
    </row>
    <row r="38" spans="1:19" x14ac:dyDescent="0.2">
      <c r="B38" s="34"/>
      <c r="F38" s="34"/>
      <c r="G38" s="11"/>
      <c r="Q38" s="34"/>
      <c r="S38" s="34"/>
    </row>
    <row r="39" spans="1:19" x14ac:dyDescent="0.2">
      <c r="B39" s="34"/>
      <c r="D39" s="34"/>
      <c r="F39" s="48"/>
      <c r="G39" s="11"/>
      <c r="Q39" s="34"/>
      <c r="S39" s="34"/>
    </row>
    <row r="43" spans="1:19" x14ac:dyDescent="0.2">
      <c r="J43" s="60"/>
    </row>
    <row r="67" spans="2:2" x14ac:dyDescent="0.2">
      <c r="B67" s="11"/>
    </row>
    <row r="68" spans="2:2" x14ac:dyDescent="0.2">
      <c r="B68" s="11"/>
    </row>
    <row r="69" spans="2:2" x14ac:dyDescent="0.2">
      <c r="B69" s="11"/>
    </row>
    <row r="70" spans="2:2" x14ac:dyDescent="0.2">
      <c r="B70" s="11"/>
    </row>
    <row r="71" spans="2:2" x14ac:dyDescent="0.2">
      <c r="B71" s="11"/>
    </row>
    <row r="72" spans="2:2" x14ac:dyDescent="0.2">
      <c r="B72" s="11"/>
    </row>
    <row r="73" spans="2:2" x14ac:dyDescent="0.2">
      <c r="B73" s="11"/>
    </row>
    <row r="74" spans="2:2" x14ac:dyDescent="0.2">
      <c r="B74" s="11"/>
    </row>
    <row r="75" spans="2:2" x14ac:dyDescent="0.2">
      <c r="B75" s="11"/>
    </row>
    <row r="76" spans="2:2" x14ac:dyDescent="0.2">
      <c r="B76" s="11"/>
    </row>
    <row r="77" spans="2:2" x14ac:dyDescent="0.2">
      <c r="B77" s="11"/>
    </row>
    <row r="78" spans="2:2" x14ac:dyDescent="0.2">
      <c r="B78" s="11"/>
    </row>
    <row r="79" spans="2:2" x14ac:dyDescent="0.2">
      <c r="B79" s="11"/>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865C-0269-4B9A-8073-9FBFF34F1424}">
  <dimension ref="A1:W54"/>
  <sheetViews>
    <sheetView tabSelected="1" workbookViewId="0">
      <selection activeCell="N26" sqref="N26"/>
    </sheetView>
  </sheetViews>
  <sheetFormatPr baseColWidth="10" defaultColWidth="11.42578125" defaultRowHeight="12.75" x14ac:dyDescent="0.2"/>
  <cols>
    <col min="1" max="1" width="15.7109375" style="47" customWidth="1"/>
    <col min="2" max="2" width="13.85546875" style="47" bestFit="1" customWidth="1"/>
    <col min="3" max="3" width="17.140625" style="47" bestFit="1" customWidth="1"/>
    <col min="4" max="6" width="12" style="47" bestFit="1" customWidth="1"/>
    <col min="7" max="12" width="11.42578125" style="47" customWidth="1"/>
    <col min="13" max="15" width="12" style="47" bestFit="1" customWidth="1"/>
    <col min="16" max="17" width="11.42578125" style="47"/>
    <col min="18" max="18" width="16.140625" style="47" bestFit="1" customWidth="1"/>
    <col min="19" max="16384" width="11.42578125" style="47"/>
  </cols>
  <sheetData>
    <row r="1" spans="1:17" ht="18" x14ac:dyDescent="0.25">
      <c r="A1" s="2" t="s">
        <v>0</v>
      </c>
      <c r="B1" s="3" t="s">
        <v>117</v>
      </c>
      <c r="H1" s="83"/>
      <c r="I1" s="84"/>
    </row>
    <row r="2" spans="1:17" ht="18" x14ac:dyDescent="0.25">
      <c r="A2" s="2" t="s">
        <v>2</v>
      </c>
      <c r="B2" s="19" t="s">
        <v>3</v>
      </c>
    </row>
    <row r="3" spans="1:17" ht="12.75" customHeight="1" x14ac:dyDescent="0.25">
      <c r="A3" s="2"/>
      <c r="B3" s="1"/>
      <c r="I3" s="72"/>
    </row>
    <row r="4" spans="1:17" ht="12.75" customHeight="1" x14ac:dyDescent="0.2">
      <c r="P4" s="61"/>
      <c r="Q4" s="61"/>
    </row>
    <row r="5" spans="1:17" ht="12.75" customHeight="1" x14ac:dyDescent="0.2"/>
    <row r="6" spans="1:17" ht="12.75" customHeight="1" x14ac:dyDescent="0.2">
      <c r="I6" s="59"/>
      <c r="J6" s="59"/>
      <c r="K6" s="59"/>
    </row>
    <row r="7" spans="1:17" ht="12.75" customHeight="1" x14ac:dyDescent="0.2"/>
    <row r="8" spans="1:17" ht="12.75" customHeight="1" x14ac:dyDescent="0.2"/>
    <row r="9" spans="1:17" ht="12.75" customHeight="1" x14ac:dyDescent="0.2"/>
    <row r="10" spans="1:17" ht="12.75" customHeight="1" x14ac:dyDescent="0.2"/>
    <row r="11" spans="1:17" ht="12.75" customHeight="1" x14ac:dyDescent="0.2"/>
    <row r="12" spans="1:17" ht="12.75" customHeight="1" x14ac:dyDescent="0.2"/>
    <row r="13" spans="1:17" ht="12.75" customHeight="1" x14ac:dyDescent="0.2"/>
    <row r="14" spans="1:17" ht="12.75" customHeight="1" x14ac:dyDescent="0.2"/>
    <row r="15" spans="1:17" ht="12.75" customHeight="1" x14ac:dyDescent="0.2"/>
    <row r="16" spans="1:17" ht="12.75" customHeight="1" x14ac:dyDescent="0.2"/>
    <row r="17" spans="1:17" ht="12.75" customHeight="1" x14ac:dyDescent="0.2"/>
    <row r="18" spans="1:17" ht="12.75" customHeight="1" x14ac:dyDescent="0.2"/>
    <row r="19" spans="1:17" ht="12.75" customHeight="1" x14ac:dyDescent="0.2"/>
    <row r="20" spans="1:17" ht="12.75" customHeight="1" x14ac:dyDescent="0.2"/>
    <row r="21" spans="1:17" ht="12.75" customHeight="1" x14ac:dyDescent="0.2"/>
    <row r="22" spans="1:17" ht="15" customHeight="1" x14ac:dyDescent="0.2">
      <c r="A22" s="63"/>
      <c r="B22" s="63" t="s">
        <v>118</v>
      </c>
      <c r="C22" s="63" t="s">
        <v>119</v>
      </c>
      <c r="D22" s="63" t="s">
        <v>120</v>
      </c>
      <c r="E22" s="63" t="s">
        <v>121</v>
      </c>
      <c r="F22" s="63" t="s">
        <v>122</v>
      </c>
      <c r="G22" s="63" t="s">
        <v>123</v>
      </c>
      <c r="H22" s="63"/>
    </row>
    <row r="23" spans="1:17" ht="15" x14ac:dyDescent="0.25">
      <c r="A23" s="91" t="s">
        <v>124</v>
      </c>
      <c r="B23" s="65">
        <v>43.232408992587096</v>
      </c>
      <c r="C23" s="65">
        <v>24.699506950491873</v>
      </c>
      <c r="D23" s="65">
        <v>67.931915943078963</v>
      </c>
      <c r="E23" s="63"/>
      <c r="G23" s="66"/>
      <c r="H23" s="47">
        <v>0</v>
      </c>
    </row>
    <row r="24" spans="1:17" ht="15" customHeight="1" x14ac:dyDescent="0.2">
      <c r="B24" s="63"/>
      <c r="C24" s="63"/>
      <c r="D24" s="63"/>
      <c r="E24" s="68">
        <v>42.009602697914787</v>
      </c>
      <c r="F24" s="68">
        <v>27.103321245119119</v>
      </c>
      <c r="G24" s="65">
        <v>69.112923943033906</v>
      </c>
      <c r="H24" s="63"/>
      <c r="I24" s="63"/>
      <c r="J24" s="63"/>
      <c r="K24" s="63"/>
      <c r="L24" s="63"/>
      <c r="M24" s="63"/>
    </row>
    <row r="25" spans="1:17" ht="15" x14ac:dyDescent="0.25">
      <c r="A25" s="47" t="s">
        <v>103</v>
      </c>
      <c r="B25" s="65"/>
      <c r="C25" s="65"/>
      <c r="D25" s="65"/>
      <c r="G25" s="66"/>
      <c r="H25" s="63"/>
      <c r="I25" s="64"/>
      <c r="K25" s="65"/>
      <c r="L25" s="65"/>
      <c r="M25" s="65"/>
    </row>
    <row r="26" spans="1:17" ht="39" x14ac:dyDescent="0.25">
      <c r="A26" s="64" t="s">
        <v>125</v>
      </c>
      <c r="B26" s="65">
        <v>74.205566934648232</v>
      </c>
      <c r="C26" s="65">
        <v>28.720316704930465</v>
      </c>
      <c r="D26" s="65">
        <v>102.9258836395787</v>
      </c>
      <c r="G26" s="66"/>
      <c r="H26" s="63"/>
      <c r="J26" s="67"/>
      <c r="K26" s="68"/>
      <c r="L26" s="68"/>
      <c r="M26" s="65"/>
    </row>
    <row r="27" spans="1:17" x14ac:dyDescent="0.2">
      <c r="B27" s="63"/>
      <c r="C27" s="63"/>
      <c r="D27" s="63"/>
      <c r="E27" s="68">
        <v>65.77370773590529</v>
      </c>
      <c r="F27" s="68">
        <v>21.199651127333009</v>
      </c>
      <c r="G27" s="65">
        <v>86.973358863238303</v>
      </c>
      <c r="H27" s="63"/>
      <c r="J27" s="69"/>
      <c r="K27" s="65"/>
      <c r="L27" s="65"/>
      <c r="M27" s="65"/>
    </row>
    <row r="28" spans="1:17" ht="15" x14ac:dyDescent="0.25">
      <c r="A28" s="47" t="s">
        <v>103</v>
      </c>
      <c r="B28" s="65"/>
      <c r="C28" s="65"/>
      <c r="D28" s="65"/>
      <c r="G28" s="66"/>
      <c r="H28" s="63"/>
      <c r="I28" s="64"/>
      <c r="K28" s="65"/>
      <c r="L28" s="65"/>
      <c r="M28" s="65"/>
    </row>
    <row r="29" spans="1:17" ht="51.75" x14ac:dyDescent="0.25">
      <c r="A29" s="64" t="s">
        <v>126</v>
      </c>
      <c r="B29" s="65">
        <v>72.385194895127455</v>
      </c>
      <c r="C29" s="65">
        <v>23.759225335320895</v>
      </c>
      <c r="D29" s="65">
        <v>96.144420230448347</v>
      </c>
      <c r="G29" s="66"/>
      <c r="H29" s="63"/>
      <c r="J29" s="67"/>
      <c r="K29" s="68"/>
      <c r="L29" s="68"/>
      <c r="M29" s="65"/>
      <c r="P29" s="28"/>
      <c r="Q29" s="28"/>
    </row>
    <row r="30" spans="1:17" x14ac:dyDescent="0.2">
      <c r="B30" s="63"/>
      <c r="C30" s="63"/>
      <c r="D30" s="63"/>
      <c r="E30" s="68">
        <v>67.858312277461167</v>
      </c>
      <c r="F30" s="68">
        <v>20.924138461171122</v>
      </c>
      <c r="G30" s="65">
        <v>88.782450738632292</v>
      </c>
      <c r="H30" s="63"/>
      <c r="J30" s="69"/>
      <c r="K30" s="65"/>
      <c r="L30" s="65"/>
      <c r="M30" s="65"/>
      <c r="P30" s="28"/>
      <c r="Q30" s="28"/>
    </row>
    <row r="31" spans="1:17" ht="15" x14ac:dyDescent="0.25">
      <c r="A31" s="47" t="s">
        <v>103</v>
      </c>
      <c r="B31" s="65"/>
      <c r="C31" s="65"/>
      <c r="D31" s="65"/>
      <c r="G31" s="66"/>
      <c r="H31" s="63"/>
      <c r="I31" s="64"/>
      <c r="K31" s="65"/>
      <c r="L31" s="65"/>
      <c r="M31" s="65"/>
      <c r="P31" s="28"/>
      <c r="Q31" s="28"/>
    </row>
    <row r="32" spans="1:17" ht="15" x14ac:dyDescent="0.25">
      <c r="A32" s="47" t="s">
        <v>127</v>
      </c>
      <c r="B32" s="65">
        <v>68.51473454188401</v>
      </c>
      <c r="C32" s="65">
        <v>26.683645115186227</v>
      </c>
      <c r="D32" s="65">
        <v>95.198379657070234</v>
      </c>
      <c r="G32" s="66"/>
      <c r="H32" s="63"/>
      <c r="J32" s="67"/>
      <c r="K32" s="68"/>
      <c r="L32" s="68"/>
      <c r="M32" s="65"/>
      <c r="P32" s="28"/>
      <c r="Q32" s="28"/>
    </row>
    <row r="33" spans="1:23" x14ac:dyDescent="0.2">
      <c r="B33" s="63"/>
      <c r="C33" s="63"/>
      <c r="D33" s="63"/>
      <c r="E33" s="68">
        <v>72.129332809258599</v>
      </c>
      <c r="F33" s="68">
        <v>37.091358764207641</v>
      </c>
      <c r="G33" s="65">
        <v>109.22069157346624</v>
      </c>
      <c r="H33" s="63"/>
      <c r="J33" s="69"/>
      <c r="K33" s="65"/>
      <c r="L33" s="65"/>
      <c r="M33" s="65"/>
      <c r="P33" s="28"/>
      <c r="Q33" s="28"/>
    </row>
    <row r="34" spans="1:23" ht="15" x14ac:dyDescent="0.25">
      <c r="A34" s="47" t="s">
        <v>103</v>
      </c>
      <c r="B34" s="65"/>
      <c r="G34" s="66"/>
      <c r="H34" s="63"/>
      <c r="K34" s="65"/>
      <c r="L34" s="65"/>
      <c r="M34" s="65"/>
      <c r="P34" s="28"/>
      <c r="Q34" s="28"/>
    </row>
    <row r="35" spans="1:23" ht="27" customHeight="1" x14ac:dyDescent="0.25">
      <c r="A35" s="64" t="s">
        <v>128</v>
      </c>
      <c r="B35" s="65">
        <v>57.215540330952081</v>
      </c>
      <c r="C35" s="65">
        <v>11.918746854094204</v>
      </c>
      <c r="D35" s="65">
        <v>69.13428718504629</v>
      </c>
      <c r="G35" s="66"/>
      <c r="H35" s="63"/>
      <c r="J35" s="67"/>
      <c r="K35" s="68"/>
      <c r="L35" s="68"/>
      <c r="M35" s="65"/>
    </row>
    <row r="36" spans="1:23" x14ac:dyDescent="0.2">
      <c r="A36" s="63"/>
      <c r="B36" s="63"/>
      <c r="C36" s="63"/>
      <c r="D36" s="63"/>
      <c r="E36" s="68">
        <v>48.821507953293249</v>
      </c>
      <c r="F36" s="68">
        <v>23.102619710031103</v>
      </c>
      <c r="G36" s="65">
        <v>71.924127663324356</v>
      </c>
      <c r="H36" s="63"/>
      <c r="K36" s="65"/>
    </row>
    <row r="37" spans="1:23" ht="15" x14ac:dyDescent="0.25">
      <c r="A37" s="47" t="s">
        <v>103</v>
      </c>
      <c r="B37" s="65"/>
      <c r="G37" s="66"/>
      <c r="H37" s="63"/>
      <c r="I37" s="63"/>
      <c r="K37" s="65"/>
      <c r="L37" s="65"/>
      <c r="M37" s="65"/>
    </row>
    <row r="38" spans="1:23" ht="39" x14ac:dyDescent="0.25">
      <c r="A38" s="64" t="s">
        <v>129</v>
      </c>
      <c r="B38" s="65">
        <v>65.995230970706459</v>
      </c>
      <c r="C38" s="65">
        <v>19.365921613478879</v>
      </c>
      <c r="D38" s="65">
        <v>85.361152584185334</v>
      </c>
      <c r="G38" s="66"/>
      <c r="H38" s="63"/>
      <c r="I38" s="63"/>
      <c r="J38" s="67"/>
      <c r="K38" s="68"/>
      <c r="L38" s="68"/>
      <c r="M38" s="65"/>
      <c r="P38" s="28"/>
      <c r="Q38" s="28"/>
    </row>
    <row r="39" spans="1:23" x14ac:dyDescent="0.2">
      <c r="A39" s="63"/>
      <c r="B39" s="63"/>
      <c r="C39" s="63"/>
      <c r="D39" s="63"/>
      <c r="E39" s="68">
        <v>57.185896063957145</v>
      </c>
      <c r="F39" s="68">
        <v>23.181807575648879</v>
      </c>
      <c r="G39" s="68">
        <v>80.36770363960602</v>
      </c>
      <c r="H39" s="63"/>
      <c r="K39" s="65"/>
      <c r="P39" s="28"/>
      <c r="Q39" s="28"/>
    </row>
    <row r="40" spans="1:23" x14ac:dyDescent="0.2">
      <c r="A40" s="63"/>
      <c r="B40" s="63"/>
      <c r="C40" s="67"/>
      <c r="D40" s="68"/>
      <c r="E40" s="68"/>
      <c r="F40" s="65"/>
      <c r="I40" s="63"/>
      <c r="K40" s="65"/>
      <c r="L40" s="65"/>
      <c r="M40" s="65"/>
      <c r="P40" s="28"/>
      <c r="Q40" s="28"/>
    </row>
    <row r="41" spans="1:23" x14ac:dyDescent="0.2">
      <c r="D41" s="65"/>
      <c r="I41" s="63"/>
      <c r="J41" s="67"/>
      <c r="K41" s="68"/>
      <c r="L41" s="68"/>
      <c r="M41" s="68"/>
    </row>
    <row r="42" spans="1:23" x14ac:dyDescent="0.2">
      <c r="A42" s="63"/>
      <c r="B42" s="67"/>
      <c r="D42" s="65"/>
      <c r="E42" s="65"/>
      <c r="F42" s="65"/>
      <c r="P42" s="28"/>
      <c r="Q42" s="28"/>
    </row>
    <row r="43" spans="1:23" x14ac:dyDescent="0.2">
      <c r="A43" s="63"/>
      <c r="B43" s="63"/>
      <c r="C43" s="67"/>
      <c r="D43" s="68"/>
      <c r="E43" s="68"/>
      <c r="F43" s="68"/>
      <c r="P43" s="28"/>
      <c r="Q43" s="28"/>
    </row>
    <row r="44" spans="1:23" x14ac:dyDescent="0.2">
      <c r="J44" s="28"/>
      <c r="K44" s="28"/>
      <c r="L44" s="28"/>
      <c r="M44" s="28"/>
      <c r="N44" s="28"/>
      <c r="O44" s="28"/>
      <c r="P44" s="28"/>
      <c r="Q44" s="28"/>
    </row>
    <row r="45" spans="1:23" x14ac:dyDescent="0.2">
      <c r="J45" s="70"/>
      <c r="K45" s="28"/>
      <c r="L45" s="28"/>
      <c r="M45" s="28"/>
      <c r="N45" s="28"/>
      <c r="O45" s="28"/>
      <c r="P45" s="28"/>
      <c r="Q45" s="28"/>
      <c r="R45" s="28"/>
      <c r="S45" s="28"/>
      <c r="T45" s="28"/>
      <c r="U45" s="28"/>
      <c r="V45" s="28"/>
      <c r="W45" s="28"/>
    </row>
    <row r="46" spans="1:23" x14ac:dyDescent="0.2">
      <c r="J46" s="28"/>
      <c r="K46" s="28"/>
      <c r="L46" s="28"/>
      <c r="M46" s="28"/>
      <c r="N46" s="28"/>
      <c r="O46" s="28"/>
      <c r="P46" s="28"/>
      <c r="Q46" s="28"/>
      <c r="R46" s="28"/>
      <c r="S46" s="28"/>
      <c r="T46" s="28"/>
      <c r="U46" s="28"/>
      <c r="V46" s="28"/>
      <c r="W46" s="28"/>
    </row>
    <row r="47" spans="1:23" x14ac:dyDescent="0.2">
      <c r="J47" s="28"/>
      <c r="K47" s="28"/>
      <c r="L47" s="28"/>
      <c r="M47" s="28"/>
      <c r="N47" s="28"/>
      <c r="O47" s="28"/>
      <c r="P47" s="28"/>
      <c r="Q47" s="28"/>
      <c r="R47" s="28"/>
      <c r="S47" s="28"/>
      <c r="T47" s="28"/>
      <c r="U47" s="28"/>
      <c r="V47" s="28"/>
      <c r="W47" s="28"/>
    </row>
    <row r="48" spans="1:23" x14ac:dyDescent="0.2">
      <c r="J48" s="28"/>
      <c r="K48" s="28"/>
      <c r="L48" s="28"/>
      <c r="M48" s="28"/>
      <c r="N48" s="28"/>
      <c r="O48" s="28"/>
      <c r="P48" s="28"/>
      <c r="Q48" s="28"/>
      <c r="R48" s="28"/>
      <c r="S48" s="28"/>
      <c r="T48" s="28"/>
      <c r="U48" s="28"/>
      <c r="V48" s="28"/>
      <c r="W48" s="28"/>
    </row>
    <row r="49" spans="10:23" x14ac:dyDescent="0.2">
      <c r="J49" s="28"/>
      <c r="K49" s="28"/>
      <c r="L49" s="28"/>
      <c r="M49" s="28"/>
      <c r="N49" s="28"/>
      <c r="O49" s="28"/>
      <c r="P49" s="28"/>
      <c r="Q49" s="28"/>
      <c r="R49" s="28"/>
      <c r="S49" s="28"/>
      <c r="T49" s="28"/>
      <c r="U49" s="28"/>
      <c r="V49" s="28"/>
      <c r="W49" s="28"/>
    </row>
    <row r="50" spans="10:23" x14ac:dyDescent="0.2">
      <c r="J50" s="28"/>
      <c r="K50" s="28"/>
      <c r="L50" s="28"/>
      <c r="M50" s="28"/>
      <c r="N50" s="28"/>
      <c r="O50" s="28"/>
      <c r="P50" s="28"/>
      <c r="Q50" s="28"/>
      <c r="R50" s="28"/>
      <c r="S50" s="28"/>
      <c r="T50" s="28"/>
      <c r="U50" s="28"/>
      <c r="V50" s="28"/>
      <c r="W50" s="28"/>
    </row>
    <row r="51" spans="10:23" x14ac:dyDescent="0.2">
      <c r="J51" s="70"/>
      <c r="K51" s="28"/>
      <c r="L51" s="28"/>
      <c r="M51" s="28"/>
      <c r="N51" s="28"/>
      <c r="O51" s="28"/>
      <c r="P51" s="28"/>
      <c r="Q51" s="28"/>
      <c r="R51" s="28"/>
      <c r="S51" s="28"/>
      <c r="T51" s="28"/>
      <c r="U51" s="28"/>
      <c r="V51" s="28"/>
      <c r="W51" s="28"/>
    </row>
    <row r="52" spans="10:23" x14ac:dyDescent="0.2">
      <c r="J52" s="28"/>
      <c r="K52" s="28"/>
      <c r="L52" s="28"/>
      <c r="M52" s="28"/>
      <c r="N52" s="28"/>
      <c r="O52" s="28"/>
      <c r="P52" s="28"/>
      <c r="Q52" s="28"/>
      <c r="R52" s="28"/>
      <c r="S52" s="28"/>
      <c r="T52" s="28"/>
      <c r="U52" s="28"/>
      <c r="V52" s="28"/>
      <c r="W52" s="28"/>
    </row>
    <row r="53" spans="10:23" x14ac:dyDescent="0.2">
      <c r="J53" s="28"/>
      <c r="K53" s="28"/>
      <c r="L53" s="28"/>
      <c r="M53" s="28"/>
      <c r="N53" s="28"/>
      <c r="O53" s="28"/>
      <c r="P53" s="28"/>
      <c r="Q53" s="28"/>
      <c r="R53" s="28"/>
      <c r="S53" s="28"/>
      <c r="T53" s="28"/>
      <c r="U53" s="28"/>
      <c r="V53" s="28"/>
      <c r="W53" s="28"/>
    </row>
    <row r="54" spans="10:23" x14ac:dyDescent="0.2">
      <c r="J54" s="28"/>
      <c r="K54" s="28"/>
      <c r="L54" s="28"/>
      <c r="M54" s="28"/>
      <c r="N54" s="28"/>
      <c r="O54" s="28"/>
      <c r="P54" s="28"/>
      <c r="Q54" s="28"/>
      <c r="R54" s="28"/>
      <c r="S54" s="28"/>
      <c r="T54" s="28"/>
      <c r="U54" s="28"/>
      <c r="V54" s="28"/>
      <c r="W54" s="28"/>
    </row>
  </sheetData>
  <conditionalFormatting sqref="L41:N41 L38:N39">
    <cfRule type="expression" dxfId="11" priority="9">
      <formula>AND(MOD(MOD(RIGHT($B40,4),1000),100)=0,$B40&gt;0)</formula>
    </cfRule>
    <cfRule type="expression" dxfId="10" priority="10">
      <formula>AND(MOD(MOD(RIGHT($B40,4),1000),100)=10,$B40&gt;0)</formula>
    </cfRule>
  </conditionalFormatting>
  <conditionalFormatting sqref="B35:H35">
    <cfRule type="expression" dxfId="9" priority="7">
      <formula>AND(MOD(MOD(RIGHT($B40,4),1000),100)=0,$B40&gt;0)</formula>
    </cfRule>
    <cfRule type="expression" dxfId="8" priority="8">
      <formula>AND(MOD(MOD(RIGHT($B40,4),1000),100)=10,$B40&gt;0)</formula>
    </cfRule>
  </conditionalFormatting>
  <conditionalFormatting sqref="B22:G22 C34:E34 C25:D25 C28:D28 C31:D31 C37:E37 F23:G39">
    <cfRule type="expression" dxfId="7" priority="3">
      <formula>AND(MOD(MOD(RIGHT($B4,4),1000),100)=0,$B4&gt;0)</formula>
    </cfRule>
    <cfRule type="expression" dxfId="6" priority="4">
      <formula>AND(MOD(MOD(RIGHT($B4,4),1000),100)=10,$B4&gt;0)</formula>
    </cfRule>
  </conditionalFormatting>
  <conditionalFormatting sqref="F33:G33">
    <cfRule type="expression" dxfId="5" priority="5">
      <formula>AND(MOD(MOD(RIGHT($B15,4),1000),100)=0,$B15&gt;0)</formula>
    </cfRule>
    <cfRule type="expression" dxfId="4" priority="6">
      <formula>AND(MOD(MOD(RIGHT($B15,4),1000),100)=10,$B15&gt;0)</formula>
    </cfRule>
  </conditionalFormatting>
  <conditionalFormatting sqref="A22 B29:H29 B26:H26 B23:H23 B32:H32">
    <cfRule type="expression" dxfId="3" priority="1">
      <formula>AND(MOD(MOD(RIGHT(#REF!,4),1000),100)=0,#REF!&gt;0)</formula>
    </cfRule>
    <cfRule type="expression" dxfId="2" priority="2">
      <formula>AND(MOD(MOD(RIGHT(#REF!,4),1000),100)=10,#REF!&gt;0)</formula>
    </cfRule>
  </conditionalFormatting>
  <conditionalFormatting sqref="I24:M24 L35:M35 L26:M27 L29:M30 L32:M33 L36:N36">
    <cfRule type="expression" dxfId="1" priority="11">
      <formula>AND(MOD(MOD(RIGHT(#REF!,4),1000),100)=0,#REF!&gt;0)</formula>
    </cfRule>
    <cfRule type="expression" dxfId="0" priority="12">
      <formula>AND(MOD(MOD(RIGHT(#REF!,4),1000),100)=10,#REF!&gt;0)</formula>
    </cfRule>
  </conditionalFormatting>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7A9E-547B-41F1-B028-BEB77C695917}">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8"/>
  <sheetViews>
    <sheetView workbookViewId="0">
      <selection activeCell="J21" sqref="J21"/>
    </sheetView>
  </sheetViews>
  <sheetFormatPr baseColWidth="10" defaultColWidth="11.42578125" defaultRowHeight="12.75" x14ac:dyDescent="0.2"/>
  <cols>
    <col min="1" max="16384" width="11.42578125" style="1"/>
  </cols>
  <sheetData>
    <row r="1" spans="1:14" ht="18" x14ac:dyDescent="0.25">
      <c r="A1" s="2" t="s">
        <v>0</v>
      </c>
      <c r="B1" s="3" t="s">
        <v>10</v>
      </c>
    </row>
    <row r="2" spans="1:14" ht="18" x14ac:dyDescent="0.25">
      <c r="A2" s="2" t="s">
        <v>2</v>
      </c>
      <c r="B2" s="19" t="s">
        <v>11</v>
      </c>
    </row>
    <row r="4" spans="1:14" ht="12.75" customHeight="1" x14ac:dyDescent="0.2">
      <c r="J4" s="73"/>
      <c r="K4" s="73"/>
      <c r="L4" s="73"/>
      <c r="M4" s="73"/>
      <c r="N4" s="73"/>
    </row>
    <row r="5" spans="1:14" ht="12.75" customHeight="1" x14ac:dyDescent="0.25">
      <c r="J5" s="20"/>
    </row>
    <row r="6" spans="1:14" ht="12.75" customHeight="1" x14ac:dyDescent="0.2"/>
    <row r="7" spans="1:14" ht="12.75" customHeight="1" x14ac:dyDescent="0.2"/>
    <row r="8" spans="1:14" ht="12.75" customHeight="1" x14ac:dyDescent="0.2"/>
    <row r="9" spans="1:14" ht="12.75" customHeight="1" x14ac:dyDescent="0.2"/>
    <row r="10" spans="1:14" ht="12.75" customHeight="1" x14ac:dyDescent="0.2"/>
    <row r="11" spans="1:14" ht="12.75" customHeight="1" x14ac:dyDescent="0.2"/>
    <row r="12" spans="1:14" ht="12.75" customHeight="1" x14ac:dyDescent="0.2"/>
    <row r="13" spans="1:14" ht="12.75" customHeight="1" x14ac:dyDescent="0.2"/>
    <row r="14" spans="1:14" ht="12.75" customHeight="1" x14ac:dyDescent="0.2"/>
    <row r="15" spans="1:14" ht="12.75" customHeight="1" x14ac:dyDescent="0.2"/>
    <row r="16" spans="1:14" ht="12.75" customHeight="1" x14ac:dyDescent="0.2"/>
    <row r="17" spans="1:22" ht="12.75" customHeight="1" x14ac:dyDescent="0.2"/>
    <row r="18" spans="1:22" ht="12.75" customHeight="1" x14ac:dyDescent="0.2"/>
    <row r="19" spans="1:22" ht="12.75" customHeight="1" x14ac:dyDescent="0.2"/>
    <row r="20" spans="1:22" ht="12.75" customHeight="1" x14ac:dyDescent="0.2"/>
    <row r="21" spans="1:22" ht="12.75" customHeight="1" x14ac:dyDescent="0.2"/>
    <row r="22" spans="1:22" ht="12.75" customHeight="1" x14ac:dyDescent="0.2"/>
    <row r="23" spans="1:22" ht="12.75" customHeight="1" x14ac:dyDescent="0.2"/>
    <row r="25" spans="1:22" x14ac:dyDescent="0.2">
      <c r="B25" s="7">
        <v>2000</v>
      </c>
      <c r="C25" s="7">
        <v>2001</v>
      </c>
      <c r="D25" s="7">
        <v>2002</v>
      </c>
      <c r="E25" s="8">
        <v>2003</v>
      </c>
      <c r="F25" s="1">
        <v>2004</v>
      </c>
      <c r="G25" s="7">
        <v>2005</v>
      </c>
      <c r="H25" s="7">
        <v>2006</v>
      </c>
      <c r="I25" s="7">
        <v>2007</v>
      </c>
      <c r="J25" s="8">
        <v>2008</v>
      </c>
      <c r="K25" s="1">
        <v>2009</v>
      </c>
      <c r="L25" s="7">
        <v>2010</v>
      </c>
      <c r="M25" s="7">
        <v>2011</v>
      </c>
      <c r="N25" s="7">
        <v>2012</v>
      </c>
      <c r="O25" s="8">
        <v>2013</v>
      </c>
      <c r="P25" s="1">
        <v>2014</v>
      </c>
      <c r="Q25" s="7">
        <v>2015</v>
      </c>
      <c r="R25" s="7">
        <v>2016</v>
      </c>
      <c r="S25" s="7">
        <v>2017</v>
      </c>
      <c r="T25" s="8">
        <v>2018</v>
      </c>
      <c r="U25" s="1">
        <v>2019</v>
      </c>
      <c r="V25" s="88">
        <v>44161</v>
      </c>
    </row>
    <row r="26" spans="1:22" x14ac:dyDescent="0.2">
      <c r="A26" s="1" t="s">
        <v>12</v>
      </c>
      <c r="B26" s="4">
        <v>3.8</v>
      </c>
      <c r="C26" s="4">
        <v>3.75</v>
      </c>
      <c r="D26" s="4">
        <v>3.7</v>
      </c>
      <c r="E26" s="4">
        <v>3.65</v>
      </c>
      <c r="F26" s="4">
        <v>3.6</v>
      </c>
      <c r="G26" s="4">
        <v>3.55</v>
      </c>
      <c r="H26" s="4">
        <v>3.5</v>
      </c>
      <c r="I26" s="4">
        <v>3.45</v>
      </c>
      <c r="J26" s="4">
        <v>3.42</v>
      </c>
      <c r="K26" s="4">
        <v>3.38</v>
      </c>
      <c r="L26" s="4">
        <v>3.33</v>
      </c>
      <c r="M26" s="4">
        <v>3.28</v>
      </c>
      <c r="N26" s="4">
        <v>3.23</v>
      </c>
      <c r="O26" s="4">
        <v>3.2</v>
      </c>
      <c r="P26" s="4">
        <v>3.17</v>
      </c>
      <c r="Q26" s="4">
        <v>2.83</v>
      </c>
      <c r="R26" s="4">
        <v>2.78</v>
      </c>
      <c r="S26" s="4">
        <v>2.73</v>
      </c>
      <c r="T26" s="4">
        <v>2.62</v>
      </c>
      <c r="U26" s="1">
        <v>2.6</v>
      </c>
    </row>
    <row r="27" spans="1:22" x14ac:dyDescent="0.2">
      <c r="A27" s="1" t="s">
        <v>13</v>
      </c>
      <c r="L27" s="4">
        <v>3.18</v>
      </c>
      <c r="M27" s="4">
        <v>3.14</v>
      </c>
      <c r="N27" s="4">
        <v>3.09</v>
      </c>
      <c r="O27" s="4">
        <v>3.02</v>
      </c>
      <c r="P27" s="4">
        <v>2.97</v>
      </c>
      <c r="Q27" s="4">
        <v>2.86</v>
      </c>
      <c r="R27" s="4">
        <v>2.73</v>
      </c>
      <c r="S27" s="4">
        <v>2.62</v>
      </c>
      <c r="T27" s="4">
        <v>2.54</v>
      </c>
      <c r="U27" s="1">
        <v>2.5099999999999998</v>
      </c>
    </row>
    <row r="28" spans="1:22" x14ac:dyDescent="0.2">
      <c r="A28" s="1" t="s">
        <v>14</v>
      </c>
      <c r="B28" s="4">
        <v>6.02</v>
      </c>
      <c r="C28" s="4">
        <v>6.31</v>
      </c>
      <c r="D28" s="4">
        <v>5.79</v>
      </c>
      <c r="E28" s="4">
        <v>4.57</v>
      </c>
      <c r="F28" s="4">
        <v>4.05</v>
      </c>
      <c r="G28" s="4">
        <v>3.64</v>
      </c>
      <c r="H28" s="4">
        <v>4.3600000000000003</v>
      </c>
      <c r="I28" s="4">
        <v>4.6900000000000004</v>
      </c>
      <c r="J28" s="4">
        <v>3.89</v>
      </c>
      <c r="K28" s="4">
        <v>4.17</v>
      </c>
      <c r="L28" s="4">
        <v>3.68</v>
      </c>
      <c r="M28" s="4">
        <v>2.41</v>
      </c>
      <c r="N28" s="4">
        <v>2.04</v>
      </c>
      <c r="O28" s="4">
        <v>3.04</v>
      </c>
      <c r="P28" s="4">
        <v>1.61</v>
      </c>
      <c r="Q28" s="4">
        <v>1.54</v>
      </c>
      <c r="R28" s="4">
        <v>1.7</v>
      </c>
      <c r="S28" s="4">
        <v>1.65</v>
      </c>
      <c r="T28" s="4">
        <v>1.79</v>
      </c>
      <c r="U28" s="4">
        <v>1.55</v>
      </c>
      <c r="V28" s="1">
        <v>0.84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6583-A032-48FC-AEFA-AF091E6F1B7B}">
  <dimension ref="A1:H46"/>
  <sheetViews>
    <sheetView workbookViewId="0">
      <selection activeCell="J20" sqref="J20"/>
    </sheetView>
  </sheetViews>
  <sheetFormatPr baseColWidth="10" defaultColWidth="11.42578125" defaultRowHeight="15" x14ac:dyDescent="0.25"/>
  <cols>
    <col min="1" max="1" width="14" customWidth="1"/>
    <col min="11" max="11" width="15.28515625" customWidth="1"/>
  </cols>
  <sheetData>
    <row r="1" spans="1:8" ht="18" x14ac:dyDescent="0.25">
      <c r="A1" s="2"/>
      <c r="B1" s="3"/>
      <c r="C1" s="1"/>
      <c r="D1" s="1"/>
      <c r="E1" s="1"/>
      <c r="F1" s="1"/>
      <c r="G1" s="1"/>
      <c r="H1" s="1"/>
    </row>
    <row r="2" spans="1:8" ht="18" x14ac:dyDescent="0.25">
      <c r="A2" s="2"/>
      <c r="B2" s="19" t="s">
        <v>0</v>
      </c>
      <c r="C2" s="1" t="s">
        <v>15</v>
      </c>
      <c r="D2" s="1"/>
      <c r="E2" s="1"/>
      <c r="F2" s="1"/>
      <c r="G2" s="1"/>
      <c r="H2" s="1"/>
    </row>
    <row r="3" spans="1:8" ht="18" x14ac:dyDescent="0.25">
      <c r="A3" s="2"/>
      <c r="B3" s="19" t="s">
        <v>2</v>
      </c>
      <c r="C3" s="1" t="s">
        <v>16</v>
      </c>
      <c r="D3" s="1"/>
      <c r="E3" s="1"/>
      <c r="F3" s="1"/>
      <c r="G3" s="1"/>
      <c r="H3" s="1"/>
    </row>
    <row r="4" spans="1:8" ht="12.75" customHeight="1" x14ac:dyDescent="0.25">
      <c r="A4" s="1"/>
      <c r="B4" s="19"/>
      <c r="C4" s="1"/>
      <c r="D4" s="1"/>
      <c r="E4" s="1"/>
      <c r="F4" s="1"/>
      <c r="G4" s="1"/>
      <c r="H4" s="1"/>
    </row>
    <row r="5" spans="1:8" ht="12.75" customHeight="1" x14ac:dyDescent="0.25">
      <c r="A5" s="1"/>
      <c r="B5" s="19"/>
      <c r="C5" s="1"/>
      <c r="D5" s="1"/>
      <c r="E5" s="1"/>
      <c r="F5" s="1"/>
      <c r="G5" s="1"/>
      <c r="H5" s="1"/>
    </row>
    <row r="6" spans="1:8" ht="12.75" customHeight="1" x14ac:dyDescent="0.25">
      <c r="A6" s="1"/>
      <c r="B6" s="19"/>
      <c r="C6" s="1"/>
      <c r="D6" s="1"/>
      <c r="E6" s="1"/>
      <c r="F6" s="1"/>
      <c r="G6" s="1"/>
      <c r="H6" s="1"/>
    </row>
    <row r="7" spans="1:8" ht="12.75" customHeight="1" x14ac:dyDescent="0.25">
      <c r="A7" s="1"/>
      <c r="B7" s="19"/>
      <c r="C7" s="1"/>
      <c r="D7" s="1"/>
      <c r="E7" s="1"/>
      <c r="F7" s="1"/>
      <c r="G7" s="1"/>
      <c r="H7" s="1"/>
    </row>
    <row r="8" spans="1:8" ht="12.75" customHeight="1" x14ac:dyDescent="0.25">
      <c r="A8" s="1"/>
      <c r="B8" s="19"/>
      <c r="C8" s="1"/>
      <c r="D8" s="1"/>
      <c r="E8" s="1"/>
      <c r="F8" s="1"/>
      <c r="G8" s="1"/>
      <c r="H8" s="1"/>
    </row>
    <row r="9" spans="1:8" ht="12.75" customHeight="1" x14ac:dyDescent="0.25">
      <c r="A9" s="1"/>
      <c r="B9" s="19"/>
      <c r="C9" s="1"/>
      <c r="D9" s="1"/>
      <c r="E9" s="1"/>
      <c r="F9" s="1"/>
      <c r="G9" s="1"/>
      <c r="H9" s="1"/>
    </row>
    <row r="10" spans="1:8" ht="12.75" customHeight="1" x14ac:dyDescent="0.25">
      <c r="A10" s="1"/>
      <c r="B10" s="19"/>
      <c r="C10" s="1"/>
      <c r="D10" s="1"/>
      <c r="E10" s="1"/>
      <c r="F10" s="1"/>
      <c r="G10" s="1"/>
      <c r="H10" s="1"/>
    </row>
    <row r="11" spans="1:8" ht="12.75" customHeight="1" x14ac:dyDescent="0.25">
      <c r="A11" s="1"/>
      <c r="B11" s="19"/>
      <c r="C11" s="1"/>
      <c r="D11" s="1"/>
      <c r="E11" s="1"/>
      <c r="F11" s="1"/>
      <c r="G11" s="1"/>
      <c r="H11" s="1"/>
    </row>
    <row r="12" spans="1:8" ht="12.75" customHeight="1" x14ac:dyDescent="0.25">
      <c r="A12" s="1"/>
      <c r="B12" s="19"/>
      <c r="C12" s="1"/>
      <c r="D12" s="1"/>
      <c r="E12" s="1"/>
      <c r="F12" s="1"/>
      <c r="G12" s="1"/>
      <c r="H12" s="1"/>
    </row>
    <row r="13" spans="1:8" ht="12.75" customHeight="1" x14ac:dyDescent="0.25">
      <c r="A13" s="1"/>
      <c r="B13" s="19"/>
      <c r="C13" s="1"/>
      <c r="D13" s="1"/>
      <c r="E13" s="1"/>
      <c r="F13" s="1"/>
      <c r="G13" s="1"/>
      <c r="H13" s="1"/>
    </row>
    <row r="14" spans="1:8" ht="12.75" customHeight="1" x14ac:dyDescent="0.25">
      <c r="A14" s="1"/>
      <c r="B14" s="19"/>
      <c r="C14" s="1"/>
      <c r="D14" s="1"/>
      <c r="E14" s="1"/>
      <c r="F14" s="1"/>
      <c r="G14" s="1"/>
      <c r="H14" s="1"/>
    </row>
    <row r="15" spans="1:8" ht="12.75" customHeight="1" x14ac:dyDescent="0.25">
      <c r="A15" s="1"/>
      <c r="B15" s="19"/>
      <c r="C15" s="1"/>
      <c r="D15" s="1"/>
      <c r="E15" s="1"/>
      <c r="F15" s="1"/>
      <c r="G15" s="1"/>
      <c r="H15" s="1"/>
    </row>
    <row r="16" spans="1:8" ht="12.75" customHeight="1" x14ac:dyDescent="0.25">
      <c r="A16" s="1"/>
      <c r="B16" s="19"/>
      <c r="C16" s="1"/>
      <c r="D16" s="1"/>
      <c r="E16" s="1"/>
      <c r="F16" s="1"/>
      <c r="G16" s="1"/>
      <c r="H16" s="1"/>
    </row>
    <row r="17" spans="1:8" ht="12.75" customHeight="1" x14ac:dyDescent="0.25">
      <c r="A17" s="1"/>
      <c r="B17" s="19"/>
      <c r="C17" s="1"/>
      <c r="D17" s="1"/>
      <c r="E17" s="1"/>
      <c r="F17" s="1"/>
      <c r="G17" s="1"/>
      <c r="H17" s="1"/>
    </row>
    <row r="18" spans="1:8" ht="12.75" customHeight="1" x14ac:dyDescent="0.25">
      <c r="A18" s="1"/>
      <c r="B18" s="19"/>
      <c r="C18" s="1"/>
      <c r="D18" s="1"/>
      <c r="E18" s="1"/>
      <c r="F18" s="1"/>
      <c r="G18" s="1"/>
      <c r="H18" s="1"/>
    </row>
    <row r="19" spans="1:8" ht="12.75" customHeight="1" x14ac:dyDescent="0.25">
      <c r="A19" s="1"/>
      <c r="B19" s="19"/>
      <c r="C19" s="1"/>
      <c r="D19" s="1"/>
      <c r="E19" s="1"/>
      <c r="F19" s="1"/>
      <c r="G19" s="1"/>
      <c r="H19" s="1"/>
    </row>
    <row r="20" spans="1:8" ht="12.75" customHeight="1" x14ac:dyDescent="0.25">
      <c r="A20" s="1"/>
      <c r="B20" s="19"/>
      <c r="C20" s="1"/>
      <c r="D20" s="1"/>
      <c r="E20" s="1"/>
      <c r="F20" s="1"/>
      <c r="G20" s="1"/>
      <c r="H20" s="1"/>
    </row>
    <row r="21" spans="1:8" ht="12.75" customHeight="1" x14ac:dyDescent="0.25">
      <c r="A21" s="1"/>
      <c r="B21" s="19"/>
      <c r="C21" s="1"/>
      <c r="D21" s="1"/>
      <c r="E21" s="1"/>
      <c r="F21" s="1"/>
      <c r="G21" s="1"/>
      <c r="H21" s="1"/>
    </row>
    <row r="22" spans="1:8" ht="12.75" customHeight="1" x14ac:dyDescent="0.25">
      <c r="A22" s="1"/>
      <c r="B22" s="19"/>
      <c r="C22" s="1"/>
      <c r="D22" s="1"/>
      <c r="E22" s="1"/>
      <c r="F22" s="1"/>
      <c r="G22" s="1"/>
      <c r="H22" s="1"/>
    </row>
    <row r="23" spans="1:8" x14ac:dyDescent="0.25">
      <c r="B23" s="1"/>
      <c r="C23" s="32"/>
      <c r="D23" s="32"/>
      <c r="E23" s="32"/>
      <c r="F23" s="1"/>
      <c r="G23" s="1"/>
      <c r="H23" s="1"/>
    </row>
    <row r="24" spans="1:8" x14ac:dyDescent="0.25">
      <c r="A24" s="80"/>
      <c r="B24" s="81"/>
      <c r="C24" s="81"/>
      <c r="D24" s="81"/>
      <c r="E24" s="81"/>
      <c r="F24" s="81"/>
      <c r="G24" s="1"/>
      <c r="H24" s="1"/>
    </row>
    <row r="25" spans="1:8" x14ac:dyDescent="0.25">
      <c r="A25" s="1"/>
      <c r="B25" s="32" t="s">
        <v>17</v>
      </c>
      <c r="C25" s="81">
        <v>43465</v>
      </c>
      <c r="D25" s="81">
        <v>43830</v>
      </c>
      <c r="E25" s="81">
        <v>44012</v>
      </c>
      <c r="F25" s="81">
        <v>44104</v>
      </c>
      <c r="G25" s="6"/>
      <c r="H25" s="6"/>
    </row>
    <row r="26" spans="1:8" x14ac:dyDescent="0.25">
      <c r="A26" s="1"/>
      <c r="B26" s="32" t="s">
        <v>18</v>
      </c>
      <c r="C26" s="32">
        <v>1.667</v>
      </c>
      <c r="D26" s="82">
        <v>2.1829999999999998</v>
      </c>
      <c r="E26" s="82">
        <v>0.61199999999999999</v>
      </c>
      <c r="F26" s="82">
        <v>0.51600000000000001</v>
      </c>
      <c r="G26" s="81"/>
      <c r="H26" s="81"/>
    </row>
    <row r="27" spans="1:8" x14ac:dyDescent="0.25">
      <c r="A27" s="1"/>
      <c r="B27" s="32" t="s">
        <v>19</v>
      </c>
      <c r="C27" s="32">
        <v>1.8560000000000001</v>
      </c>
      <c r="D27" s="82">
        <v>2.286</v>
      </c>
      <c r="E27" s="82">
        <v>0.72500000000000009</v>
      </c>
      <c r="F27" s="82">
        <v>0.63</v>
      </c>
      <c r="G27" s="82"/>
      <c r="H27" s="82"/>
    </row>
    <row r="28" spans="1:8" x14ac:dyDescent="0.25">
      <c r="A28" s="1"/>
      <c r="B28" s="32" t="s">
        <v>20</v>
      </c>
      <c r="C28" s="32">
        <v>1.958</v>
      </c>
      <c r="D28" s="82">
        <v>2.2880000000000003</v>
      </c>
      <c r="E28" s="82">
        <v>0.77500000000000002</v>
      </c>
      <c r="F28" s="82">
        <v>0.68500000000000005</v>
      </c>
      <c r="G28" s="82"/>
      <c r="H28" s="82"/>
    </row>
    <row r="29" spans="1:8" x14ac:dyDescent="0.25">
      <c r="A29" s="1"/>
      <c r="B29" s="32" t="s">
        <v>21</v>
      </c>
      <c r="C29" s="32">
        <v>2.0469999999999997</v>
      </c>
      <c r="D29" s="82">
        <v>2.2929999999999997</v>
      </c>
      <c r="E29" s="82">
        <v>0.84600000000000009</v>
      </c>
      <c r="F29" s="82">
        <v>0.748</v>
      </c>
      <c r="G29" s="82"/>
      <c r="H29" s="82"/>
    </row>
    <row r="30" spans="1:8" x14ac:dyDescent="0.25">
      <c r="A30" s="1"/>
      <c r="B30" s="32" t="s">
        <v>22</v>
      </c>
      <c r="C30" s="32">
        <v>2.1260000000000003</v>
      </c>
      <c r="D30" s="82">
        <v>2.306</v>
      </c>
      <c r="E30" s="82">
        <v>0.90900000000000003</v>
      </c>
      <c r="F30" s="82">
        <v>0.81099999999999994</v>
      </c>
      <c r="G30" s="82"/>
      <c r="H30" s="82"/>
    </row>
    <row r="31" spans="1:8" x14ac:dyDescent="0.25">
      <c r="A31" s="1"/>
      <c r="B31" s="32" t="s">
        <v>23</v>
      </c>
      <c r="C31" s="32">
        <v>2.2009999999999996</v>
      </c>
      <c r="D31" s="82">
        <v>2.319</v>
      </c>
      <c r="E31" s="82">
        <v>0.95399999999999996</v>
      </c>
      <c r="F31" s="82">
        <v>0.86199999999999988</v>
      </c>
      <c r="G31" s="82"/>
      <c r="H31" s="82"/>
    </row>
    <row r="32" spans="1:8" x14ac:dyDescent="0.25">
      <c r="A32" s="1"/>
      <c r="B32" s="32" t="s">
        <v>24</v>
      </c>
      <c r="C32" s="32">
        <v>2.2720000000000002</v>
      </c>
      <c r="D32" s="82">
        <v>2.3319999999999999</v>
      </c>
      <c r="E32" s="82">
        <v>0.99299999999999999</v>
      </c>
      <c r="F32" s="82">
        <v>0.91100000000000003</v>
      </c>
      <c r="G32" s="82"/>
      <c r="H32" s="82"/>
    </row>
    <row r="33" spans="1:8" x14ac:dyDescent="0.25">
      <c r="A33" s="1"/>
      <c r="B33" s="32" t="s">
        <v>25</v>
      </c>
      <c r="C33" s="32">
        <v>2.3369999999999997</v>
      </c>
      <c r="D33" s="82">
        <v>2.3449999999999998</v>
      </c>
      <c r="E33" s="82">
        <v>1.038</v>
      </c>
      <c r="F33" s="82">
        <v>0.96399999999999997</v>
      </c>
      <c r="G33" s="82"/>
      <c r="H33" s="82"/>
    </row>
    <row r="34" spans="1:8" x14ac:dyDescent="0.25">
      <c r="A34" s="1"/>
      <c r="B34" s="32" t="s">
        <v>26</v>
      </c>
      <c r="C34" s="32">
        <v>2.3959999999999999</v>
      </c>
      <c r="D34" s="82">
        <v>2.3609999999999998</v>
      </c>
      <c r="E34" s="82">
        <v>1.091</v>
      </c>
      <c r="F34" s="82">
        <v>1.026</v>
      </c>
      <c r="G34" s="82"/>
      <c r="H34" s="82"/>
    </row>
    <row r="35" spans="1:8" x14ac:dyDescent="0.25">
      <c r="A35" s="1"/>
      <c r="B35" s="32" t="s">
        <v>27</v>
      </c>
      <c r="C35" s="32">
        <v>2.4459999999999997</v>
      </c>
      <c r="D35" s="82">
        <v>2.3740000000000001</v>
      </c>
      <c r="E35" s="82">
        <v>1.157</v>
      </c>
      <c r="F35" s="82">
        <v>1.0980000000000001</v>
      </c>
      <c r="G35" s="82"/>
      <c r="H35" s="82"/>
    </row>
    <row r="36" spans="1:8" x14ac:dyDescent="0.25">
      <c r="A36" s="1"/>
      <c r="B36" s="32" t="s">
        <v>28</v>
      </c>
      <c r="C36" s="32">
        <v>2.496</v>
      </c>
      <c r="D36" s="82">
        <v>2.395</v>
      </c>
      <c r="E36" s="82">
        <v>1.2309999999999999</v>
      </c>
      <c r="F36" s="82">
        <v>1.1769999999999998</v>
      </c>
      <c r="G36" s="82"/>
      <c r="H36" s="82"/>
    </row>
    <row r="37" spans="1:8" x14ac:dyDescent="0.25">
      <c r="A37" s="1"/>
      <c r="B37" s="32" t="s">
        <v>29</v>
      </c>
      <c r="C37" s="32">
        <v>2.5459999999999998</v>
      </c>
      <c r="D37" s="82">
        <v>2.4239999999999999</v>
      </c>
      <c r="E37" s="82">
        <v>1.3080000000000001</v>
      </c>
      <c r="F37" s="82">
        <v>1.2590000000000001</v>
      </c>
      <c r="G37" s="82"/>
      <c r="H37" s="82"/>
    </row>
    <row r="38" spans="1:8" x14ac:dyDescent="0.25">
      <c r="A38" s="1"/>
      <c r="B38" s="32" t="s">
        <v>30</v>
      </c>
      <c r="C38" s="32">
        <v>2.5960000000000001</v>
      </c>
      <c r="D38" s="82">
        <v>2.4570000000000003</v>
      </c>
      <c r="E38" s="82">
        <v>1.387</v>
      </c>
      <c r="F38" s="82">
        <v>1.341</v>
      </c>
      <c r="G38" s="82"/>
      <c r="H38" s="82"/>
    </row>
    <row r="39" spans="1:8" x14ac:dyDescent="0.25">
      <c r="A39" s="1"/>
      <c r="B39" s="32" t="s">
        <v>31</v>
      </c>
      <c r="C39" s="32">
        <v>2.6440000000000001</v>
      </c>
      <c r="D39" s="82">
        <v>2.492</v>
      </c>
      <c r="E39" s="82">
        <v>1.4650000000000001</v>
      </c>
      <c r="F39" s="82">
        <v>1.423</v>
      </c>
      <c r="G39" s="82"/>
      <c r="H39" s="82"/>
    </row>
    <row r="40" spans="1:8" x14ac:dyDescent="0.25">
      <c r="A40" s="1"/>
      <c r="B40" s="32" t="s">
        <v>32</v>
      </c>
      <c r="C40" s="32">
        <v>2.69</v>
      </c>
      <c r="D40" s="82">
        <v>2.5289999999999999</v>
      </c>
      <c r="E40" s="82">
        <v>1.542</v>
      </c>
      <c r="F40" s="82">
        <v>1.502</v>
      </c>
      <c r="G40" s="82"/>
      <c r="H40" s="82"/>
    </row>
    <row r="41" spans="1:8" x14ac:dyDescent="0.25">
      <c r="A41" s="1"/>
      <c r="B41" s="32" t="s">
        <v>33</v>
      </c>
      <c r="C41" s="32">
        <v>2.7349999999999999</v>
      </c>
      <c r="D41" s="82">
        <v>2.5669999999999997</v>
      </c>
      <c r="E41" s="82">
        <v>1.617</v>
      </c>
      <c r="F41" s="82">
        <v>1.5789999999999997</v>
      </c>
      <c r="G41" s="82"/>
      <c r="H41" s="82"/>
    </row>
    <row r="42" spans="1:8" x14ac:dyDescent="0.25">
      <c r="A42" s="1"/>
      <c r="B42" s="32" t="s">
        <v>34</v>
      </c>
      <c r="C42" s="32">
        <v>2.778</v>
      </c>
      <c r="D42" s="82">
        <v>2.6040000000000001</v>
      </c>
      <c r="E42" s="82">
        <v>1.6889999999999998</v>
      </c>
      <c r="F42" s="82">
        <v>1.653</v>
      </c>
      <c r="G42" s="82"/>
      <c r="H42" s="82"/>
    </row>
    <row r="43" spans="1:8" x14ac:dyDescent="0.25">
      <c r="A43" s="1"/>
      <c r="B43" s="32" t="s">
        <v>35</v>
      </c>
      <c r="C43" s="32">
        <v>2.819</v>
      </c>
      <c r="D43" s="82">
        <v>2.6419999999999999</v>
      </c>
      <c r="E43" s="82">
        <v>1.7579999999999998</v>
      </c>
      <c r="F43" s="82">
        <v>1.7239999999999998</v>
      </c>
      <c r="G43" s="82"/>
      <c r="H43" s="82"/>
    </row>
    <row r="44" spans="1:8" x14ac:dyDescent="0.25">
      <c r="A44" s="1"/>
      <c r="B44" s="32" t="s">
        <v>36</v>
      </c>
      <c r="C44" s="32">
        <v>2.8580000000000001</v>
      </c>
      <c r="D44" s="82">
        <v>2.6780000000000004</v>
      </c>
      <c r="E44" s="82">
        <v>1.8239999999999998</v>
      </c>
      <c r="F44" s="82">
        <v>1.7919999999999998</v>
      </c>
      <c r="G44" s="82"/>
      <c r="H44" s="82"/>
    </row>
    <row r="45" spans="1:8" x14ac:dyDescent="0.25">
      <c r="B45" t="s">
        <v>37</v>
      </c>
      <c r="C45">
        <v>2.8959999999999999</v>
      </c>
      <c r="D45">
        <v>2.7130000000000001</v>
      </c>
      <c r="E45" s="33">
        <v>1.8870000000000002</v>
      </c>
      <c r="F45" s="82">
        <v>1.857</v>
      </c>
      <c r="G45" s="82"/>
      <c r="H45" s="82"/>
    </row>
    <row r="46" spans="1:8" x14ac:dyDescent="0.25">
      <c r="E46" s="33"/>
      <c r="F46" s="82"/>
      <c r="G46" s="82"/>
      <c r="H46" s="82"/>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AA432-FFE7-47E1-BF60-E2098EE2DDE6}">
  <dimension ref="A1:N107"/>
  <sheetViews>
    <sheetView workbookViewId="0">
      <selection activeCell="L30" sqref="L30"/>
    </sheetView>
  </sheetViews>
  <sheetFormatPr baseColWidth="10" defaultColWidth="11.42578125" defaultRowHeight="12.75" x14ac:dyDescent="0.2"/>
  <cols>
    <col min="1" max="1" width="9.28515625" style="1" customWidth="1"/>
    <col min="2" max="2" width="10" style="1" customWidth="1"/>
    <col min="3" max="3" width="10.5703125" style="1" customWidth="1"/>
    <col min="4" max="4" width="10.7109375" style="1" customWidth="1"/>
    <col min="5" max="5" width="11.140625" style="1" customWidth="1"/>
    <col min="6" max="16384" width="11.42578125" style="1"/>
  </cols>
  <sheetData>
    <row r="1" spans="1:10" ht="18" x14ac:dyDescent="0.25">
      <c r="A1" s="2" t="s">
        <v>0</v>
      </c>
      <c r="B1" s="3" t="s">
        <v>38</v>
      </c>
    </row>
    <row r="2" spans="1:10" ht="18" x14ac:dyDescent="0.25">
      <c r="A2" s="2" t="s">
        <v>2</v>
      </c>
      <c r="B2" s="19" t="s">
        <v>3</v>
      </c>
    </row>
    <row r="3" spans="1:10" ht="18" x14ac:dyDescent="0.25">
      <c r="A3" s="2" t="s">
        <v>4</v>
      </c>
      <c r="B3" s="19" t="s">
        <v>39</v>
      </c>
    </row>
    <row r="4" spans="1:10" ht="15" customHeight="1" x14ac:dyDescent="0.2">
      <c r="B4" s="19"/>
    </row>
    <row r="5" spans="1:10" ht="12.75" customHeight="1" x14ac:dyDescent="0.2">
      <c r="B5" s="19"/>
      <c r="J5" s="42"/>
    </row>
    <row r="6" spans="1:10" ht="12.75" customHeight="1" x14ac:dyDescent="0.2">
      <c r="B6" s="19"/>
    </row>
    <row r="7" spans="1:10" ht="12.75" customHeight="1" x14ac:dyDescent="0.2">
      <c r="B7" s="19"/>
    </row>
    <row r="8" spans="1:10" ht="12.75" customHeight="1" x14ac:dyDescent="0.2">
      <c r="B8" s="19"/>
    </row>
    <row r="9" spans="1:10" ht="12.75" customHeight="1" x14ac:dyDescent="0.2">
      <c r="B9" s="19"/>
    </row>
    <row r="10" spans="1:10" ht="12.75" customHeight="1" x14ac:dyDescent="0.2">
      <c r="B10" s="19"/>
    </row>
    <row r="11" spans="1:10" ht="12.75" customHeight="1" x14ac:dyDescent="0.2">
      <c r="B11" s="19"/>
    </row>
    <row r="12" spans="1:10" ht="12.75" customHeight="1" x14ac:dyDescent="0.2">
      <c r="B12" s="19"/>
    </row>
    <row r="13" spans="1:10" ht="12.75" customHeight="1" x14ac:dyDescent="0.2">
      <c r="B13" s="19"/>
    </row>
    <row r="14" spans="1:10" ht="12.75" customHeight="1" x14ac:dyDescent="0.2">
      <c r="B14" s="19"/>
    </row>
    <row r="15" spans="1:10" ht="12.75" customHeight="1" x14ac:dyDescent="0.2">
      <c r="B15" s="19"/>
    </row>
    <row r="16" spans="1:10" ht="12.75" customHeight="1" x14ac:dyDescent="0.2">
      <c r="B16" s="19"/>
    </row>
    <row r="17" spans="1:14" ht="12.75" customHeight="1" x14ac:dyDescent="0.2">
      <c r="B17" s="19"/>
    </row>
    <row r="18" spans="1:14" ht="12.75" customHeight="1" x14ac:dyDescent="0.2">
      <c r="B18" s="19"/>
    </row>
    <row r="19" spans="1:14" ht="12.75" customHeight="1" x14ac:dyDescent="0.2">
      <c r="B19" s="19"/>
    </row>
    <row r="20" spans="1:14" ht="12.75" customHeight="1" x14ac:dyDescent="0.2">
      <c r="B20" s="19"/>
    </row>
    <row r="21" spans="1:14" ht="12.75" customHeight="1" x14ac:dyDescent="0.2">
      <c r="B21" s="19"/>
    </row>
    <row r="22" spans="1:14" ht="12.75" customHeight="1" x14ac:dyDescent="0.2">
      <c r="B22" s="19"/>
    </row>
    <row r="23" spans="1:14" ht="12.75" customHeight="1" x14ac:dyDescent="0.2">
      <c r="B23" s="19"/>
    </row>
    <row r="24" spans="1:14" ht="12.75" customHeight="1" x14ac:dyDescent="0.2"/>
    <row r="25" spans="1:14" ht="15" customHeight="1" x14ac:dyDescent="0.2"/>
    <row r="26" spans="1:14" x14ac:dyDescent="0.2">
      <c r="B26" s="1" t="s">
        <v>40</v>
      </c>
      <c r="C26" s="1" t="s">
        <v>41</v>
      </c>
      <c r="D26" s="1" t="s">
        <v>42</v>
      </c>
    </row>
    <row r="27" spans="1:14" x14ac:dyDescent="0.2">
      <c r="A27" s="85">
        <v>2008</v>
      </c>
      <c r="B27" s="86">
        <v>4.8</v>
      </c>
      <c r="C27" s="86">
        <v>-2.7</v>
      </c>
      <c r="D27" s="86">
        <v>2.2000000000000002</v>
      </c>
      <c r="F27" s="43"/>
      <c r="G27" s="43"/>
      <c r="H27" s="43"/>
      <c r="L27" s="11"/>
      <c r="M27" s="11"/>
      <c r="N27" s="11"/>
    </row>
    <row r="28" spans="1:14" x14ac:dyDescent="0.2">
      <c r="A28" s="85" t="s">
        <v>43</v>
      </c>
      <c r="B28" s="86">
        <v>2.4</v>
      </c>
      <c r="C28" s="86">
        <v>21.3</v>
      </c>
      <c r="D28" s="86">
        <v>23.6</v>
      </c>
      <c r="F28" s="43"/>
      <c r="G28" s="43"/>
      <c r="H28" s="43"/>
      <c r="L28" s="11"/>
      <c r="M28" s="11"/>
      <c r="N28" s="11"/>
    </row>
    <row r="29" spans="1:14" x14ac:dyDescent="0.2">
      <c r="A29" s="85" t="s">
        <v>44</v>
      </c>
      <c r="B29" s="86">
        <v>1.2</v>
      </c>
      <c r="C29" s="86">
        <v>13.6</v>
      </c>
      <c r="D29" s="86">
        <v>14.7</v>
      </c>
      <c r="F29" s="43"/>
      <c r="G29" s="43"/>
      <c r="H29" s="43"/>
      <c r="L29" s="11"/>
      <c r="M29" s="11"/>
      <c r="N29" s="11"/>
    </row>
    <row r="30" spans="1:14" x14ac:dyDescent="0.2">
      <c r="A30" s="85" t="s">
        <v>45</v>
      </c>
      <c r="B30" s="86">
        <v>3.3</v>
      </c>
      <c r="C30" s="86">
        <v>7.4</v>
      </c>
      <c r="D30" s="86">
        <v>10.7</v>
      </c>
      <c r="F30" s="43"/>
      <c r="G30" s="43"/>
      <c r="H30" s="43"/>
      <c r="L30" s="11"/>
      <c r="M30" s="11"/>
      <c r="N30" s="11"/>
    </row>
    <row r="31" spans="1:14" x14ac:dyDescent="0.2">
      <c r="A31" s="85" t="s">
        <v>46</v>
      </c>
      <c r="B31" s="86">
        <v>8.1</v>
      </c>
      <c r="C31" s="86">
        <v>14.6</v>
      </c>
      <c r="D31" s="86">
        <v>22.6</v>
      </c>
      <c r="F31" s="43"/>
      <c r="G31" s="43"/>
      <c r="H31" s="43"/>
      <c r="L31" s="11"/>
      <c r="M31" s="11"/>
      <c r="N31" s="11"/>
    </row>
    <row r="32" spans="1:14" x14ac:dyDescent="0.2">
      <c r="A32" s="85" t="s">
        <v>47</v>
      </c>
      <c r="B32" s="86">
        <v>8.3000000000000007</v>
      </c>
      <c r="C32" s="86">
        <v>12.4</v>
      </c>
      <c r="D32" s="86">
        <v>20.7</v>
      </c>
      <c r="F32" s="43"/>
      <c r="G32" s="43"/>
      <c r="H32" s="43"/>
      <c r="L32" s="11"/>
      <c r="M32" s="11"/>
      <c r="N32" s="11"/>
    </row>
    <row r="33" spans="1:14" x14ac:dyDescent="0.2">
      <c r="A33" s="85" t="s">
        <v>48</v>
      </c>
      <c r="B33" s="86">
        <v>13.8</v>
      </c>
      <c r="C33" s="86">
        <v>13.6</v>
      </c>
      <c r="D33" s="86">
        <v>27.3</v>
      </c>
      <c r="F33" s="43"/>
      <c r="G33" s="43"/>
      <c r="H33" s="43"/>
      <c r="L33" s="11"/>
      <c r="M33" s="11"/>
      <c r="N33" s="11"/>
    </row>
    <row r="34" spans="1:14" x14ac:dyDescent="0.2">
      <c r="A34" s="85" t="s">
        <v>49</v>
      </c>
      <c r="B34" s="86">
        <v>14.3</v>
      </c>
      <c r="C34" s="86">
        <v>5.9</v>
      </c>
      <c r="D34" s="86">
        <v>20.100000000000001</v>
      </c>
      <c r="F34" s="43"/>
      <c r="G34" s="43"/>
      <c r="H34" s="43"/>
      <c r="L34" s="11"/>
      <c r="M34" s="11"/>
      <c r="N34" s="11"/>
    </row>
    <row r="35" spans="1:14" x14ac:dyDescent="0.2">
      <c r="A35" s="85" t="s">
        <v>50</v>
      </c>
      <c r="B35" s="86">
        <v>14.1</v>
      </c>
      <c r="C35" s="86">
        <v>9.1</v>
      </c>
      <c r="D35" s="86">
        <v>23.3</v>
      </c>
      <c r="F35" s="43"/>
      <c r="G35" s="43"/>
      <c r="H35" s="43"/>
      <c r="L35" s="11"/>
      <c r="M35" s="11"/>
      <c r="N35" s="11"/>
    </row>
    <row r="36" spans="1:14" x14ac:dyDescent="0.2">
      <c r="A36" s="85" t="s">
        <v>51</v>
      </c>
      <c r="B36" s="86">
        <v>10.9</v>
      </c>
      <c r="C36" s="86">
        <v>9.3000000000000007</v>
      </c>
      <c r="D36" s="86">
        <v>19.899999999999999</v>
      </c>
      <c r="F36" s="43"/>
      <c r="G36" s="43"/>
      <c r="H36" s="43"/>
      <c r="L36" s="11"/>
      <c r="M36" s="11"/>
      <c r="N36" s="11"/>
    </row>
    <row r="37" spans="1:14" x14ac:dyDescent="0.2">
      <c r="A37" s="85" t="s">
        <v>52</v>
      </c>
      <c r="B37" s="86">
        <v>9.8000000000000007</v>
      </c>
      <c r="C37" s="86">
        <v>2.2999999999999998</v>
      </c>
      <c r="D37" s="86">
        <v>11.8</v>
      </c>
      <c r="F37" s="43"/>
      <c r="G37" s="43"/>
      <c r="H37" s="43"/>
      <c r="L37" s="11"/>
      <c r="M37" s="11"/>
      <c r="N37" s="11"/>
    </row>
    <row r="38" spans="1:14" x14ac:dyDescent="0.2">
      <c r="A38" s="85" t="s">
        <v>53</v>
      </c>
      <c r="B38" s="87">
        <v>8.1</v>
      </c>
      <c r="C38" s="87">
        <v>15.3</v>
      </c>
      <c r="D38" s="87">
        <v>23.1</v>
      </c>
      <c r="F38" s="43"/>
      <c r="G38" s="43"/>
      <c r="H38" s="43"/>
      <c r="L38" s="11"/>
      <c r="M38" s="11"/>
      <c r="N38" s="11"/>
    </row>
    <row r="39" spans="1:14" ht="25.5" x14ac:dyDescent="0.2">
      <c r="A39" s="89" t="s">
        <v>54</v>
      </c>
      <c r="B39" s="13">
        <v>14.203200000000001</v>
      </c>
      <c r="C39" s="13">
        <v>3.2906538552010254</v>
      </c>
      <c r="D39" s="13">
        <v>16.561134694660232</v>
      </c>
      <c r="F39" s="43"/>
      <c r="G39" s="43"/>
      <c r="H39" s="43"/>
      <c r="L39" s="11"/>
      <c r="M39" s="11"/>
      <c r="N39" s="11"/>
    </row>
    <row r="40" spans="1:14" x14ac:dyDescent="0.2">
      <c r="A40" s="44"/>
      <c r="B40" s="44"/>
      <c r="C40" s="44"/>
      <c r="L40" s="11"/>
      <c r="M40" s="11"/>
      <c r="N40" s="11"/>
    </row>
    <row r="41" spans="1:14" x14ac:dyDescent="0.2">
      <c r="B41" s="44"/>
      <c r="C41" s="44"/>
      <c r="L41" s="11"/>
      <c r="M41" s="11"/>
      <c r="N41" s="11"/>
    </row>
    <row r="42" spans="1:14" ht="15" x14ac:dyDescent="0.25">
      <c r="B42" s="44"/>
      <c r="C42"/>
      <c r="L42" s="11"/>
      <c r="M42" s="11"/>
      <c r="N42" s="11"/>
    </row>
    <row r="43" spans="1:14" ht="15" x14ac:dyDescent="0.25">
      <c r="A43"/>
      <c r="L43" s="11"/>
      <c r="M43" s="11"/>
      <c r="N43" s="11"/>
    </row>
    <row r="44" spans="1:14" ht="15" x14ac:dyDescent="0.25">
      <c r="A44"/>
      <c r="C44" s="11"/>
      <c r="D44" s="11"/>
      <c r="E44" s="11"/>
      <c r="L44" s="11"/>
      <c r="M44" s="11"/>
      <c r="N44" s="11"/>
    </row>
    <row r="45" spans="1:14" ht="15" x14ac:dyDescent="0.25">
      <c r="A45"/>
      <c r="C45" s="11"/>
      <c r="D45" s="11"/>
      <c r="E45" s="11"/>
      <c r="L45" s="11"/>
      <c r="M45" s="11"/>
      <c r="N45" s="11"/>
    </row>
    <row r="46" spans="1:14" ht="15" x14ac:dyDescent="0.25">
      <c r="A46"/>
      <c r="C46" s="11"/>
      <c r="D46" s="11"/>
      <c r="E46" s="11"/>
      <c r="L46" s="11"/>
      <c r="M46" s="11"/>
      <c r="N46" s="11"/>
    </row>
    <row r="47" spans="1:14" x14ac:dyDescent="0.2">
      <c r="C47" s="11"/>
      <c r="D47" s="11"/>
      <c r="E47" s="11"/>
      <c r="L47" s="11"/>
      <c r="M47" s="11"/>
      <c r="N47" s="11"/>
    </row>
    <row r="48" spans="1:14" ht="15" x14ac:dyDescent="0.25">
      <c r="A48"/>
      <c r="C48" s="11"/>
      <c r="D48" s="11"/>
      <c r="E48" s="11"/>
      <c r="L48" s="11"/>
      <c r="M48" s="11"/>
      <c r="N48" s="11"/>
    </row>
    <row r="49" spans="3:14" x14ac:dyDescent="0.2">
      <c r="C49" s="11"/>
      <c r="D49" s="11"/>
      <c r="E49" s="11"/>
      <c r="L49" s="11"/>
      <c r="M49" s="11"/>
      <c r="N49" s="11"/>
    </row>
    <row r="50" spans="3:14" x14ac:dyDescent="0.2">
      <c r="C50" s="11"/>
      <c r="D50" s="11"/>
      <c r="E50" s="11"/>
      <c r="L50" s="11"/>
      <c r="M50" s="11"/>
      <c r="N50" s="11"/>
    </row>
    <row r="51" spans="3:14" x14ac:dyDescent="0.2">
      <c r="C51" s="11"/>
      <c r="D51" s="11"/>
      <c r="E51" s="11"/>
      <c r="L51" s="11"/>
      <c r="M51" s="11"/>
      <c r="N51" s="11"/>
    </row>
    <row r="52" spans="3:14" x14ac:dyDescent="0.2">
      <c r="C52" s="11"/>
      <c r="D52" s="11"/>
      <c r="E52" s="11"/>
      <c r="L52" s="11"/>
      <c r="M52" s="11"/>
      <c r="N52" s="11"/>
    </row>
    <row r="53" spans="3:14" x14ac:dyDescent="0.2">
      <c r="C53" s="11"/>
      <c r="D53" s="11"/>
      <c r="E53" s="11"/>
      <c r="L53" s="11"/>
      <c r="M53" s="11"/>
      <c r="N53" s="11"/>
    </row>
    <row r="54" spans="3:14" x14ac:dyDescent="0.2">
      <c r="C54" s="11"/>
      <c r="D54" s="11"/>
      <c r="E54" s="11"/>
      <c r="L54" s="11"/>
      <c r="M54" s="11"/>
      <c r="N54" s="11"/>
    </row>
    <row r="55" spans="3:14" x14ac:dyDescent="0.2">
      <c r="C55" s="11"/>
      <c r="D55" s="11"/>
      <c r="E55" s="11"/>
      <c r="L55" s="11"/>
      <c r="M55" s="11"/>
      <c r="N55" s="11"/>
    </row>
    <row r="56" spans="3:14" x14ac:dyDescent="0.2">
      <c r="C56" s="11"/>
      <c r="D56" s="11"/>
      <c r="E56" s="11"/>
      <c r="L56" s="11"/>
      <c r="M56" s="11"/>
      <c r="N56" s="11"/>
    </row>
    <row r="57" spans="3:14" x14ac:dyDescent="0.2">
      <c r="L57" s="11"/>
      <c r="M57" s="11"/>
      <c r="N57" s="11"/>
    </row>
    <row r="58" spans="3:14" x14ac:dyDescent="0.2">
      <c r="L58" s="11"/>
      <c r="M58" s="11"/>
      <c r="N58" s="11"/>
    </row>
    <row r="59" spans="3:14" x14ac:dyDescent="0.2">
      <c r="L59" s="11"/>
      <c r="M59" s="11"/>
      <c r="N59" s="11"/>
    </row>
    <row r="60" spans="3:14" x14ac:dyDescent="0.2">
      <c r="L60" s="11"/>
      <c r="M60" s="11"/>
      <c r="N60" s="11"/>
    </row>
    <row r="61" spans="3:14" x14ac:dyDescent="0.2">
      <c r="L61" s="11"/>
      <c r="M61" s="11"/>
      <c r="N61" s="11"/>
    </row>
    <row r="62" spans="3:14" x14ac:dyDescent="0.2">
      <c r="L62" s="11"/>
      <c r="M62" s="11"/>
      <c r="N62" s="11"/>
    </row>
    <row r="63" spans="3:14" x14ac:dyDescent="0.2">
      <c r="L63" s="11"/>
      <c r="M63" s="11"/>
      <c r="N63" s="11"/>
    </row>
    <row r="64" spans="3:14" x14ac:dyDescent="0.2">
      <c r="L64" s="11"/>
      <c r="M64" s="11"/>
      <c r="N64" s="11"/>
    </row>
    <row r="65" spans="1:14" x14ac:dyDescent="0.2">
      <c r="L65" s="11"/>
      <c r="M65" s="11"/>
      <c r="N65" s="11"/>
    </row>
    <row r="66" spans="1:14" x14ac:dyDescent="0.2">
      <c r="L66" s="11"/>
      <c r="M66" s="11"/>
      <c r="N66" s="11"/>
    </row>
    <row r="67" spans="1:14" x14ac:dyDescent="0.2">
      <c r="L67" s="11"/>
      <c r="M67" s="11"/>
      <c r="N67" s="11"/>
    </row>
    <row r="68" spans="1:14" x14ac:dyDescent="0.2">
      <c r="L68" s="11"/>
      <c r="M68" s="11"/>
      <c r="N68" s="11"/>
    </row>
    <row r="69" spans="1:14" x14ac:dyDescent="0.2">
      <c r="L69" s="11"/>
      <c r="M69" s="11"/>
      <c r="N69" s="11"/>
    </row>
    <row r="70" spans="1:14" x14ac:dyDescent="0.2">
      <c r="L70" s="11"/>
      <c r="M70" s="11"/>
      <c r="N70" s="11"/>
    </row>
    <row r="71" spans="1:14" x14ac:dyDescent="0.2">
      <c r="L71" s="11"/>
      <c r="M71" s="11"/>
      <c r="N71" s="11"/>
    </row>
    <row r="72" spans="1:14" x14ac:dyDescent="0.2">
      <c r="L72" s="11"/>
      <c r="M72" s="11"/>
      <c r="N72" s="11"/>
    </row>
    <row r="73" spans="1:14" x14ac:dyDescent="0.2">
      <c r="L73" s="11"/>
      <c r="M73" s="11"/>
      <c r="N73" s="11"/>
    </row>
    <row r="74" spans="1:14" x14ac:dyDescent="0.2">
      <c r="L74" s="11"/>
      <c r="M74" s="11"/>
      <c r="N74" s="11"/>
    </row>
    <row r="75" spans="1:14" ht="15" x14ac:dyDescent="0.25">
      <c r="A75"/>
      <c r="B75"/>
      <c r="C75"/>
      <c r="D75"/>
      <c r="E75"/>
      <c r="L75" s="11"/>
      <c r="M75" s="11"/>
      <c r="N75" s="11"/>
    </row>
    <row r="76" spans="1:14" ht="15" x14ac:dyDescent="0.25">
      <c r="A76"/>
      <c r="B76"/>
      <c r="C76"/>
      <c r="D76"/>
      <c r="E76"/>
    </row>
    <row r="77" spans="1:14" ht="15" x14ac:dyDescent="0.25">
      <c r="A77"/>
      <c r="C77"/>
      <c r="D77"/>
      <c r="E77"/>
    </row>
    <row r="78" spans="1:14" ht="15" x14ac:dyDescent="0.25">
      <c r="A78"/>
      <c r="C78"/>
      <c r="D78"/>
      <c r="E78"/>
    </row>
    <row r="79" spans="1:14" ht="15" x14ac:dyDescent="0.25">
      <c r="A79"/>
      <c r="B79"/>
      <c r="C79"/>
      <c r="D79"/>
      <c r="E79"/>
    </row>
    <row r="80" spans="1:14" ht="15" x14ac:dyDescent="0.25">
      <c r="A80"/>
      <c r="B80"/>
      <c r="C80"/>
      <c r="D80"/>
      <c r="E80"/>
    </row>
    <row r="81" spans="1:5" ht="15" x14ac:dyDescent="0.25">
      <c r="A81"/>
      <c r="B81"/>
      <c r="C81"/>
      <c r="D81"/>
      <c r="E81"/>
    </row>
    <row r="82" spans="1:5" ht="15" x14ac:dyDescent="0.25">
      <c r="A82"/>
      <c r="B82"/>
      <c r="C82"/>
      <c r="D82"/>
      <c r="E82"/>
    </row>
    <row r="83" spans="1:5" ht="15" x14ac:dyDescent="0.25">
      <c r="A83"/>
      <c r="B83"/>
      <c r="C83"/>
      <c r="D83"/>
      <c r="E83"/>
    </row>
    <row r="84" spans="1:5" ht="15" x14ac:dyDescent="0.25">
      <c r="A84"/>
      <c r="B84"/>
      <c r="C84"/>
      <c r="D84"/>
      <c r="E84"/>
    </row>
    <row r="85" spans="1:5" ht="15" x14ac:dyDescent="0.25">
      <c r="A85"/>
      <c r="B85"/>
      <c r="C85"/>
      <c r="D85"/>
      <c r="E85"/>
    </row>
    <row r="86" spans="1:5" ht="15" x14ac:dyDescent="0.25">
      <c r="A86"/>
      <c r="B86"/>
      <c r="C86"/>
      <c r="D86"/>
      <c r="E86"/>
    </row>
    <row r="87" spans="1:5" ht="15" x14ac:dyDescent="0.25">
      <c r="A87"/>
      <c r="B87"/>
      <c r="C87"/>
      <c r="D87"/>
      <c r="E87"/>
    </row>
    <row r="88" spans="1:5" ht="15" x14ac:dyDescent="0.25">
      <c r="A88"/>
      <c r="B88"/>
      <c r="C88"/>
      <c r="D88"/>
      <c r="E88"/>
    </row>
    <row r="89" spans="1:5" ht="15" x14ac:dyDescent="0.25">
      <c r="A89" s="45"/>
      <c r="B89" s="46"/>
      <c r="C89" s="46"/>
      <c r="D89" s="46"/>
      <c r="E89"/>
    </row>
    <row r="90" spans="1:5" ht="15" x14ac:dyDescent="0.25">
      <c r="A90"/>
      <c r="B90"/>
      <c r="C90"/>
      <c r="D90"/>
      <c r="E90"/>
    </row>
    <row r="91" spans="1:5" ht="15" x14ac:dyDescent="0.25">
      <c r="A91"/>
      <c r="B91"/>
      <c r="C91"/>
      <c r="D91"/>
      <c r="E91"/>
    </row>
    <row r="92" spans="1:5" ht="15" x14ac:dyDescent="0.25">
      <c r="A92"/>
      <c r="B92"/>
      <c r="C92"/>
      <c r="D92"/>
      <c r="E92"/>
    </row>
    <row r="93" spans="1:5" ht="15" x14ac:dyDescent="0.25">
      <c r="A93"/>
      <c r="B93"/>
      <c r="C93"/>
      <c r="D93"/>
      <c r="E93"/>
    </row>
    <row r="94" spans="1:5" ht="15" x14ac:dyDescent="0.25">
      <c r="A94"/>
      <c r="B94"/>
      <c r="C94"/>
      <c r="D94"/>
    </row>
    <row r="95" spans="1:5" ht="15" x14ac:dyDescent="0.25">
      <c r="A95"/>
      <c r="B95"/>
      <c r="C95"/>
      <c r="D95"/>
    </row>
    <row r="96" spans="1:5" ht="15" x14ac:dyDescent="0.25">
      <c r="A96"/>
      <c r="B96"/>
      <c r="C96"/>
      <c r="D96"/>
    </row>
    <row r="97" spans="1:4" ht="15" x14ac:dyDescent="0.25">
      <c r="A97"/>
      <c r="B97"/>
      <c r="C97"/>
      <c r="D97"/>
    </row>
    <row r="98" spans="1:4" ht="15" x14ac:dyDescent="0.25">
      <c r="A98"/>
      <c r="B98"/>
      <c r="C98"/>
      <c r="D98"/>
    </row>
    <row r="99" spans="1:4" ht="15" x14ac:dyDescent="0.25">
      <c r="A99"/>
      <c r="B99"/>
      <c r="C99"/>
      <c r="D99"/>
    </row>
    <row r="100" spans="1:4" ht="15" x14ac:dyDescent="0.25">
      <c r="A100"/>
      <c r="B100"/>
      <c r="C100"/>
      <c r="D100"/>
    </row>
    <row r="101" spans="1:4" ht="15" x14ac:dyDescent="0.25">
      <c r="A101"/>
      <c r="B101"/>
      <c r="C101"/>
      <c r="D101"/>
    </row>
    <row r="102" spans="1:4" ht="15" x14ac:dyDescent="0.25">
      <c r="A102"/>
      <c r="B102"/>
      <c r="C102"/>
      <c r="D102"/>
    </row>
    <row r="103" spans="1:4" ht="15" x14ac:dyDescent="0.25">
      <c r="A103"/>
      <c r="B103"/>
      <c r="C103"/>
      <c r="D103"/>
    </row>
    <row r="104" spans="1:4" ht="15" x14ac:dyDescent="0.25">
      <c r="A104"/>
      <c r="B104"/>
      <c r="C104"/>
      <c r="D104"/>
    </row>
    <row r="105" spans="1:4" ht="15" x14ac:dyDescent="0.25">
      <c r="A105"/>
      <c r="B105"/>
      <c r="C105"/>
      <c r="D105"/>
    </row>
    <row r="106" spans="1:4" ht="15" x14ac:dyDescent="0.25">
      <c r="A106"/>
      <c r="B106"/>
      <c r="C106"/>
      <c r="D106"/>
    </row>
    <row r="107" spans="1:4" ht="15" x14ac:dyDescent="0.25">
      <c r="A107"/>
      <c r="B107"/>
      <c r="C107"/>
      <c r="D107"/>
    </row>
  </sheetData>
  <pageMargins left="0.7" right="0.7" top="0.78740157499999996" bottom="0.78740157499999996" header="0.3" footer="0.3"/>
  <pageSetup orientation="portrait" r:id="rId1"/>
  <ignoredErrors>
    <ignoredError sqref="A28:A3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workbookViewId="0">
      <selection activeCell="J19" sqref="J19"/>
    </sheetView>
  </sheetViews>
  <sheetFormatPr baseColWidth="10" defaultColWidth="11.42578125" defaultRowHeight="15" x14ac:dyDescent="0.25"/>
  <cols>
    <col min="1" max="1" width="11.85546875" customWidth="1"/>
    <col min="2" max="2" width="19.5703125" customWidth="1"/>
    <col min="6" max="7" width="11.5703125" bestFit="1" customWidth="1"/>
    <col min="9" max="9" width="13.7109375" customWidth="1"/>
    <col min="12" max="13" width="11.5703125" bestFit="1" customWidth="1"/>
    <col min="14" max="14" width="11.5703125" customWidth="1"/>
    <col min="15" max="17" width="11.5703125" bestFit="1" customWidth="1"/>
    <col min="18" max="18" width="10.140625" bestFit="1" customWidth="1"/>
    <col min="19" max="20" width="11.5703125" bestFit="1" customWidth="1"/>
  </cols>
  <sheetData>
    <row r="1" spans="1:18" ht="18" x14ac:dyDescent="0.25">
      <c r="A1" s="2" t="s">
        <v>0</v>
      </c>
      <c r="B1" s="3" t="s">
        <v>55</v>
      </c>
    </row>
    <row r="2" spans="1:18" ht="18" x14ac:dyDescent="0.25">
      <c r="A2" s="2" t="s">
        <v>2</v>
      </c>
      <c r="B2" s="19" t="s">
        <v>3</v>
      </c>
    </row>
    <row r="3" spans="1:18" ht="18" x14ac:dyDescent="0.25">
      <c r="A3" s="2" t="s">
        <v>4</v>
      </c>
      <c r="B3" s="19" t="s">
        <v>56</v>
      </c>
    </row>
    <row r="4" spans="1:18" ht="12.75" customHeight="1" x14ac:dyDescent="0.25"/>
    <row r="5" spans="1:18" ht="12.75" customHeight="1" x14ac:dyDescent="0.25">
      <c r="A5" s="5"/>
    </row>
    <row r="6" spans="1:18" ht="12.75" customHeight="1" x14ac:dyDescent="0.25">
      <c r="I6" s="73"/>
      <c r="J6" s="73"/>
      <c r="K6" s="73"/>
      <c r="L6" s="73"/>
      <c r="M6" s="74"/>
    </row>
    <row r="7" spans="1:18" ht="12.75" customHeight="1" x14ac:dyDescent="0.25">
      <c r="A7" s="1"/>
    </row>
    <row r="8" spans="1:18" ht="12.75" customHeight="1" x14ac:dyDescent="0.25">
      <c r="A8" s="1"/>
    </row>
    <row r="9" spans="1:18" ht="12.75" customHeight="1" x14ac:dyDescent="0.25">
      <c r="A9" s="1"/>
    </row>
    <row r="10" spans="1:18" ht="12.75" customHeight="1" x14ac:dyDescent="0.25">
      <c r="A10" s="1"/>
    </row>
    <row r="11" spans="1:18" ht="12.75" customHeight="1" x14ac:dyDescent="0.25">
      <c r="A11" s="1"/>
      <c r="B11" s="1"/>
      <c r="C11" s="21"/>
      <c r="D11" s="21"/>
      <c r="E11" s="21"/>
      <c r="F11" s="21"/>
      <c r="G11" s="21"/>
      <c r="H11" s="21"/>
      <c r="I11" s="21"/>
      <c r="J11" s="21"/>
      <c r="K11" s="21"/>
      <c r="L11" s="21"/>
      <c r="M11" s="21"/>
      <c r="N11" s="21"/>
      <c r="O11" s="22"/>
      <c r="P11" s="21"/>
      <c r="Q11" s="21"/>
      <c r="R11" s="21"/>
    </row>
    <row r="12" spans="1:18" ht="12.75" customHeight="1" x14ac:dyDescent="0.25">
      <c r="A12" s="1"/>
      <c r="B12" s="1"/>
      <c r="C12" s="21"/>
      <c r="D12" s="21"/>
      <c r="E12" s="21"/>
      <c r="F12" s="21"/>
      <c r="G12" s="21"/>
      <c r="H12" s="21"/>
      <c r="I12" s="21"/>
      <c r="J12" s="21"/>
      <c r="K12" s="21"/>
      <c r="L12" s="21"/>
      <c r="M12" s="21"/>
      <c r="N12" s="21"/>
      <c r="O12" s="22"/>
      <c r="P12" s="21"/>
      <c r="Q12" s="21"/>
      <c r="R12" s="21"/>
    </row>
    <row r="13" spans="1:18" ht="12.75" customHeight="1" x14ac:dyDescent="0.25">
      <c r="A13" s="5"/>
      <c r="B13" s="1"/>
      <c r="C13" s="21"/>
      <c r="D13" s="21"/>
      <c r="E13" s="21"/>
      <c r="F13" s="21"/>
      <c r="G13" s="21"/>
      <c r="H13" s="21"/>
      <c r="I13" s="21"/>
      <c r="J13" s="21"/>
      <c r="K13" s="21"/>
      <c r="L13" s="21"/>
      <c r="M13" s="21"/>
      <c r="N13" s="21"/>
      <c r="O13" s="21"/>
      <c r="P13" s="21"/>
      <c r="Q13" s="21"/>
      <c r="R13" s="21"/>
    </row>
    <row r="14" spans="1:18" ht="12.75" customHeight="1" x14ac:dyDescent="0.25">
      <c r="C14" s="21"/>
      <c r="D14" s="21"/>
      <c r="E14" s="21"/>
      <c r="F14" s="21"/>
      <c r="G14" s="21"/>
      <c r="H14" s="21"/>
      <c r="I14" s="21"/>
      <c r="J14" s="21"/>
      <c r="K14" s="21"/>
      <c r="L14" s="21"/>
      <c r="M14" s="21"/>
      <c r="N14" s="21"/>
      <c r="O14" s="21"/>
      <c r="P14" s="21"/>
      <c r="Q14" s="21"/>
      <c r="R14" s="21"/>
    </row>
    <row r="15" spans="1:18" ht="12.75" customHeight="1" x14ac:dyDescent="0.25">
      <c r="A15" s="1"/>
      <c r="C15" s="23"/>
      <c r="D15" s="23"/>
      <c r="E15" s="23"/>
      <c r="F15" s="23"/>
      <c r="G15" s="23"/>
      <c r="L15" s="21"/>
      <c r="P15" s="22"/>
      <c r="Q15" s="22"/>
      <c r="R15" s="22"/>
    </row>
    <row r="16" spans="1:18" ht="12.75" customHeight="1" x14ac:dyDescent="0.25">
      <c r="A16" s="1"/>
      <c r="G16" s="21"/>
    </row>
    <row r="17" spans="1:21" ht="12.75" customHeight="1" x14ac:dyDescent="0.25">
      <c r="A17" s="1"/>
      <c r="G17" s="21"/>
      <c r="O17" s="24"/>
    </row>
    <row r="18" spans="1:21" ht="12.75" customHeight="1" x14ac:dyDescent="0.25">
      <c r="A18" s="1"/>
      <c r="G18" s="21"/>
      <c r="I18" s="24"/>
      <c r="K18" s="25"/>
    </row>
    <row r="19" spans="1:21" ht="12.75" customHeight="1" x14ac:dyDescent="0.25">
      <c r="A19" s="1"/>
      <c r="G19" s="21"/>
      <c r="K19" s="25"/>
    </row>
    <row r="20" spans="1:21" ht="12.75" customHeight="1" x14ac:dyDescent="0.25">
      <c r="A20" s="1"/>
      <c r="G20" s="21"/>
      <c r="K20" s="25"/>
    </row>
    <row r="21" spans="1:21" ht="12.75" customHeight="1" x14ac:dyDescent="0.25">
      <c r="G21" s="21"/>
      <c r="K21" s="25"/>
    </row>
    <row r="22" spans="1:21" ht="12.75" customHeight="1" x14ac:dyDescent="0.25">
      <c r="G22" s="21"/>
      <c r="K22" s="25"/>
    </row>
    <row r="23" spans="1:21" ht="12.75" customHeight="1" x14ac:dyDescent="0.25"/>
    <row r="24" spans="1:21" ht="12.75" customHeight="1" x14ac:dyDescent="0.25"/>
    <row r="25" spans="1:21" x14ac:dyDescent="0.25">
      <c r="A25" s="1"/>
      <c r="B25" s="90" t="s">
        <v>8</v>
      </c>
      <c r="C25" s="90"/>
      <c r="D25" s="90"/>
      <c r="E25" s="90"/>
      <c r="F25" s="90"/>
      <c r="G25" s="90"/>
      <c r="H25" s="90" t="s">
        <v>57</v>
      </c>
      <c r="I25" s="90"/>
      <c r="J25" s="90"/>
      <c r="K25" s="90"/>
      <c r="L25" s="90"/>
      <c r="M25" s="90"/>
      <c r="N25" s="90" t="s">
        <v>9</v>
      </c>
      <c r="O25" s="90"/>
      <c r="P25" s="90"/>
      <c r="Q25" s="90"/>
      <c r="R25" s="90"/>
      <c r="S25" s="90"/>
      <c r="T25" s="90"/>
    </row>
    <row r="26" spans="1:21" x14ac:dyDescent="0.25">
      <c r="A26" s="1"/>
      <c r="B26" s="26" t="s">
        <v>58</v>
      </c>
      <c r="C26" s="26" t="s">
        <v>59</v>
      </c>
      <c r="D26" s="26" t="s">
        <v>60</v>
      </c>
      <c r="E26" s="26" t="s">
        <v>61</v>
      </c>
      <c r="F26" s="26">
        <v>43830</v>
      </c>
      <c r="G26" s="26">
        <v>44104</v>
      </c>
      <c r="H26" s="26" t="s">
        <v>58</v>
      </c>
      <c r="I26" s="26" t="s">
        <v>59</v>
      </c>
      <c r="J26" s="26" t="s">
        <v>60</v>
      </c>
      <c r="K26" s="26" t="s">
        <v>61</v>
      </c>
      <c r="L26" s="26">
        <v>43830</v>
      </c>
      <c r="M26" s="26">
        <v>44104</v>
      </c>
      <c r="N26" s="26">
        <v>42369</v>
      </c>
      <c r="O26" s="26">
        <v>42735</v>
      </c>
      <c r="P26" s="26">
        <v>43100</v>
      </c>
      <c r="Q26" s="26">
        <v>43465</v>
      </c>
      <c r="R26" s="26">
        <v>43466</v>
      </c>
      <c r="S26" s="26">
        <v>43830</v>
      </c>
      <c r="T26" s="26">
        <v>44012</v>
      </c>
    </row>
    <row r="27" spans="1:21" x14ac:dyDescent="0.25">
      <c r="A27" s="1" t="s">
        <v>62</v>
      </c>
      <c r="B27" s="27">
        <v>65.8</v>
      </c>
      <c r="C27" s="27">
        <v>64.2</v>
      </c>
      <c r="D27" s="27">
        <v>64.900000000000006</v>
      </c>
      <c r="E27" s="27">
        <v>63.2</v>
      </c>
      <c r="F27" s="27">
        <v>66.239999999999995</v>
      </c>
      <c r="G27" s="27">
        <v>71.400000000000006</v>
      </c>
      <c r="H27" s="27">
        <v>38</v>
      </c>
      <c r="I27" s="27">
        <v>37.700000000000003</v>
      </c>
      <c r="J27" s="27">
        <v>38.9</v>
      </c>
      <c r="K27" s="27">
        <v>35.200000000000003</v>
      </c>
      <c r="L27" s="27">
        <v>35.6</v>
      </c>
      <c r="M27" s="27">
        <v>37.200000000000003</v>
      </c>
      <c r="N27" s="27">
        <v>62</v>
      </c>
      <c r="O27" s="27">
        <v>65.8</v>
      </c>
      <c r="P27" s="4">
        <v>73.400000000000006</v>
      </c>
      <c r="Q27" s="27">
        <v>63.2</v>
      </c>
      <c r="R27" s="27">
        <v>54.5</v>
      </c>
      <c r="S27" s="27">
        <v>65.5</v>
      </c>
      <c r="T27" s="27">
        <v>60.920993781434419</v>
      </c>
    </row>
    <row r="28" spans="1:21" x14ac:dyDescent="0.25">
      <c r="A28" s="1" t="s">
        <v>63</v>
      </c>
      <c r="B28" s="27">
        <v>137.9</v>
      </c>
      <c r="C28" s="27">
        <v>142.5</v>
      </c>
      <c r="D28" s="27">
        <v>149</v>
      </c>
      <c r="E28" s="27">
        <v>142.30000000000001</v>
      </c>
      <c r="F28" s="27">
        <v>155.85</v>
      </c>
      <c r="G28" s="27">
        <v>171.9</v>
      </c>
      <c r="H28" s="27">
        <v>69.2</v>
      </c>
      <c r="I28" s="27">
        <v>71.5</v>
      </c>
      <c r="J28" s="27">
        <v>74.7</v>
      </c>
      <c r="K28" s="27">
        <v>75.2</v>
      </c>
      <c r="L28" s="27">
        <v>83.9</v>
      </c>
      <c r="M28" s="27">
        <v>83.3</v>
      </c>
      <c r="N28" s="27">
        <v>60.7</v>
      </c>
      <c r="O28" s="27">
        <v>72.8</v>
      </c>
      <c r="P28" s="4">
        <v>88.8</v>
      </c>
      <c r="Q28" s="27">
        <v>82</v>
      </c>
      <c r="R28" s="27">
        <v>96</v>
      </c>
      <c r="S28" s="27">
        <v>122.8</v>
      </c>
      <c r="T28" s="27">
        <v>112.24346887546744</v>
      </c>
    </row>
    <row r="29" spans="1:21" x14ac:dyDescent="0.25">
      <c r="A29" s="1" t="s">
        <v>64</v>
      </c>
      <c r="B29" s="27">
        <v>209.5</v>
      </c>
      <c r="C29" s="27">
        <v>222.2</v>
      </c>
      <c r="D29" s="27">
        <v>229.7</v>
      </c>
      <c r="E29" s="27">
        <v>224.8</v>
      </c>
      <c r="F29" s="27">
        <v>235.28079710144928</v>
      </c>
      <c r="G29" s="27">
        <v>240.63699152898272</v>
      </c>
      <c r="H29" s="1"/>
      <c r="I29" s="1"/>
      <c r="J29" s="1"/>
      <c r="K29" s="1"/>
      <c r="M29" s="1"/>
      <c r="N29" s="27">
        <v>97.9</v>
      </c>
      <c r="O29" s="27">
        <v>110.7</v>
      </c>
      <c r="P29" s="4">
        <v>120.9</v>
      </c>
      <c r="Q29" s="27">
        <v>129.69999999999999</v>
      </c>
      <c r="R29" s="27">
        <v>176.3</v>
      </c>
      <c r="S29" s="27">
        <v>187.6</v>
      </c>
      <c r="T29" s="27">
        <v>184.24431695609252</v>
      </c>
      <c r="U29" s="21"/>
    </row>
    <row r="30" spans="1:21" x14ac:dyDescent="0.25">
      <c r="A30" s="1"/>
      <c r="B30" s="27"/>
      <c r="C30" s="27"/>
      <c r="D30" s="27"/>
      <c r="E30" s="27"/>
      <c r="F30" s="27"/>
      <c r="G30" s="27"/>
      <c r="H30" s="27">
        <v>181.9</v>
      </c>
      <c r="I30" s="27">
        <v>189.7</v>
      </c>
      <c r="J30" s="27">
        <v>191.7</v>
      </c>
      <c r="K30" s="27">
        <v>213.9</v>
      </c>
      <c r="L30" s="28">
        <v>235.9</v>
      </c>
      <c r="M30" s="27">
        <v>224</v>
      </c>
      <c r="N30" s="27"/>
      <c r="O30" s="4"/>
      <c r="P30" s="27"/>
      <c r="Q30" s="27"/>
      <c r="R30" s="27"/>
      <c r="S30" s="25"/>
    </row>
    <row r="31" spans="1:21" x14ac:dyDescent="0.25">
      <c r="A31" s="1"/>
      <c r="B31" s="1"/>
      <c r="C31" s="1"/>
      <c r="D31" s="1"/>
      <c r="E31" s="1"/>
      <c r="F31" s="1"/>
      <c r="G31" s="27"/>
      <c r="H31" s="1"/>
      <c r="I31" s="1"/>
      <c r="J31" s="1"/>
      <c r="K31" s="1"/>
      <c r="L31" s="1"/>
      <c r="M31" s="1"/>
      <c r="N31" s="1"/>
      <c r="O31" s="1"/>
      <c r="P31" s="1"/>
      <c r="Q31" s="1"/>
    </row>
    <row r="32" spans="1:21" x14ac:dyDescent="0.25">
      <c r="B32" s="29"/>
    </row>
    <row r="33" spans="1:20" x14ac:dyDescent="0.25">
      <c r="B33" s="21"/>
      <c r="C33" s="21"/>
      <c r="D33" s="21"/>
      <c r="E33" s="21"/>
      <c r="F33" s="21"/>
      <c r="G33" s="21"/>
      <c r="H33" s="21"/>
      <c r="I33" s="21"/>
      <c r="J33" s="21"/>
      <c r="K33" s="21"/>
      <c r="L33" s="21"/>
      <c r="M33" s="21"/>
      <c r="N33" s="21"/>
      <c r="O33" s="21"/>
      <c r="P33" s="21"/>
      <c r="Q33" s="21"/>
      <c r="R33" s="21"/>
      <c r="S33" s="21"/>
      <c r="T33" s="21"/>
    </row>
    <row r="34" spans="1:20" x14ac:dyDescent="0.25">
      <c r="B34" s="21"/>
      <c r="C34" s="21"/>
      <c r="D34" s="21"/>
      <c r="E34" s="21"/>
      <c r="F34" s="21"/>
      <c r="G34" s="21"/>
      <c r="H34" s="21"/>
      <c r="I34" s="21"/>
      <c r="J34" s="21"/>
      <c r="K34" s="21"/>
      <c r="L34" s="21"/>
      <c r="M34" s="21"/>
      <c r="N34" s="21"/>
      <c r="O34" s="21"/>
      <c r="P34" s="21"/>
      <c r="Q34" s="21"/>
      <c r="R34" s="21"/>
      <c r="S34" s="21"/>
      <c r="T34" s="21"/>
    </row>
    <row r="35" spans="1:20" x14ac:dyDescent="0.25">
      <c r="B35" s="21"/>
      <c r="C35" s="21"/>
      <c r="D35" s="21"/>
      <c r="E35" s="21"/>
      <c r="F35" s="21"/>
      <c r="G35" s="21"/>
      <c r="H35" s="21"/>
      <c r="I35" s="21"/>
      <c r="J35" s="21"/>
      <c r="K35" s="21"/>
      <c r="L35" s="21"/>
      <c r="M35" s="21"/>
      <c r="N35" s="21"/>
      <c r="O35" s="21"/>
      <c r="P35" s="21"/>
      <c r="Q35" s="21"/>
      <c r="R35" s="21"/>
      <c r="S35" s="21"/>
      <c r="T35" s="21"/>
    </row>
    <row r="36" spans="1:20" x14ac:dyDescent="0.25">
      <c r="B36" s="21"/>
      <c r="C36" s="21"/>
      <c r="D36" s="21"/>
      <c r="E36" s="21"/>
      <c r="F36" s="21"/>
      <c r="G36" s="21"/>
      <c r="H36" s="21"/>
      <c r="I36" s="21"/>
      <c r="J36" s="21"/>
      <c r="K36" s="21"/>
      <c r="L36" s="21"/>
      <c r="M36" s="21"/>
      <c r="N36" s="21"/>
      <c r="O36" s="21"/>
      <c r="P36" s="21"/>
      <c r="Q36" s="21"/>
      <c r="R36" s="21"/>
      <c r="S36" s="21"/>
      <c r="T36" s="21"/>
    </row>
    <row r="37" spans="1:20" x14ac:dyDescent="0.25">
      <c r="B37" s="21"/>
      <c r="C37" s="21"/>
      <c r="D37" s="21"/>
      <c r="E37" s="21"/>
      <c r="F37" s="21"/>
      <c r="G37" s="21"/>
      <c r="H37" s="21"/>
      <c r="I37" s="21"/>
      <c r="J37" s="21"/>
      <c r="K37" s="21"/>
      <c r="L37" s="21"/>
      <c r="M37" s="21"/>
      <c r="N37" s="21"/>
      <c r="O37" s="21"/>
      <c r="P37" s="21"/>
      <c r="Q37" s="21"/>
      <c r="R37" s="21"/>
      <c r="S37" s="21"/>
      <c r="T37" s="21"/>
    </row>
    <row r="38" spans="1:20" x14ac:dyDescent="0.25">
      <c r="A38" s="1"/>
      <c r="B38" s="21"/>
      <c r="C38" s="21"/>
      <c r="D38" s="21"/>
      <c r="E38" s="21"/>
      <c r="F38" s="21"/>
      <c r="G38" s="21"/>
      <c r="H38" s="21"/>
      <c r="I38" s="21"/>
      <c r="J38" s="21"/>
      <c r="K38" s="21"/>
      <c r="L38" s="21"/>
      <c r="M38" s="21"/>
      <c r="N38" s="21"/>
      <c r="O38" s="21"/>
      <c r="P38" s="21"/>
      <c r="Q38" s="21"/>
      <c r="R38" s="21"/>
      <c r="S38" s="21"/>
      <c r="T38" s="21"/>
    </row>
    <row r="39" spans="1:20" x14ac:dyDescent="0.25">
      <c r="B39" s="21"/>
      <c r="C39" s="21"/>
      <c r="D39" s="21"/>
      <c r="E39" s="21"/>
      <c r="F39" s="21"/>
      <c r="G39" s="21"/>
      <c r="H39" s="21"/>
      <c r="I39" s="21"/>
      <c r="J39" s="21"/>
      <c r="K39" s="21"/>
      <c r="L39" s="21"/>
      <c r="M39" s="21"/>
      <c r="N39" s="21"/>
      <c r="O39" s="21"/>
      <c r="P39" s="21"/>
      <c r="Q39" s="21"/>
      <c r="R39" s="21"/>
      <c r="S39" s="21"/>
      <c r="T39" s="21"/>
    </row>
  </sheetData>
  <mergeCells count="3">
    <mergeCell ref="B25:G25"/>
    <mergeCell ref="H25:M25"/>
    <mergeCell ref="N25:T25"/>
  </mergeCells>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workbookViewId="0">
      <selection activeCell="M11" sqref="M11"/>
    </sheetView>
  </sheetViews>
  <sheetFormatPr baseColWidth="10" defaultColWidth="11.42578125" defaultRowHeight="12.75" x14ac:dyDescent="0.2"/>
  <cols>
    <col min="1" max="16384" width="11.42578125" style="1"/>
  </cols>
  <sheetData>
    <row r="1" spans="1:2" ht="18" x14ac:dyDescent="0.25">
      <c r="A1" s="2" t="s">
        <v>0</v>
      </c>
      <c r="B1" s="3" t="s">
        <v>65</v>
      </c>
    </row>
    <row r="2" spans="1:2" ht="18" x14ac:dyDescent="0.25">
      <c r="A2" s="2" t="s">
        <v>2</v>
      </c>
      <c r="B2" s="1" t="s">
        <v>3</v>
      </c>
    </row>
    <row r="3" spans="1:2" ht="18" x14ac:dyDescent="0.25">
      <c r="A3" s="2" t="s">
        <v>4</v>
      </c>
    </row>
    <row r="4" spans="1:2" ht="12.75" customHeight="1" x14ac:dyDescent="0.25">
      <c r="A4"/>
    </row>
    <row r="5" spans="1:2" ht="12.75" customHeight="1" x14ac:dyDescent="0.2"/>
    <row r="6" spans="1:2" ht="12.75" customHeight="1" x14ac:dyDescent="0.2"/>
    <row r="7" spans="1:2" ht="12.75" customHeight="1" x14ac:dyDescent="0.2"/>
    <row r="8" spans="1:2" ht="12.75" customHeight="1" x14ac:dyDescent="0.2"/>
    <row r="9" spans="1:2" ht="12.75" customHeight="1" x14ac:dyDescent="0.2"/>
    <row r="10" spans="1:2" ht="12.75" customHeight="1" x14ac:dyDescent="0.2"/>
    <row r="11" spans="1:2" ht="12.75" customHeight="1" x14ac:dyDescent="0.2"/>
    <row r="12" spans="1:2" ht="12.75" customHeight="1" x14ac:dyDescent="0.2"/>
    <row r="13" spans="1:2" ht="12.75" customHeight="1" x14ac:dyDescent="0.2"/>
    <row r="14" spans="1:2" ht="12.75" customHeight="1" x14ac:dyDescent="0.2"/>
    <row r="15" spans="1:2" ht="12.75" customHeight="1" x14ac:dyDescent="0.2"/>
    <row r="16" spans="1:2" ht="12.75" customHeight="1" x14ac:dyDescent="0.2"/>
    <row r="17" spans="1:12" ht="12.75" customHeight="1" x14ac:dyDescent="0.2"/>
    <row r="18" spans="1:12" ht="12.75" customHeight="1" x14ac:dyDescent="0.2"/>
    <row r="19" spans="1:12" ht="12.75" customHeight="1" x14ac:dyDescent="0.2"/>
    <row r="20" spans="1:12" ht="12.75" customHeight="1" x14ac:dyDescent="0.2"/>
    <row r="21" spans="1:12" ht="12.75" customHeight="1" x14ac:dyDescent="0.2"/>
    <row r="22" spans="1:12" ht="12.75" customHeight="1" x14ac:dyDescent="0.2"/>
    <row r="23" spans="1:12" ht="12.75" customHeight="1" x14ac:dyDescent="0.2"/>
    <row r="24" spans="1:12" ht="12.75" customHeight="1" x14ac:dyDescent="0.2"/>
    <row r="25" spans="1:12" ht="12.75" customHeight="1" x14ac:dyDescent="0.2"/>
    <row r="27" spans="1:12" x14ac:dyDescent="0.2">
      <c r="A27" s="1" t="s">
        <v>66</v>
      </c>
      <c r="C27" s="34"/>
      <c r="D27" s="34"/>
      <c r="E27" s="34"/>
    </row>
    <row r="28" spans="1:12" x14ac:dyDescent="0.2">
      <c r="B28" s="71" t="s">
        <v>67</v>
      </c>
      <c r="C28" s="71" t="s">
        <v>68</v>
      </c>
      <c r="D28" s="71" t="s">
        <v>69</v>
      </c>
      <c r="E28" s="77" t="s">
        <v>70</v>
      </c>
      <c r="I28" s="71"/>
      <c r="J28" s="71"/>
      <c r="K28" s="71"/>
      <c r="L28" s="71"/>
    </row>
    <row r="29" spans="1:12" x14ac:dyDescent="0.2">
      <c r="A29" s="1" t="s">
        <v>8</v>
      </c>
      <c r="B29" s="11">
        <f t="shared" ref="B29:E30" si="0">C36-C34</f>
        <v>15.819999999999993</v>
      </c>
      <c r="C29" s="11">
        <f t="shared" si="0"/>
        <v>44.369999999999976</v>
      </c>
      <c r="D29" s="11">
        <f t="shared" si="0"/>
        <v>65.25</v>
      </c>
      <c r="E29" s="11">
        <f t="shared" si="0"/>
        <v>67.759999999999991</v>
      </c>
    </row>
    <row r="30" spans="1:12" x14ac:dyDescent="0.2">
      <c r="A30" s="1" t="s">
        <v>9</v>
      </c>
      <c r="B30" s="11">
        <f t="shared" si="0"/>
        <v>4.0200000000000102</v>
      </c>
      <c r="C30" s="11">
        <f>D37-D35</f>
        <v>12.080000000000013</v>
      </c>
      <c r="D30" s="11">
        <f t="shared" si="0"/>
        <v>20.850000000000023</v>
      </c>
    </row>
    <row r="31" spans="1:12" x14ac:dyDescent="0.2">
      <c r="B31" s="1">
        <v>0</v>
      </c>
    </row>
    <row r="32" spans="1:12" x14ac:dyDescent="0.2">
      <c r="B32" s="1" t="s">
        <v>71</v>
      </c>
    </row>
    <row r="33" spans="1:6" x14ac:dyDescent="0.2">
      <c r="C33" s="26">
        <v>43830</v>
      </c>
      <c r="D33" s="26">
        <v>43921</v>
      </c>
      <c r="E33" s="26">
        <v>44012</v>
      </c>
      <c r="F33" s="26">
        <v>44104</v>
      </c>
    </row>
    <row r="34" spans="1:6" x14ac:dyDescent="0.2">
      <c r="A34" s="1" t="s">
        <v>72</v>
      </c>
      <c r="B34" s="1" t="s">
        <v>8</v>
      </c>
      <c r="C34" s="34">
        <v>219.47</v>
      </c>
      <c r="D34" s="34">
        <v>172.83</v>
      </c>
      <c r="E34" s="34">
        <v>162.35</v>
      </c>
      <c r="F34" s="78">
        <v>172.84</v>
      </c>
    </row>
    <row r="35" spans="1:6" x14ac:dyDescent="0.2">
      <c r="A35" s="1" t="s">
        <v>72</v>
      </c>
      <c r="B35" s="1" t="s">
        <v>9</v>
      </c>
      <c r="C35" s="34">
        <v>183.6</v>
      </c>
      <c r="D35" s="34">
        <v>167.16</v>
      </c>
      <c r="E35" s="34">
        <v>163.38999999999999</v>
      </c>
      <c r="F35" s="34"/>
    </row>
    <row r="36" spans="1:6" x14ac:dyDescent="0.2">
      <c r="A36" s="1" t="s">
        <v>73</v>
      </c>
      <c r="B36" s="1" t="s">
        <v>8</v>
      </c>
      <c r="C36" s="34">
        <v>235.29</v>
      </c>
      <c r="D36" s="34">
        <v>217.2</v>
      </c>
      <c r="E36" s="34">
        <v>227.6</v>
      </c>
      <c r="F36" s="34">
        <v>240.6</v>
      </c>
    </row>
    <row r="37" spans="1:6" x14ac:dyDescent="0.2">
      <c r="A37" s="1" t="s">
        <v>73</v>
      </c>
      <c r="B37" s="1" t="s">
        <v>9</v>
      </c>
      <c r="C37" s="34">
        <v>187.62</v>
      </c>
      <c r="D37" s="34">
        <v>179.24</v>
      </c>
      <c r="E37" s="34">
        <v>184.24</v>
      </c>
      <c r="F37" s="34"/>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6"/>
  <sheetViews>
    <sheetView workbookViewId="0">
      <selection activeCell="I5" activeCellId="1" sqref="J26 I5"/>
    </sheetView>
  </sheetViews>
  <sheetFormatPr baseColWidth="10" defaultColWidth="11.42578125" defaultRowHeight="12.75" x14ac:dyDescent="0.2"/>
  <cols>
    <col min="1" max="4" width="11.42578125" style="1"/>
    <col min="5" max="5" width="12.7109375" style="1" bestFit="1" customWidth="1"/>
    <col min="6" max="6" width="11.42578125" style="1"/>
    <col min="7" max="12" width="13.42578125" style="1" customWidth="1"/>
    <col min="13" max="14" width="27.5703125" style="1" bestFit="1" customWidth="1"/>
    <col min="15" max="15" width="20.28515625" style="1" bestFit="1" customWidth="1"/>
    <col min="16" max="16384" width="11.42578125" style="1"/>
  </cols>
  <sheetData>
    <row r="1" spans="1:11" ht="19.5" x14ac:dyDescent="0.3">
      <c r="A1" s="2" t="s">
        <v>0</v>
      </c>
      <c r="B1" s="30" t="s">
        <v>74</v>
      </c>
    </row>
    <row r="2" spans="1:11" ht="18" x14ac:dyDescent="0.25">
      <c r="A2" s="2" t="s">
        <v>2</v>
      </c>
      <c r="B2" s="19" t="s">
        <v>3</v>
      </c>
    </row>
    <row r="3" spans="1:11" ht="18" x14ac:dyDescent="0.25">
      <c r="A3" s="2" t="s">
        <v>4</v>
      </c>
      <c r="B3" s="19" t="s">
        <v>75</v>
      </c>
      <c r="C3" s="6"/>
      <c r="D3" s="6"/>
      <c r="E3" s="6"/>
      <c r="F3" s="6"/>
      <c r="G3" s="6"/>
      <c r="H3" s="6"/>
      <c r="I3" s="31"/>
    </row>
    <row r="4" spans="1:11" ht="15" customHeight="1" x14ac:dyDescent="0.2"/>
    <row r="5" spans="1:11" ht="15" customHeight="1" x14ac:dyDescent="0.2">
      <c r="I5" s="73"/>
      <c r="J5" s="73"/>
      <c r="K5" s="73"/>
    </row>
    <row r="6" spans="1:11" ht="15" customHeight="1" x14ac:dyDescent="0.2"/>
    <row r="7" spans="1:11" ht="15" customHeight="1" x14ac:dyDescent="0.2"/>
    <row r="8" spans="1:11" ht="15" customHeight="1" x14ac:dyDescent="0.2"/>
    <row r="9" spans="1:11" ht="15" customHeight="1" x14ac:dyDescent="0.2"/>
    <row r="10" spans="1:11" ht="15" customHeight="1" x14ac:dyDescent="0.2"/>
    <row r="11" spans="1:11" ht="15" customHeight="1" x14ac:dyDescent="0.2"/>
    <row r="12" spans="1:11" ht="15" customHeight="1" x14ac:dyDescent="0.2"/>
    <row r="13" spans="1:11" ht="15" customHeight="1" x14ac:dyDescent="0.2"/>
    <row r="14" spans="1:11" ht="15" customHeight="1" x14ac:dyDescent="0.2"/>
    <row r="15" spans="1:11" ht="15" customHeight="1" x14ac:dyDescent="0.2"/>
    <row r="16" spans="1:11" ht="15" customHeight="1" x14ac:dyDescent="0.2"/>
    <row r="17" spans="1:14" ht="15" customHeight="1" x14ac:dyDescent="0.2"/>
    <row r="18" spans="1:14" ht="15" customHeight="1" x14ac:dyDescent="0.2"/>
    <row r="19" spans="1:14" ht="15" customHeight="1" x14ac:dyDescent="0.2"/>
    <row r="20" spans="1:14" ht="15" customHeight="1" x14ac:dyDescent="0.2"/>
    <row r="21" spans="1:14" ht="15" customHeight="1" x14ac:dyDescent="0.2"/>
    <row r="22" spans="1:14" ht="15" customHeight="1" x14ac:dyDescent="0.2"/>
    <row r="23" spans="1:14" ht="15" customHeight="1" x14ac:dyDescent="0.2"/>
    <row r="24" spans="1:14" ht="15" customHeight="1" x14ac:dyDescent="0.2">
      <c r="B24" s="26">
        <v>44104</v>
      </c>
      <c r="C24" s="26">
        <v>43830</v>
      </c>
      <c r="D24" s="26">
        <v>44104</v>
      </c>
      <c r="E24" s="26">
        <v>43830</v>
      </c>
      <c r="H24" s="76"/>
      <c r="M24" s="76"/>
    </row>
    <row r="25" spans="1:14" ht="15" customHeight="1" x14ac:dyDescent="0.2">
      <c r="B25" s="1" t="s">
        <v>76</v>
      </c>
      <c r="C25" s="1" t="s">
        <v>77</v>
      </c>
      <c r="D25" s="1" t="s">
        <v>78</v>
      </c>
      <c r="E25" s="1" t="s">
        <v>79</v>
      </c>
    </row>
    <row r="26" spans="1:14" ht="15" customHeight="1" x14ac:dyDescent="0.2">
      <c r="A26" s="1" t="s">
        <v>80</v>
      </c>
      <c r="B26" s="32">
        <v>2.5113372548628013E-5</v>
      </c>
      <c r="C26" s="33">
        <v>2.9977272847110305E-2</v>
      </c>
      <c r="D26" s="32">
        <v>0.63438380050826892</v>
      </c>
      <c r="E26" s="32">
        <v>0.11489610508375918</v>
      </c>
      <c r="F26" s="32"/>
      <c r="H26" s="34"/>
      <c r="I26" s="34"/>
      <c r="M26" s="34"/>
      <c r="N26" s="34"/>
    </row>
    <row r="27" spans="1:14" ht="15" customHeight="1" x14ac:dyDescent="0.2">
      <c r="A27" s="1" t="s">
        <v>81</v>
      </c>
      <c r="B27" s="32">
        <v>3.6650759396328718E-2</v>
      </c>
      <c r="C27" s="33">
        <v>8.7804804296735886E-2</v>
      </c>
      <c r="D27" s="32">
        <v>5.4214761403816283</v>
      </c>
      <c r="E27" s="32">
        <v>4.9103385755063611</v>
      </c>
      <c r="F27" s="32"/>
      <c r="H27" s="34"/>
      <c r="I27" s="34"/>
      <c r="M27" s="34"/>
      <c r="N27" s="34"/>
    </row>
    <row r="28" spans="1:14" ht="15" customHeight="1" x14ac:dyDescent="0.2">
      <c r="A28" s="1" t="s">
        <v>82</v>
      </c>
      <c r="B28" s="32">
        <v>1.3378238105978288</v>
      </c>
      <c r="C28" s="33">
        <v>1.6566116699234019</v>
      </c>
      <c r="D28" s="32">
        <v>10.431677921062496</v>
      </c>
      <c r="E28" s="32">
        <v>9.4624188805314855</v>
      </c>
      <c r="F28" s="32"/>
      <c r="H28" s="34"/>
      <c r="I28" s="34"/>
      <c r="M28" s="34"/>
      <c r="N28" s="34"/>
    </row>
    <row r="29" spans="1:14" ht="15" customHeight="1" x14ac:dyDescent="0.2">
      <c r="A29" s="1" t="s">
        <v>83</v>
      </c>
      <c r="B29" s="32">
        <v>0.4722279253275779</v>
      </c>
      <c r="C29" s="33">
        <v>0.46965330641123637</v>
      </c>
      <c r="D29" s="32">
        <v>8.4520290360738564</v>
      </c>
      <c r="E29" s="32">
        <v>8.9481061006720992</v>
      </c>
      <c r="F29" s="32"/>
      <c r="H29" s="34"/>
      <c r="I29" s="34"/>
      <c r="M29" s="34"/>
      <c r="N29" s="34"/>
    </row>
    <row r="30" spans="1:14" ht="15" customHeight="1" x14ac:dyDescent="0.2">
      <c r="A30" s="1" t="s">
        <v>84</v>
      </c>
      <c r="B30" s="32">
        <v>27.476573579357392</v>
      </c>
      <c r="C30" s="33">
        <v>27.679378891239033</v>
      </c>
      <c r="D30" s="32">
        <v>11.463638939111176</v>
      </c>
      <c r="E30" s="32">
        <v>11.744469203955394</v>
      </c>
      <c r="F30" s="32"/>
      <c r="H30" s="34"/>
      <c r="I30" s="34"/>
      <c r="M30" s="34"/>
      <c r="N30" s="34"/>
    </row>
    <row r="31" spans="1:14" ht="15" customHeight="1" x14ac:dyDescent="0.2">
      <c r="A31" s="1" t="s">
        <v>85</v>
      </c>
      <c r="B31" s="32">
        <v>1.2041377737893784</v>
      </c>
      <c r="C31" s="33">
        <v>1.3900490812262305</v>
      </c>
      <c r="D31" s="32">
        <v>2.2068074552843751</v>
      </c>
      <c r="E31" s="32">
        <v>2.1879610037313508</v>
      </c>
      <c r="F31" s="32"/>
      <c r="H31" s="34"/>
      <c r="I31" s="34"/>
      <c r="M31" s="34"/>
      <c r="N31" s="34"/>
    </row>
    <row r="32" spans="1:14" ht="15" customHeight="1" x14ac:dyDescent="0.2">
      <c r="A32" s="1" t="s">
        <v>86</v>
      </c>
      <c r="B32" s="32">
        <v>3.4443779725098023</v>
      </c>
      <c r="C32" s="33">
        <v>3.5594205827199734</v>
      </c>
      <c r="D32" s="32">
        <v>25.125177070362181</v>
      </c>
      <c r="E32" s="32">
        <v>23.386646307012114</v>
      </c>
      <c r="F32" s="32"/>
      <c r="H32" s="34"/>
      <c r="I32" s="34"/>
      <c r="J32" s="35"/>
      <c r="M32" s="34"/>
      <c r="N32" s="34"/>
    </row>
    <row r="33" spans="1:15" ht="15" customHeight="1" x14ac:dyDescent="0.2">
      <c r="A33" s="1" t="s">
        <v>87</v>
      </c>
      <c r="B33" s="32">
        <v>2.5043547459768467</v>
      </c>
      <c r="C33" s="33">
        <v>2.5356463689127047</v>
      </c>
      <c r="D33" s="32">
        <v>20.880018952837375</v>
      </c>
      <c r="E33" s="32">
        <v>20.709056585227458</v>
      </c>
      <c r="F33" s="32"/>
      <c r="H33" s="34"/>
      <c r="I33" s="34"/>
      <c r="M33" s="34"/>
      <c r="N33" s="34"/>
    </row>
    <row r="34" spans="1:15" ht="15" customHeight="1" x14ac:dyDescent="0.2">
      <c r="A34" s="1" t="s">
        <v>88</v>
      </c>
      <c r="B34" s="32">
        <v>5.5666001416955533</v>
      </c>
      <c r="C34" s="33">
        <v>5.3420117040565875</v>
      </c>
      <c r="D34" s="32">
        <v>3.5457620401291594</v>
      </c>
      <c r="E34" s="32">
        <v>3.2814784916372854</v>
      </c>
      <c r="F34" s="32"/>
      <c r="H34" s="34"/>
      <c r="I34" s="34"/>
      <c r="M34" s="34"/>
      <c r="N34" s="34"/>
    </row>
    <row r="35" spans="1:15" ht="15" customHeight="1" x14ac:dyDescent="0.2">
      <c r="A35" s="1" t="s">
        <v>89</v>
      </c>
      <c r="B35" s="32">
        <v>4.7357446153360492</v>
      </c>
      <c r="C35" s="33">
        <v>4.5622871471693571</v>
      </c>
      <c r="D35" s="32">
        <v>5.1544272452484936</v>
      </c>
      <c r="E35" s="32">
        <v>6.3655960746611937</v>
      </c>
      <c r="F35" s="32"/>
      <c r="H35" s="34"/>
      <c r="I35" s="34"/>
      <c r="M35" s="34"/>
      <c r="N35" s="34"/>
    </row>
    <row r="36" spans="1:15" ht="15" customHeight="1" x14ac:dyDescent="0.2">
      <c r="A36" s="1" t="s">
        <v>90</v>
      </c>
      <c r="B36" s="32">
        <v>53.221483562640692</v>
      </c>
      <c r="C36" s="33">
        <v>52.687159171197642</v>
      </c>
      <c r="D36" s="32">
        <v>6.6846013990009849</v>
      </c>
      <c r="E36" s="32">
        <v>8.8890326719814983</v>
      </c>
      <c r="F36" s="32"/>
      <c r="H36" s="34"/>
      <c r="I36" s="34"/>
      <c r="M36" s="34"/>
      <c r="N36" s="34"/>
    </row>
    <row r="37" spans="1:15" ht="15" customHeight="1" x14ac:dyDescent="0.2">
      <c r="B37" s="32"/>
      <c r="C37" s="33"/>
      <c r="D37" s="32"/>
      <c r="E37" s="32"/>
      <c r="H37" s="34"/>
      <c r="I37" s="34"/>
      <c r="J37" s="35"/>
      <c r="M37" s="34"/>
      <c r="N37" s="34"/>
    </row>
    <row r="38" spans="1:15" x14ac:dyDescent="0.2">
      <c r="H38" s="35"/>
      <c r="J38" s="35"/>
      <c r="M38" s="35"/>
      <c r="N38" s="35"/>
    </row>
    <row r="39" spans="1:15" ht="14.25" x14ac:dyDescent="0.2">
      <c r="A39" s="6"/>
      <c r="B39" s="6"/>
      <c r="C39" s="6"/>
      <c r="D39" s="6"/>
      <c r="H39" s="35"/>
    </row>
    <row r="40" spans="1:15" x14ac:dyDescent="0.2">
      <c r="B40" s="36"/>
      <c r="C40" s="36"/>
      <c r="D40" s="36"/>
      <c r="E40" s="36"/>
    </row>
    <row r="41" spans="1:15" x14ac:dyDescent="0.2">
      <c r="H41" s="76"/>
      <c r="O41" s="26"/>
    </row>
    <row r="42" spans="1:15" x14ac:dyDescent="0.2">
      <c r="L42" s="35"/>
      <c r="M42" s="35"/>
    </row>
    <row r="43" spans="1:15" x14ac:dyDescent="0.2">
      <c r="E43" s="11"/>
      <c r="F43" s="11"/>
      <c r="H43" s="34"/>
      <c r="I43" s="34"/>
      <c r="L43" s="34"/>
      <c r="M43" s="34"/>
      <c r="O43" s="35"/>
    </row>
    <row r="44" spans="1:15" x14ac:dyDescent="0.2">
      <c r="E44" s="11"/>
      <c r="F44" s="11"/>
      <c r="H44" s="34"/>
      <c r="I44" s="34"/>
    </row>
    <row r="45" spans="1:15" x14ac:dyDescent="0.2">
      <c r="E45" s="11"/>
      <c r="F45" s="11"/>
      <c r="H45" s="34"/>
      <c r="I45" s="34"/>
    </row>
    <row r="46" spans="1:15" x14ac:dyDescent="0.2">
      <c r="E46" s="11"/>
      <c r="F46" s="11"/>
      <c r="H46" s="34"/>
      <c r="I46" s="34"/>
    </row>
    <row r="47" spans="1:15" x14ac:dyDescent="0.2">
      <c r="E47" s="11"/>
      <c r="F47" s="11"/>
      <c r="H47" s="34"/>
      <c r="I47" s="34"/>
    </row>
    <row r="48" spans="1:15" x14ac:dyDescent="0.2">
      <c r="E48" s="11"/>
      <c r="F48" s="11"/>
      <c r="H48" s="34"/>
      <c r="I48" s="34"/>
    </row>
    <row r="49" spans="5:17" x14ac:dyDescent="0.2">
      <c r="E49" s="11"/>
      <c r="F49" s="11"/>
      <c r="H49" s="34"/>
      <c r="I49" s="34"/>
    </row>
    <row r="50" spans="5:17" x14ac:dyDescent="0.2">
      <c r="E50" s="11"/>
      <c r="F50" s="11"/>
      <c r="H50" s="34"/>
      <c r="I50" s="34"/>
    </row>
    <row r="51" spans="5:17" x14ac:dyDescent="0.2">
      <c r="E51" s="11"/>
      <c r="F51" s="11"/>
      <c r="H51" s="34"/>
      <c r="I51" s="34"/>
    </row>
    <row r="52" spans="5:17" x14ac:dyDescent="0.2">
      <c r="E52" s="11"/>
      <c r="F52" s="11"/>
      <c r="H52" s="34"/>
      <c r="I52" s="34"/>
      <c r="J52" s="26"/>
      <c r="K52" s="35"/>
      <c r="L52" s="35"/>
      <c r="O52" s="78"/>
    </row>
    <row r="53" spans="5:17" x14ac:dyDescent="0.2">
      <c r="E53" s="11"/>
      <c r="F53" s="11"/>
      <c r="H53" s="34"/>
      <c r="I53" s="34"/>
      <c r="K53" s="11"/>
      <c r="L53" s="11"/>
      <c r="O53" s="78"/>
    </row>
    <row r="54" spans="5:17" x14ac:dyDescent="0.2">
      <c r="H54" s="34"/>
      <c r="I54" s="34"/>
      <c r="J54" s="26"/>
      <c r="K54" s="35"/>
      <c r="L54" s="35"/>
      <c r="O54" s="78"/>
      <c r="P54" s="28"/>
    </row>
    <row r="56" spans="5:17" x14ac:dyDescent="0.2">
      <c r="P56" s="11"/>
      <c r="Q56" s="18"/>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5"/>
  <sheetViews>
    <sheetView workbookViewId="0">
      <selection activeCell="H33" sqref="H33"/>
    </sheetView>
  </sheetViews>
  <sheetFormatPr baseColWidth="10" defaultColWidth="11.42578125" defaultRowHeight="12.75" x14ac:dyDescent="0.2"/>
  <cols>
    <col min="1" max="4" width="11.42578125" style="1"/>
    <col min="5" max="6" width="18.5703125" style="1" bestFit="1" customWidth="1"/>
    <col min="7" max="16384" width="11.42578125" style="1"/>
  </cols>
  <sheetData>
    <row r="1" spans="1:11" ht="19.5" x14ac:dyDescent="0.3">
      <c r="A1" s="2" t="s">
        <v>0</v>
      </c>
      <c r="B1" s="30" t="s">
        <v>91</v>
      </c>
    </row>
    <row r="2" spans="1:11" ht="18" x14ac:dyDescent="0.25">
      <c r="A2" s="2" t="s">
        <v>2</v>
      </c>
      <c r="B2" s="19" t="s">
        <v>3</v>
      </c>
    </row>
    <row r="3" spans="1:11" ht="12.75" customHeight="1" x14ac:dyDescent="0.2"/>
    <row r="4" spans="1:11" ht="12.75" customHeight="1" x14ac:dyDescent="0.2">
      <c r="H4" s="73"/>
      <c r="I4" s="73"/>
      <c r="J4" s="73"/>
      <c r="K4" s="73"/>
    </row>
    <row r="5" spans="1:11" ht="12.75" customHeight="1" x14ac:dyDescent="0.2"/>
    <row r="6" spans="1:11" ht="12.75" customHeight="1" x14ac:dyDescent="0.2"/>
    <row r="7" spans="1:11" ht="12.75" customHeight="1" x14ac:dyDescent="0.2"/>
    <row r="8" spans="1:11" ht="12.75" customHeight="1" x14ac:dyDescent="0.2"/>
    <row r="9" spans="1:11" ht="12.75" customHeight="1" x14ac:dyDescent="0.2"/>
    <row r="10" spans="1:11" ht="12.75" customHeight="1" x14ac:dyDescent="0.2"/>
    <row r="11" spans="1:11" ht="12.75" customHeight="1" x14ac:dyDescent="0.2"/>
    <row r="12" spans="1:11" ht="12.75" customHeight="1" x14ac:dyDescent="0.2"/>
    <row r="13" spans="1:11" ht="12.75" customHeight="1" x14ac:dyDescent="0.2"/>
    <row r="14" spans="1:11" ht="12.75" customHeight="1" x14ac:dyDescent="0.2"/>
    <row r="15" spans="1:11" ht="12.75" customHeight="1" x14ac:dyDescent="0.2"/>
    <row r="16" spans="1:11" ht="12.75" customHeight="1" x14ac:dyDescent="0.2"/>
    <row r="17" spans="1:6" ht="12.75" customHeight="1" x14ac:dyDescent="0.2"/>
    <row r="18" spans="1:6" ht="12.75" customHeight="1" x14ac:dyDescent="0.2"/>
    <row r="19" spans="1:6" ht="12.75" customHeight="1" x14ac:dyDescent="0.2"/>
    <row r="20" spans="1:6" ht="12.75" customHeight="1" x14ac:dyDescent="0.2"/>
    <row r="21" spans="1:6" ht="12.75" customHeight="1" x14ac:dyDescent="0.2"/>
    <row r="22" spans="1:6" ht="12.75" customHeight="1" x14ac:dyDescent="0.2"/>
    <row r="23" spans="1:6" ht="12.75" customHeight="1" x14ac:dyDescent="0.2"/>
    <row r="27" spans="1:6" x14ac:dyDescent="0.2">
      <c r="B27" s="26">
        <v>44104</v>
      </c>
      <c r="C27" s="26">
        <v>43830</v>
      </c>
      <c r="E27" s="26"/>
      <c r="F27" s="26"/>
    </row>
    <row r="28" spans="1:6" x14ac:dyDescent="0.2">
      <c r="A28" s="1" t="s">
        <v>80</v>
      </c>
      <c r="B28" s="33">
        <v>3.7138488356215985E-2</v>
      </c>
      <c r="C28" s="33">
        <v>4.578893995263298E-2</v>
      </c>
      <c r="E28" s="34"/>
      <c r="F28" s="34"/>
    </row>
    <row r="29" spans="1:6" x14ac:dyDescent="0.2">
      <c r="A29" s="1" t="s">
        <v>92</v>
      </c>
      <c r="B29" s="33">
        <v>0.37643923738804341</v>
      </c>
      <c r="C29" s="33">
        <v>0.39037753044483064</v>
      </c>
      <c r="E29" s="34"/>
      <c r="F29" s="34"/>
    </row>
    <row r="30" spans="1:6" x14ac:dyDescent="0.2">
      <c r="A30" s="1" t="s">
        <v>93</v>
      </c>
      <c r="B30" s="33">
        <v>51.528443413624728</v>
      </c>
      <c r="C30" s="33">
        <v>50.135320986203112</v>
      </c>
      <c r="E30" s="34"/>
      <c r="F30" s="34"/>
    </row>
    <row r="31" spans="1:6" x14ac:dyDescent="0.2">
      <c r="A31" s="1" t="s">
        <v>94</v>
      </c>
      <c r="B31" s="33">
        <v>2.9706180922983445</v>
      </c>
      <c r="C31" s="33">
        <v>2.8235303147434689</v>
      </c>
      <c r="E31" s="34"/>
      <c r="F31" s="34"/>
    </row>
    <row r="32" spans="1:6" x14ac:dyDescent="0.2">
      <c r="A32" s="1" t="s">
        <v>95</v>
      </c>
      <c r="B32" s="33">
        <v>20.401738289419477</v>
      </c>
      <c r="C32" s="33">
        <v>18.627173556436023</v>
      </c>
      <c r="E32" s="34"/>
      <c r="F32" s="34"/>
    </row>
    <row r="33" spans="1:6" x14ac:dyDescent="0.2">
      <c r="A33" s="1" t="s">
        <v>96</v>
      </c>
      <c r="B33" s="33">
        <v>24.685622478913192</v>
      </c>
      <c r="C33" s="33">
        <v>27.962163808162384</v>
      </c>
      <c r="E33" s="34"/>
      <c r="F33" s="34"/>
    </row>
    <row r="34" spans="1:6" x14ac:dyDescent="0.2">
      <c r="B34" s="33"/>
      <c r="C34" s="33"/>
      <c r="E34" s="34"/>
      <c r="F34" s="34"/>
    </row>
    <row r="35" spans="1:6" x14ac:dyDescent="0.2">
      <c r="E35" s="35"/>
    </row>
    <row r="38" spans="1:6" x14ac:dyDescent="0.2">
      <c r="E38" s="26"/>
    </row>
    <row r="39" spans="1:6" x14ac:dyDescent="0.2">
      <c r="E39" s="34"/>
    </row>
    <row r="40" spans="1:6" x14ac:dyDescent="0.2">
      <c r="E40" s="34"/>
    </row>
    <row r="41" spans="1:6" x14ac:dyDescent="0.2">
      <c r="E41" s="34"/>
    </row>
    <row r="42" spans="1:6" x14ac:dyDescent="0.2">
      <c r="E42" s="34"/>
    </row>
    <row r="43" spans="1:6" x14ac:dyDescent="0.2">
      <c r="E43" s="34"/>
    </row>
    <row r="44" spans="1:6" x14ac:dyDescent="0.2">
      <c r="E44" s="34"/>
    </row>
    <row r="45" spans="1:6" x14ac:dyDescent="0.2">
      <c r="E45" s="34"/>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1"/>
  <sheetViews>
    <sheetView workbookViewId="0">
      <selection activeCell="F33" sqref="F33"/>
    </sheetView>
  </sheetViews>
  <sheetFormatPr baseColWidth="10" defaultColWidth="11.42578125" defaultRowHeight="15" customHeight="1" x14ac:dyDescent="0.2"/>
  <cols>
    <col min="1" max="16384" width="11.42578125" style="1"/>
  </cols>
  <sheetData>
    <row r="1" spans="1:16" ht="19.5" x14ac:dyDescent="0.3">
      <c r="A1" s="2" t="s">
        <v>0</v>
      </c>
      <c r="B1" s="30" t="s">
        <v>97</v>
      </c>
    </row>
    <row r="2" spans="1:16" ht="18" x14ac:dyDescent="0.25">
      <c r="A2" s="2" t="s">
        <v>2</v>
      </c>
      <c r="B2" s="19" t="s">
        <v>98</v>
      </c>
      <c r="I2" s="6"/>
      <c r="J2" s="6"/>
      <c r="K2" s="6"/>
      <c r="L2" s="6"/>
      <c r="M2" s="6"/>
      <c r="N2" s="6"/>
    </row>
    <row r="3" spans="1:16" ht="14.25" x14ac:dyDescent="0.2">
      <c r="A3" s="6"/>
      <c r="B3" s="6"/>
      <c r="C3" s="6"/>
      <c r="D3" s="6"/>
      <c r="E3" s="6"/>
      <c r="F3" s="6"/>
      <c r="G3" s="6"/>
      <c r="H3" s="6"/>
      <c r="N3" s="6"/>
    </row>
    <row r="4" spans="1:16" ht="12.75" customHeight="1" x14ac:dyDescent="0.2"/>
    <row r="5" spans="1:16" ht="12.75" customHeight="1" x14ac:dyDescent="0.2">
      <c r="J5" s="73"/>
      <c r="K5" s="73"/>
      <c r="L5" s="73"/>
      <c r="M5" s="73"/>
      <c r="N5" s="73"/>
      <c r="O5" s="73"/>
      <c r="P5" s="73"/>
    </row>
    <row r="6" spans="1:16" ht="12.75" customHeight="1" x14ac:dyDescent="0.2">
      <c r="I6" s="37"/>
      <c r="J6" s="75"/>
      <c r="K6" s="75"/>
      <c r="L6" s="75"/>
      <c r="M6" s="73"/>
      <c r="N6" s="73"/>
      <c r="O6" s="73"/>
      <c r="P6" s="73"/>
    </row>
    <row r="7" spans="1:16" ht="12.75" customHeight="1" x14ac:dyDescent="0.2"/>
    <row r="8" spans="1:16" ht="12.75" customHeight="1" x14ac:dyDescent="0.2"/>
    <row r="9" spans="1:16" ht="12.75" customHeight="1" x14ac:dyDescent="0.2"/>
    <row r="10" spans="1:16" ht="12.75" customHeight="1" x14ac:dyDescent="0.2"/>
    <row r="11" spans="1:16" ht="12.75" customHeight="1" x14ac:dyDescent="0.2"/>
    <row r="12" spans="1:16" ht="12.75" customHeight="1" x14ac:dyDescent="0.2"/>
    <row r="13" spans="1:16" ht="12.75" customHeight="1" x14ac:dyDescent="0.2"/>
    <row r="14" spans="1:16" ht="12.75" customHeight="1" x14ac:dyDescent="0.2"/>
    <row r="15" spans="1:16" ht="12.75" customHeight="1" x14ac:dyDescent="0.2"/>
    <row r="16" spans="1:16" ht="12.75" customHeight="1" x14ac:dyDescent="0.2"/>
    <row r="17" spans="1:16" ht="12.75" customHeight="1" x14ac:dyDescent="0.2"/>
    <row r="18" spans="1:16" ht="12.75" customHeight="1" x14ac:dyDescent="0.2"/>
    <row r="19" spans="1:16" ht="12.75" customHeight="1" x14ac:dyDescent="0.2"/>
    <row r="20" spans="1:16" ht="12.75" customHeight="1" x14ac:dyDescent="0.2"/>
    <row r="21" spans="1:16" ht="12.75" customHeight="1" x14ac:dyDescent="0.2"/>
    <row r="22" spans="1:16" ht="12.75" customHeight="1" x14ac:dyDescent="0.2"/>
    <row r="23" spans="1:16" ht="12.75" customHeight="1" x14ac:dyDescent="0.2"/>
    <row r="24" spans="1:16" ht="15" customHeight="1" x14ac:dyDescent="0.2">
      <c r="B24" s="38"/>
      <c r="C24" s="38"/>
      <c r="D24" s="38"/>
      <c r="E24" s="39"/>
      <c r="G24" s="38"/>
      <c r="H24" s="38"/>
      <c r="I24" s="38"/>
      <c r="K24" s="38"/>
      <c r="L24" s="38"/>
      <c r="M24" s="38"/>
      <c r="N24" s="39"/>
    </row>
    <row r="25" spans="1:16" ht="15" customHeight="1" x14ac:dyDescent="0.2">
      <c r="B25" s="16">
        <v>2006</v>
      </c>
      <c r="C25" s="16">
        <v>2007</v>
      </c>
      <c r="D25" s="16">
        <v>2008</v>
      </c>
      <c r="E25" s="17">
        <v>2009</v>
      </c>
      <c r="F25" s="1">
        <v>2010</v>
      </c>
      <c r="G25" s="16">
        <v>2011</v>
      </c>
      <c r="H25" s="16">
        <v>2012</v>
      </c>
      <c r="I25" s="16">
        <v>2013</v>
      </c>
      <c r="J25" s="1">
        <v>2014</v>
      </c>
      <c r="K25" s="16">
        <v>2015</v>
      </c>
      <c r="L25" s="16">
        <v>2016</v>
      </c>
      <c r="M25" s="16">
        <v>2017</v>
      </c>
      <c r="N25" s="1">
        <v>2018</v>
      </c>
      <c r="O25" s="1">
        <v>2019</v>
      </c>
      <c r="P25" s="79" t="s">
        <v>99</v>
      </c>
    </row>
    <row r="26" spans="1:16" ht="15" customHeight="1" x14ac:dyDescent="0.2">
      <c r="A26" s="1" t="s">
        <v>100</v>
      </c>
      <c r="B26" s="40">
        <v>82.247857982863863</v>
      </c>
      <c r="C26" s="40">
        <v>73.896892271450582</v>
      </c>
      <c r="D26" s="40">
        <v>70.715569663823757</v>
      </c>
      <c r="E26" s="41">
        <v>63.088866189989787</v>
      </c>
      <c r="F26" s="40">
        <v>61.497262080818579</v>
      </c>
      <c r="G26" s="40">
        <v>59.567067530064755</v>
      </c>
      <c r="H26" s="40">
        <v>56.943080621677446</v>
      </c>
      <c r="I26" s="40">
        <v>51.952334312765259</v>
      </c>
      <c r="J26" s="40">
        <v>49.403034202100606</v>
      </c>
      <c r="K26" s="40">
        <v>42.816124310325414</v>
      </c>
      <c r="L26" s="40">
        <v>33.113946071325024</v>
      </c>
      <c r="M26" s="40">
        <v>26.343613020083311</v>
      </c>
      <c r="N26" s="40">
        <v>24.046262340986374</v>
      </c>
      <c r="O26" s="40">
        <v>22.143330645286028</v>
      </c>
      <c r="P26" s="40">
        <v>21.399590991908696</v>
      </c>
    </row>
    <row r="27" spans="1:16" ht="15" customHeight="1" x14ac:dyDescent="0.2">
      <c r="A27" s="1" t="s">
        <v>101</v>
      </c>
      <c r="B27" s="40">
        <v>17.752142017136137</v>
      </c>
      <c r="C27" s="40">
        <v>26.103107728549418</v>
      </c>
      <c r="D27" s="40">
        <v>29.284430336176236</v>
      </c>
      <c r="E27" s="41">
        <v>36.911133810010213</v>
      </c>
      <c r="F27" s="40">
        <v>38.502737919181421</v>
      </c>
      <c r="G27" s="40">
        <v>40.432932469935245</v>
      </c>
      <c r="H27" s="40">
        <v>43.056919378322547</v>
      </c>
      <c r="I27" s="40">
        <v>48.047665687234741</v>
      </c>
      <c r="J27" s="40">
        <v>50.593973488135504</v>
      </c>
      <c r="K27" s="40">
        <v>57.045940772435536</v>
      </c>
      <c r="L27" s="40">
        <v>66.886053928674983</v>
      </c>
      <c r="M27" s="40">
        <v>73.656386979916689</v>
      </c>
      <c r="N27" s="41">
        <v>75.953737659013626</v>
      </c>
      <c r="O27" s="11">
        <v>77.856669354713972</v>
      </c>
      <c r="P27" s="11">
        <v>78.600409008091304</v>
      </c>
    </row>
    <row r="28" spans="1:16" ht="15" customHeight="1" x14ac:dyDescent="0.2">
      <c r="B28" s="40">
        <v>0</v>
      </c>
      <c r="C28" s="38"/>
      <c r="D28" s="38"/>
      <c r="E28" s="39"/>
      <c r="G28" s="38"/>
      <c r="H28" s="38"/>
      <c r="I28" s="38"/>
      <c r="K28" s="38"/>
      <c r="L28" s="38"/>
      <c r="M28" s="38"/>
      <c r="N28" s="39"/>
    </row>
    <row r="29" spans="1:16" ht="15" customHeight="1" x14ac:dyDescent="0.2">
      <c r="B29" s="16"/>
      <c r="C29" s="16"/>
      <c r="D29" s="16"/>
      <c r="E29" s="17"/>
      <c r="G29" s="16"/>
      <c r="H29" s="16"/>
      <c r="I29" s="16"/>
      <c r="K29" s="16"/>
      <c r="L29" s="16"/>
      <c r="M29" s="16"/>
      <c r="N29" s="17"/>
    </row>
    <row r="30" spans="1:16" ht="15" customHeight="1" x14ac:dyDescent="0.2">
      <c r="B30" s="16"/>
      <c r="C30" s="16"/>
      <c r="D30" s="16"/>
      <c r="E30" s="17"/>
      <c r="G30" s="16"/>
      <c r="H30" s="16"/>
      <c r="I30" s="16"/>
      <c r="K30" s="16"/>
      <c r="L30" s="16"/>
      <c r="M30" s="16"/>
      <c r="N30" s="17"/>
    </row>
    <row r="31" spans="1:16" ht="15" customHeight="1" x14ac:dyDescent="0.2">
      <c r="B31" s="38"/>
      <c r="C31" s="38"/>
      <c r="D31" s="38"/>
      <c r="E31" s="39"/>
      <c r="G31" s="38"/>
      <c r="H31" s="38"/>
      <c r="I31" s="38"/>
      <c r="K31" s="38"/>
      <c r="L31" s="38"/>
      <c r="M31" s="38"/>
      <c r="N31" s="39"/>
    </row>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104243C4B61340B4FD657621E898E5" ma:contentTypeVersion="10" ma:contentTypeDescription="Opprett et nytt dokument." ma:contentTypeScope="" ma:versionID="d13e280f0e9fcc9290ee2bd314ec4f28">
  <xsd:schema xmlns:xsd="http://www.w3.org/2001/XMLSchema" xmlns:xs="http://www.w3.org/2001/XMLSchema" xmlns:p="http://schemas.microsoft.com/office/2006/metadata/properties" xmlns:ns2="31f15ae3-ff47-41f7-9001-1635c312ef61" xmlns:ns3="16cdc63f-43e1-49bc-9046-60d877379b2e" targetNamespace="http://schemas.microsoft.com/office/2006/metadata/properties" ma:root="true" ma:fieldsID="8b331a07be30d15623b293c476b91287" ns2:_="" ns3:_="">
    <xsd:import namespace="31f15ae3-ff47-41f7-9001-1635c312ef61"/>
    <xsd:import namespace="16cdc63f-43e1-49bc-9046-60d877379b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5ae3-ff47-41f7-9001-1635c312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dc63f-43e1-49bc-9046-60d877379b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6cdc63f-43e1-49bc-9046-60d877379b2e">
      <UserInfo>
        <DisplayName>Hanne Husebø Hagen</DisplayName>
        <AccountId>47</AccountId>
        <AccountType/>
      </UserInfo>
    </SharedWithUsers>
  </documentManagement>
</p:properties>
</file>

<file path=customXml/itemProps1.xml><?xml version="1.0" encoding="utf-8"?>
<ds:datastoreItem xmlns:ds="http://schemas.openxmlformats.org/officeDocument/2006/customXml" ds:itemID="{08C2FCCF-91F3-42A5-86EF-ACEC517C4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f15ae3-ff47-41f7-9001-1635c312ef61"/>
    <ds:schemaRef ds:uri="16cdc63f-43e1-49bc-9046-60d877379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C39DD-8D2D-42BE-87E1-823749769DE9}">
  <ds:schemaRefs>
    <ds:schemaRef ds:uri="http://schemas.microsoft.com/sharepoint/v3/contenttype/forms"/>
  </ds:schemaRefs>
</ds:datastoreItem>
</file>

<file path=customXml/itemProps3.xml><?xml version="1.0" encoding="utf-8"?>
<ds:datastoreItem xmlns:ds="http://schemas.openxmlformats.org/officeDocument/2006/customXml" ds:itemID="{BCD8DF63-CF61-4DB6-B747-FA6AA84912B0}">
  <ds:schemaRefs>
    <ds:schemaRef ds:uri="http://schemas.microsoft.com/office/2006/metadata/properties"/>
    <ds:schemaRef ds:uri="http://schemas.microsoft.com/office/infopath/2007/PartnerControls"/>
    <ds:schemaRef ds:uri="16cdc63f-43e1-49bc-9046-60d877379b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3.1 </vt:lpstr>
      <vt:lpstr>3.2 </vt:lpstr>
      <vt:lpstr> 3.3 </vt:lpstr>
      <vt:lpstr>3.4</vt:lpstr>
      <vt:lpstr>3.5 </vt:lpstr>
      <vt:lpstr>3.6</vt:lpstr>
      <vt:lpstr>3.7</vt:lpstr>
      <vt:lpstr>3.8</vt:lpstr>
      <vt:lpstr>3.9</vt:lpstr>
      <vt:lpstr>3.10</vt:lpstr>
      <vt:lpstr>3.11 </vt:lpstr>
      <vt:lpstr>Sheet1</vt:lpstr>
    </vt:vector>
  </TitlesOfParts>
  <Manager/>
  <Company>Finanstilsynet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Kari Østmo</dc:creator>
  <cp:keywords/>
  <dc:description/>
  <cp:lastModifiedBy>Anne Kari Østmo</cp:lastModifiedBy>
  <cp:revision/>
  <dcterms:created xsi:type="dcterms:W3CDTF">2015-03-09T11:15:52Z</dcterms:created>
  <dcterms:modified xsi:type="dcterms:W3CDTF">2021-01-15T09:58:22Z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0x010100CE104243C4B61340B4FD657621E898E5</vt:lpwstr>
  </property>
</Properties>
</file>