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theme/themeOverride1.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theme/themeOverride2.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theme/themeOverride3.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theme/themeOverride4.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6CC47C82-3E8C-47AE-AA3E-1192CE48BDE0}" xr6:coauthVersionLast="47" xr6:coauthVersionMax="47" xr10:uidLastSave="{00000000-0000-0000-0000-000000000000}"/>
  <bookViews>
    <workbookView xWindow="-120" yWindow="-120" windowWidth="29040" windowHeight="15720" xr2:uid="{A99F241B-D2A9-4257-84E2-0E9DBE892989}"/>
  </bookViews>
  <sheets>
    <sheet name="Oversikt" sheetId="127" r:id="rId1"/>
    <sheet name="Figur 1" sheetId="14" r:id="rId2"/>
    <sheet name="Figur 2" sheetId="13" r:id="rId3"/>
    <sheet name="Tabell 1" sheetId="124" r:id="rId4"/>
    <sheet name="Figur 3" sheetId="16" r:id="rId5"/>
    <sheet name="Figur 4" sheetId="17" r:id="rId6"/>
    <sheet name="Tabell 2" sheetId="126" r:id="rId7"/>
    <sheet name="Figur 5" sheetId="102" r:id="rId8"/>
    <sheet name="Figur 6" sheetId="104" r:id="rId9"/>
    <sheet name="Figur 7" sheetId="105" r:id="rId10"/>
    <sheet name="Tabell 3" sheetId="121" r:id="rId11"/>
    <sheet name="Tabell 4" sheetId="120" r:id="rId12"/>
    <sheet name="Tabell 5" sheetId="118" r:id="rId13"/>
    <sheet name="Tabell 6" sheetId="119" r:id="rId14"/>
    <sheet name="Figur 8" sheetId="106" r:id="rId15"/>
    <sheet name="Figur 9" sheetId="122" r:id="rId16"/>
    <sheet name="Figur 10" sheetId="123" r:id="rId17"/>
    <sheet name="Figur 11" sheetId="58" r:id="rId18"/>
    <sheet name="Figur 12" sheetId="98" r:id="rId19"/>
    <sheet name="Tabell 13" sheetId="128" r:id="rId20"/>
    <sheet name="Figur 14" sheetId="20" r:id="rId21"/>
    <sheet name="Figur 15" sheetId="97" r:id="rId22"/>
    <sheet name="Figur 16" sheetId="23" r:id="rId23"/>
    <sheet name="Tabell 7" sheetId="130" r:id="rId24"/>
    <sheet name="Vedlegg 1" sheetId="132" r:id="rId25"/>
    <sheet name="Ark1" sheetId="133" r:id="rId26"/>
  </sheets>
  <definedNames>
    <definedName name="_xlnm._FilterDatabase" localSheetId="21" hidden="1">'Figur 15'!$I$6:$P$6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<sst xmlns="http://schemas.openxmlformats.org/spreadsheetml/2006/main" count="481" uniqueCount="241">
  <si>
    <t>Tittel:</t>
  </si>
  <si>
    <t xml:space="preserve">Kilde: </t>
  </si>
  <si>
    <t>Finanstilsynet</t>
  </si>
  <si>
    <t>Note:</t>
  </si>
  <si>
    <t>Resultat før skatt</t>
  </si>
  <si>
    <t>Netto inntekter fra investeringer i kollektivporteføljen i livsforsikringsforetak</t>
  </si>
  <si>
    <t>Renteinntekter</t>
  </si>
  <si>
    <t>Verdiendring aksjer</t>
  </si>
  <si>
    <t>Verdiendring rentebærende verdipapirer</t>
  </si>
  <si>
    <t>Verdiendring eiendom</t>
  </si>
  <si>
    <t>Verdiendring derivater</t>
  </si>
  <si>
    <t>Realisert gevinst/tap aksjer</t>
  </si>
  <si>
    <t>Realisert gevinst/tap rentebærende verdipapirer</t>
  </si>
  <si>
    <t>Realisert gevinst/tap derivater</t>
  </si>
  <si>
    <t>2023</t>
  </si>
  <si>
    <t>Aksjer og andeler</t>
  </si>
  <si>
    <t>Rentebærende verdipapirer, virkelig verdi</t>
  </si>
  <si>
    <t>Rentebærende verdipapirer, amortisert kost</t>
  </si>
  <si>
    <t>Obligasjoner, hold til forfall</t>
  </si>
  <si>
    <t>Utlån og fordringer, amortisert kost</t>
  </si>
  <si>
    <t>Eiendom</t>
  </si>
  <si>
    <t>Øvrig</t>
  </si>
  <si>
    <t>Private</t>
  </si>
  <si>
    <t>Kommunale</t>
  </si>
  <si>
    <t>Pensjonskasser samlet</t>
  </si>
  <si>
    <t>Livsforsikringsforetak</t>
  </si>
  <si>
    <t>2020</t>
  </si>
  <si>
    <t>Netto inntekter fra investeringer i kollektivporteføljen i pensjonskasser</t>
  </si>
  <si>
    <t>Pensjonskassenes investeringer i kollektivporteføljen. Andeler</t>
  </si>
  <si>
    <t>2021</t>
  </si>
  <si>
    <t>2022</t>
  </si>
  <si>
    <t xml:space="preserve">Resultater i skadeforsikringsforetakene samlet. Prosent av forsikringsinntektene </t>
  </si>
  <si>
    <t>Netto inntekter fra investeringer</t>
  </si>
  <si>
    <t/>
  </si>
  <si>
    <t>Netto inntekter fra investeringer i skadeforsikringsforetak</t>
  </si>
  <si>
    <t>Inntekter fra 
datterforetak mv.</t>
  </si>
  <si>
    <t>Renteinntekter og utbytte mv.</t>
  </si>
  <si>
    <t>Verdiendring 
aksjer mv.</t>
  </si>
  <si>
    <t>Verdiendring  rente-
bærende verdipapirer</t>
  </si>
  <si>
    <t>Øvrige verdiendringer</t>
  </si>
  <si>
    <t>Realisert gevinst 
aksjer mv.</t>
  </si>
  <si>
    <t>Øvrige realiserte gevinst/tap</t>
  </si>
  <si>
    <t>Sum av skade- og kostnadsprosent for skadeforsikringsforetakene samlet (kombinertprosent)</t>
  </si>
  <si>
    <t>Skadeprosent</t>
  </si>
  <si>
    <t>Kostnadsprosent</t>
  </si>
  <si>
    <t>Kombinertprosent</t>
  </si>
  <si>
    <t>Kombinertprosent for foretak med forsikringsinntekter &gt; 1 mrd. kr.</t>
  </si>
  <si>
    <t xml:space="preserve">   Datterforetak mv.</t>
  </si>
  <si>
    <t xml:space="preserve">   Finansielle eiendeler som måles til amortisert kost</t>
  </si>
  <si>
    <t xml:space="preserve">   Aksjer og andeler som måles til virkelig verdi</t>
  </si>
  <si>
    <t xml:space="preserve">   Rentebærende verdipapirer som måles til virkelig verdi</t>
  </si>
  <si>
    <t>Forsikrings-driftsresultat</t>
  </si>
  <si>
    <t>Avkastning i kollektivporteføljen, pensjonskasser</t>
  </si>
  <si>
    <t>Avkastning i kollektivporteføljen</t>
  </si>
  <si>
    <t>Avkastning i investeringsvalgporteføljen</t>
  </si>
  <si>
    <t>Avkastning i livsforsikringsforetak</t>
  </si>
  <si>
    <t>2024</t>
  </si>
  <si>
    <t>Livsforsikringsforetakenes investeringer i kollektivporteføljen</t>
  </si>
  <si>
    <t>Livsforsikringsforetakenes investeringer i investeringsvalgporteføljen</t>
  </si>
  <si>
    <t xml:space="preserve">Note: </t>
  </si>
  <si>
    <t>Kategorien hold til forfall ble opphevet etter endringene i årsregnskapsforskriften etter IFRS 9 fra 1. januar 2023. Dette innebærer at obligasjoner til amortisert kost, som ikke var hold til forfall, ikke kan plasseres under utlån og fordringer til amortisert kost. Fra 1. januar 2023 omfatter derfor rentebærende verdipapirer til amortisert kost alle rentebærende verdipapirer (obligasjoner) til amortisert kost.</t>
  </si>
  <si>
    <t>Skadeforsikringsforetakenes investeringer</t>
  </si>
  <si>
    <t>Median ( 97 prosent)</t>
  </si>
  <si>
    <t>1. halvår 2025</t>
  </si>
  <si>
    <t>1. halvår 2025*</t>
  </si>
  <si>
    <t>* Annualisert</t>
  </si>
  <si>
    <t>1. halvår 2024</t>
  </si>
  <si>
    <t xml:space="preserve">Mill kr. </t>
  </si>
  <si>
    <t xml:space="preserve">% av FK </t>
  </si>
  <si>
    <t>Bygninger og faste eiendommer (inkludert eiendomsselskaper)</t>
  </si>
  <si>
    <t xml:space="preserve">Finansielle eiendeler målt til amortisert kost </t>
  </si>
  <si>
    <t xml:space="preserve">   herav rentebærende verdipapirer </t>
  </si>
  <si>
    <t xml:space="preserve">Finansielle eiendeler målt til virkelig verdi: </t>
  </si>
  <si>
    <t xml:space="preserve">   herav aksjer og andeler </t>
  </si>
  <si>
    <t xml:space="preserve">Sum eiendeler (forvaltningskapital) </t>
  </si>
  <si>
    <t xml:space="preserve">   herav selskapsportefølje</t>
  </si>
  <si>
    <t xml:space="preserve">   herav investeringer i kollektivporteføljen</t>
  </si>
  <si>
    <t xml:space="preserve">   herav investeringer i investeringsvalgporteføljen</t>
  </si>
  <si>
    <t xml:space="preserve"> Forsikringsforpliktelser - kontraktsfastsatte forpliktelser</t>
  </si>
  <si>
    <t xml:space="preserve">   herav premiereserve mv.</t>
  </si>
  <si>
    <t xml:space="preserve">   herav bufferfond </t>
  </si>
  <si>
    <t xml:space="preserve">30.06.2025                          </t>
  </si>
  <si>
    <t xml:space="preserve">30.06.2024                          </t>
  </si>
  <si>
    <t>53 pensjonskasser</t>
  </si>
  <si>
    <t>Mill. kr</t>
  </si>
  <si>
    <t>% av FK</t>
  </si>
  <si>
    <t xml:space="preserve">Mill. kr </t>
  </si>
  <si>
    <t xml:space="preserve">   herav rentebærende verdipapirer</t>
  </si>
  <si>
    <t xml:space="preserve">  herav selskapsportefølje</t>
  </si>
  <si>
    <t xml:space="preserve">  herav kollektivportefølje</t>
  </si>
  <si>
    <t xml:space="preserve">   herav investeringsvalgportefølje</t>
  </si>
  <si>
    <t>Forsikringsforpliktelser -  kontraktsfastatte forpliktelser</t>
  </si>
  <si>
    <t xml:space="preserve">  herav premiereserve</t>
  </si>
  <si>
    <t xml:space="preserve">  herav bufferfond</t>
  </si>
  <si>
    <t>24 private og 29 kommunale pensjonskasser</t>
  </si>
  <si>
    <t>Forfalte premier brutto</t>
  </si>
  <si>
    <t>Netto inntekter fra investeringer i kollektivporteføljen</t>
  </si>
  <si>
    <t>Utbetalte pensjoner mv.</t>
  </si>
  <si>
    <t>Endring i forsikringsforpliktelser - kontraktsfastsatte forpliktelser</t>
  </si>
  <si>
    <t xml:space="preserve">    herav endring i premiereserve mv.</t>
  </si>
  <si>
    <t>Resultat av teknisk regnskap (kundeporteføljene)</t>
  </si>
  <si>
    <t>Resultat av ikke-teknisk regnskap (selskapsporteføljen)</t>
  </si>
  <si>
    <t xml:space="preserve">Totalresultat (etter skatt og andre inntekter og kostnader) </t>
  </si>
  <si>
    <t>Mill. kr.</t>
  </si>
  <si>
    <t>% av GFK</t>
  </si>
  <si>
    <t xml:space="preserve">  herav renteinntekter og utbytte på finansielle eiendeler</t>
  </si>
  <si>
    <t xml:space="preserve">   herav verdiendringer</t>
  </si>
  <si>
    <t xml:space="preserve">   herav gevinster ved realisasjon</t>
  </si>
  <si>
    <t>Forfalte bruttopremier</t>
  </si>
  <si>
    <t xml:space="preserve">    herav renteinntekter og utbytte på finansielle eiendeler</t>
  </si>
  <si>
    <t xml:space="preserve">    herav gevinster ved realisasjon</t>
  </si>
  <si>
    <t xml:space="preserve">    herav  verdiendringer</t>
  </si>
  <si>
    <t xml:space="preserve">       herav endring i premiereserve mv. </t>
  </si>
  <si>
    <t xml:space="preserve">Resultat fra kundeporteføljene (tenknisk regnskap) </t>
  </si>
  <si>
    <t>Resultat fra selskapsporteføljen (ikke-teknisk regnskap)</t>
  </si>
  <si>
    <t>Totalresultat (etter skatt og andre inntekter og kostnader)</t>
  </si>
  <si>
    <t>Private pensjonskassers investeringer i kollektivporteføljen. Andeler</t>
  </si>
  <si>
    <t>Kommunale pensjonskassers investeringer i kollektivporteføljen. Andeler</t>
  </si>
  <si>
    <t>Netto inntekter fra investeringer i kollektivporteføljen i private og kommunale pensjonskasser i 1. halvår 2025</t>
  </si>
  <si>
    <t>Midler tilordnet forsikringskontraktene -kontraktfastsatte forpliktelser*</t>
  </si>
  <si>
    <t xml:space="preserve">       herav endring i bufferfond*</t>
  </si>
  <si>
    <t>1. halvår 2024*</t>
  </si>
  <si>
    <t>Fane</t>
  </si>
  <si>
    <t>Tittel</t>
  </si>
  <si>
    <t>Figur 1</t>
  </si>
  <si>
    <t>Figur 2</t>
  </si>
  <si>
    <t>Figur 3</t>
  </si>
  <si>
    <t>Figur 4</t>
  </si>
  <si>
    <t>Tabell 1</t>
  </si>
  <si>
    <t>Figur 5</t>
  </si>
  <si>
    <t>Tabell 3</t>
  </si>
  <si>
    <t>Utvalgte resultatposter for livsforsikringsforetakene</t>
  </si>
  <si>
    <t>Utvalgte balanseposter for livsforsikringsforetakene</t>
  </si>
  <si>
    <t>Figur 7</t>
  </si>
  <si>
    <t>Figur 8</t>
  </si>
  <si>
    <t>Figur 6</t>
  </si>
  <si>
    <t>Tabell 4</t>
  </si>
  <si>
    <t>Tabell 5</t>
  </si>
  <si>
    <t>Tabell 6</t>
  </si>
  <si>
    <t>Tabell 7</t>
  </si>
  <si>
    <t>Figur 9</t>
  </si>
  <si>
    <t>Figur 10</t>
  </si>
  <si>
    <t>Figur 11</t>
  </si>
  <si>
    <t>Figur 12</t>
  </si>
  <si>
    <t>Figur 13</t>
  </si>
  <si>
    <t>Realisert gevinst 
obligasjoner mv.</t>
  </si>
  <si>
    <t>Figur 14</t>
  </si>
  <si>
    <t>Figur 15</t>
  </si>
  <si>
    <t>1. halvår 2021</t>
  </si>
  <si>
    <t>1. halvår 2022</t>
  </si>
  <si>
    <t>1. halvår 2023</t>
  </si>
  <si>
    <t>Kombinertprosent for skadeforsikringsforetak i første halvår 2025</t>
  </si>
  <si>
    <t>Annualisert</t>
  </si>
  <si>
    <t>31. juni 2025</t>
  </si>
  <si>
    <t>Utvalgte resultatposter for skadeforsikringsforetakene</t>
  </si>
  <si>
    <t>Mrd. kr</t>
  </si>
  <si>
    <t>% av forsikrings-inntekter</t>
  </si>
  <si>
    <t>Forsikringsinntekter</t>
  </si>
  <si>
    <t xml:space="preserve">Erstatningskostnader </t>
  </si>
  <si>
    <t>Andre forsikringsrelaterte driftskostnader</t>
  </si>
  <si>
    <t>Forsikringsdriftsresultat</t>
  </si>
  <si>
    <t>herav investeringer i datterforetak mv.</t>
  </si>
  <si>
    <t>herav renteinntekt og utbytte på finansielle eiendeler</t>
  </si>
  <si>
    <t>herav verdiendringer</t>
  </si>
  <si>
    <t>herav gevinster ved realisasjon</t>
  </si>
  <si>
    <t>Resultat før skattekostnad</t>
  </si>
  <si>
    <t>Tabell 8</t>
  </si>
  <si>
    <t>Tabell 9</t>
  </si>
  <si>
    <t>Utvalgte balanseposter for skadeforsikringsforetakene</t>
  </si>
  <si>
    <t xml:space="preserve">Endringene i årsregnskapsforskriften etter innføringen av IFRS 9 fra 1. januar 2023 gjør at rentebærende verdipapirer til virkelig verdi økte betydelig og andelen av finansielle eiendeler som måles til amortisert kost ble redusert tilsvarende. Endringene er hensyntatt i andelene fra og med 2022. </t>
  </si>
  <si>
    <t>30.06.2025</t>
  </si>
  <si>
    <t>30.06.2024</t>
  </si>
  <si>
    <t xml:space="preserve"> Investeringer</t>
  </si>
  <si>
    <t xml:space="preserve">   Bygninger og andre faste eiendommer</t>
  </si>
  <si>
    <t xml:space="preserve">   Datterforetak, tilknyttet foretak og felleskontrollerte foretak</t>
  </si>
  <si>
    <t xml:space="preserve">   Finansielle eiendeler som måles til virkelig verdi</t>
  </si>
  <si>
    <t>Obligasjoner og andre verdipapirer med fast avkastning</t>
  </si>
  <si>
    <t xml:space="preserve"> Gjenforsikringsandel av brutto forsikringsforpliktelser</t>
  </si>
  <si>
    <t xml:space="preserve"> Sum eiendeler (forvaltningskapital)</t>
  </si>
  <si>
    <t xml:space="preserve"> Egenkapital</t>
  </si>
  <si>
    <t xml:space="preserve"> Forsikringsforpliktelser brutto</t>
  </si>
  <si>
    <t>Utvalgte resultatposter for pensjonskassene</t>
  </si>
  <si>
    <t>Utvalgte resultatposter - pensjonskasser</t>
  </si>
  <si>
    <t>Utvalgte resultatposter - private og kommunale pensjonskasser</t>
  </si>
  <si>
    <t>Utvalgte balanseposter - private og kommunale pensjonskasser</t>
  </si>
  <si>
    <t xml:space="preserve">En del pensjonskasser har ikke fylt ut postene "herav endring i bufferfond" og "Midler tilordnet forsikringskontraktene" </t>
  </si>
  <si>
    <t xml:space="preserve">Utvalgte balanseposter pensjonskasser </t>
  </si>
  <si>
    <t>Utvalgte resultatposter for private og kommunale pensjonskasser</t>
  </si>
  <si>
    <t xml:space="preserve">Resultater i skadeforsikringsforetakene samlet i prosent av forsikringsinntektene </t>
  </si>
  <si>
    <t>Mrd. kr.</t>
  </si>
  <si>
    <t xml:space="preserve">   herav renteinntekter og utbytte på finansielle eiendeler</t>
  </si>
  <si>
    <t>Netto inntekter fra investeringer i investeringsvalgporteføljen</t>
  </si>
  <si>
    <t>Utbetalte erstatninger</t>
  </si>
  <si>
    <t xml:space="preserve">   herav endring i bufferfond</t>
  </si>
  <si>
    <t>Midler tilordnet forsikringskontraktene - kontraktsfastsatte forpliktelser</t>
  </si>
  <si>
    <t xml:space="preserve">   herav overskudd på avkastningsresultatet</t>
  </si>
  <si>
    <t xml:space="preserve">   herav risikoresultat tilordnet forsikringskontraktene</t>
  </si>
  <si>
    <t>Resultat fra kundeporteføljene (teknisk regnskap)</t>
  </si>
  <si>
    <t>30. juni 2025</t>
  </si>
  <si>
    <t>30. juni 2024</t>
  </si>
  <si>
    <t xml:space="preserve"> Bygninger og faste eiendommer (inkl. eiendomsselskaper)</t>
  </si>
  <si>
    <t xml:space="preserve"> Finansielle eiendeler til amortisert kost</t>
  </si>
  <si>
    <t xml:space="preserve"> Finansielle eiendeler til virkelig verdi</t>
  </si>
  <si>
    <t xml:space="preserve">   herav aksjer og andeler</t>
  </si>
  <si>
    <t xml:space="preserve">   herav eiendeler i selskapsporteføljen</t>
  </si>
  <si>
    <t xml:space="preserve">   herav eiendeler i kollektivporteføljen</t>
  </si>
  <si>
    <t xml:space="preserve">   herav eiendeler i investeringsvalgporteføljen</t>
  </si>
  <si>
    <t xml:space="preserve"> Forsikringsforpliktelser – kontraktsfastsatte forpliktelser</t>
  </si>
  <si>
    <t xml:space="preserve">   herav premiereserve</t>
  </si>
  <si>
    <t xml:space="preserve">   herav bufferfond</t>
  </si>
  <si>
    <t xml:space="preserve">    herav endring i bufferfond*</t>
  </si>
  <si>
    <t xml:space="preserve">            30.06.2025                          </t>
  </si>
  <si>
    <t>Skadeforsikringsforetak med negativt resultat i første halvår 2025 (Intern)</t>
  </si>
  <si>
    <t>10 livsforsikringsforetak</t>
  </si>
  <si>
    <t>Tabell 2</t>
  </si>
  <si>
    <t>47 skadeforsikringsforetak</t>
  </si>
  <si>
    <t>Kilde:</t>
  </si>
  <si>
    <t>Vedlegg 1</t>
  </si>
  <si>
    <t>Utregning av sentrale begreper i omtalen av skadeforsikringsforetak</t>
  </si>
  <si>
    <t>Begrep</t>
  </si>
  <si>
    <t>Utregning</t>
  </si>
  <si>
    <t>IFRS 17-foretak</t>
  </si>
  <si>
    <t>Resterende foretak</t>
  </si>
  <si>
    <t>A.1 Forsikringsinntekter ved anvendelse av premieallokeringsmetoden (opptjent bruttopremie) + A.2 Forsikringsinntekter ved anvendelse av hovedreglene - E.1 Periodiserte premier for avgitt gjenforsikring (gjenforsikringsandel av brutto forsikringsinntekter</t>
  </si>
  <si>
    <t>1. Premieinntekter for egen regning + 2. Andre forsikringsrelaterte inntekter</t>
  </si>
  <si>
    <t>B. Erstatningskostnader (brutto)  - F.1 Gjenforsikringsinntekter ved anvendelse av premieallokeringsmetoden - F.2 Gjenforsikringsinntekter ved anvendelse av hovedreglene - F.5 Endring i risikojustering for ikke-finansiell risiko (knyttet til gjenforsikringseiendeler)</t>
  </si>
  <si>
    <t>3. Erstatningskostnader for egen regning</t>
  </si>
  <si>
    <t>C. Andre forsikringsdriftskostnader (brutto) + E.2 Provisjonskostnader knyttet til mottatt gjenforsikring - F.3 Provisjonsinntekter knyttet til avgitt gjenforsikring</t>
  </si>
  <si>
    <t>4. Forsikringsrelaterte driftskostnader + 5. Andre forsikringsrelaterte driftskostnader</t>
  </si>
  <si>
    <t>H. Forsikringsdriftsresultat</t>
  </si>
  <si>
    <t>7. Resultat av teknisk regnskap</t>
  </si>
  <si>
    <t>Gjenforsikringsandel av brutto forsikringsforpliktelser</t>
  </si>
  <si>
    <t xml:space="preserve">K. Gjenforsikringseiendeler </t>
  </si>
  <si>
    <t>3. Gjenforsikringsandel av brutto forsikringsforpliktelser</t>
  </si>
  <si>
    <t>Forsikringsforpliktelser brutto</t>
  </si>
  <si>
    <t>L. Forsikringsforpliktelser (brutto)</t>
  </si>
  <si>
    <t>10. Brutto forsikringsforpliktelser</t>
  </si>
  <si>
    <t>[Erstatningskostnader / Forsikringsinntekter]*100</t>
  </si>
  <si>
    <t>[Erstatningskostnader/ 1. Premieinntekter for egen regning]*100</t>
  </si>
  <si>
    <t>[Andre forsikringsrelaterte driftskostnader / Forsikringsinntekter]*100</t>
  </si>
  <si>
    <t>[Andre forsikringsrelaterte driftskostnader / 1. Premieinntekter for egen regning]*100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</si>
</sst>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_(* #,##0.00_);_(* \(#,##0.00\);_(* &quot;-&quot;??_);_(@_)"/>
    <numFmt numFmtId="166" formatCode="_-* #,##0.0_-;\-* #,##0.0_-;_-* &quot;-&quot;??_-;_-@_-"/>
    <numFmt numFmtId="167" formatCode="0.0"/>
    <numFmt numFmtId="168" formatCode="_(* #,##0_);_(* \(#,##0\);_(* &quot;-&quot;??_);_(@_)"/>
    <numFmt numFmtId="169" formatCode="_(* #,##0.0_);_(* \(#,##0.0\);_(* &quot;-&quot;??_);_(@_)"/>
    <numFmt numFmtId="170" formatCode="_ * #,##0.0_ ;_ * \-#,##0.0_ ;_ * &quot;-&quot;??_ ;_ @_ "/>
    <numFmt numFmtId="171" formatCode="#,##0.0"/>
    <numFmt numFmtId="172" formatCode="_-* #,##0.0_-;\-* #,##0.0_-;_-* &quot;-&quot;?_-;_-@_-"/>
  </numFmts>
  <fonts count="25" x14ac:knownFonts="1">
    <font>
      <sz val="11"/>
      <color theme="1"/>
      <name val="Calibri"/>
      <family val="2"/>
      <scheme val="minor"/>
    </font>
    <font>
      <sz val="10"/>
      <color theme="1"/>
      <name val="Open Sans"/>
      <family val="2"/>
    </font>
    <font>
      <sz val="10"/>
      <color theme="1"/>
      <name val="Open Sans"/>
      <family val="2"/>
    </font>
    <font>
      <sz val="10"/>
      <color theme="1"/>
      <name val="Open Sans"/>
      <family val="2"/>
    </font>
    <font>
      <sz val="10"/>
      <color theme="1"/>
      <name val="Arial"/>
      <family val="2"/>
    </font>
    <font>
      <b/>
      <sz val="18"/>
      <color theme="1"/>
      <name val="Arial"/>
      <family val="2"/>
    </font>
    <font>
      <sz val="11"/>
      <color theme="1"/>
      <name val="Calibri"/>
      <family val="2"/>
      <scheme val="minor"/>
    </font>
    <font>
      <sz val="11"/>
      <color theme="1"/>
      <name val="Calibri"/>
      <family val="2"/>
    </font>
    <font>
      <b/>
      <sz val="10"/>
      <color theme="1"/>
      <name val="Arial"/>
      <family val="2"/>
    </font>
    <font>
      <sz val="10"/>
      <name val="Arial"/>
      <family val="2"/>
    </font>
    <font>
      <sz val="10"/>
      <color rgb="FF000000"/>
      <name val="Arial"/>
      <family val="2"/>
    </font>
    <font>
      <sz val="11"/>
      <color theme="1"/>
      <name val="Arial"/>
      <family val="2"/>
    </font>
    <font>
      <sz val="8"/>
      <name val="Calibri"/>
      <family val="2"/>
      <scheme val="minor"/>
    </font>
    <font>
      <b/>
      <sz val="10"/>
      <name val="Arial"/>
      <family val="2"/>
    </font>
    <font>
      <sz val="8"/>
      <color theme="1"/>
      <name val="Calibri"/>
      <family val="2"/>
      <scheme val="minor"/>
    </font>
    <font>
      <sz val="10"/>
      <color theme="1"/>
      <name val="Arial"/>
      <family val="2"/>
    </font>
    <font>
      <b/>
      <sz val="10"/>
      <color rgb="FF000000"/>
      <name val="Arial"/>
      <family val="2"/>
    </font>
    <font>
      <b/>
      <sz val="11"/>
      <color theme="1"/>
      <name val="Calibri"/>
      <family val="2"/>
      <scheme val="minor"/>
    </font>
    <font>
      <b/>
      <sz val="9"/>
      <color theme="0"/>
      <name val="Arial"/>
      <family val="2"/>
    </font>
    <font>
      <sz val="9"/>
      <color rgb="FFFF0000"/>
      <name val="Arial"/>
      <family val="2"/>
    </font>
    <font>
      <b/>
      <sz val="9"/>
      <name val="Arial"/>
      <family val="2"/>
    </font>
    <font>
      <sz val="9"/>
      <name val="Arial"/>
      <family val="2"/>
    </font>
    <font>
      <sz val="10"/>
      <color theme="1"/>
      <name val="Arial"/>
      <family val="2"/>
    </font>
    <font>
      <sz val="9"/>
      <color theme="1"/>
      <name val="Arial"/>
      <family val="2"/>
    </font>
    <font>
      <b/>
      <sz val="9"/>
      <color theme="1"/>
      <name val="Arial"/>
      <family val="2"/>
    </font>
  </fonts>
  <fills count="4">
    <fill>
      <patternFill patternType="none"/>
    </fill>
    <fill>
      <patternFill patternType="gray125"/>
    </fill>
    <fill>
      <patternFill patternType="solid">
        <fgColor rgb="FF10707F"/>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4">
    <xf numFmtId="0" fontId="0" fillId="0" borderId="0"/>
    <xf numFmtId="165"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9" fillId="0" borderId="0"/>
    <xf numFmtId="0" fontId="10" fillId="0" borderId="1" applyNumberFormat="0"/>
    <xf numFmtId="0" fontId="11" fillId="0" borderId="0"/>
    <xf numFmtId="164" fontId="6" fillId="0" borderId="0" applyFont="0" applyFill="0" applyBorder="0" applyAlignment="0" applyProtection="0"/>
    <xf numFmtId="164" fontId="9" fillId="0" borderId="0" applyFont="0" applyFill="0" applyBorder="0" applyAlignment="0" applyProtection="0"/>
    <xf numFmtId="165"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3" fillId="0" borderId="0"/>
    <xf numFmtId="9" fontId="3" fillId="0" borderId="0" applyFont="0" applyFill="0" applyBorder="0" applyAlignment="0" applyProtection="0"/>
    <xf numFmtId="0" fontId="10" fillId="0" borderId="0"/>
    <xf numFmtId="0" fontId="2" fillId="0" borderId="0"/>
    <xf numFmtId="0" fontId="9" fillId="0" borderId="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9" fillId="0" borderId="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0" fontId="6" fillId="0" borderId="0"/>
    <xf numFmtId="0" fontId="6" fillId="0" borderId="0"/>
    <xf numFmtId="43" fontId="2" fillId="0" borderId="0" applyFont="0" applyFill="0" applyBorder="0" applyAlignment="0" applyProtection="0"/>
    <xf numFmtId="0" fontId="9" fillId="0" borderId="0"/>
    <xf numFmtId="9" fontId="2" fillId="0" borderId="0" applyFont="0" applyFill="0" applyBorder="0" applyAlignment="0" applyProtection="0"/>
    <xf numFmtId="0" fontId="16" fillId="0" borderId="1" applyNumberFormat="0"/>
  </cellStyleXfs>
  <cellXfs count="98">
    <xf numFmtId="0" fontId="0" fillId="0" borderId="0" xfId="0"/>
    <xf numFmtId="0" fontId="4" fillId="0" borderId="0" xfId="0" applyFont="1"/>
    <xf numFmtId="0" fontId="5" fillId="0" borderId="0" xfId="0" applyFont="1"/>
    <xf numFmtId="0" fontId="4" fillId="0" borderId="0" xfId="0" applyFont="1" applyAlignment="1">
      <alignment wrapText="1"/>
    </xf>
    <xf numFmtId="166" fontId="4" fillId="0" borderId="0" xfId="1" applyNumberFormat="1" applyFont="1"/>
    <xf numFmtId="0" fontId="4" fillId="0" borderId="0" xfId="2" applyFont="1"/>
    <xf numFmtId="167" fontId="0" fillId="0" borderId="0" xfId="0" applyNumberFormat="1"/>
    <xf numFmtId="167" fontId="4" fillId="0" borderId="0" xfId="0" applyNumberFormat="1" applyFont="1"/>
    <xf numFmtId="0" fontId="7" fillId="0" borderId="0" xfId="0" applyFont="1"/>
    <xf numFmtId="0" fontId="8" fillId="0" borderId="0" xfId="0" applyFont="1"/>
    <xf numFmtId="0" fontId="9" fillId="0" borderId="0" xfId="0" applyFont="1"/>
    <xf numFmtId="2" fontId="4" fillId="0" borderId="0" xfId="0" applyNumberFormat="1" applyFont="1"/>
    <xf numFmtId="0" fontId="8" fillId="0" borderId="0" xfId="0" applyFont="1" applyAlignment="1">
      <alignment horizontal="right"/>
    </xf>
    <xf numFmtId="0" fontId="10" fillId="0" borderId="0" xfId="0" applyFont="1"/>
    <xf numFmtId="166" fontId="4" fillId="0" borderId="0" xfId="1" applyNumberFormat="1" applyFont="1" applyAlignment="1">
      <alignment wrapText="1"/>
    </xf>
    <xf numFmtId="167" fontId="4" fillId="0" borderId="0" xfId="1" applyNumberFormat="1" applyFont="1"/>
    <xf numFmtId="0" fontId="8" fillId="0" borderId="0" xfId="0" applyFont="1" applyAlignment="1">
      <alignment horizontal="center"/>
    </xf>
    <xf numFmtId="166" fontId="4" fillId="0" borderId="0" xfId="1" applyNumberFormat="1" applyFont="1" applyAlignment="1">
      <alignment horizontal="right" wrapText="1"/>
    </xf>
    <xf numFmtId="166" fontId="4" fillId="0" borderId="0" xfId="0" applyNumberFormat="1" applyFont="1"/>
    <xf numFmtId="1" fontId="4" fillId="0" borderId="0" xfId="0" applyNumberFormat="1" applyFont="1"/>
    <xf numFmtId="1" fontId="4" fillId="0" borderId="0" xfId="2" applyNumberFormat="1" applyFont="1"/>
    <xf numFmtId="169" fontId="4" fillId="0" borderId="0" xfId="1" applyNumberFormat="1" applyFont="1"/>
    <xf numFmtId="168" fontId="4" fillId="0" borderId="0" xfId="0" applyNumberFormat="1" applyFont="1"/>
    <xf numFmtId="43" fontId="4" fillId="0" borderId="0" xfId="0" applyNumberFormat="1" applyFont="1"/>
    <xf numFmtId="0" fontId="10" fillId="0" borderId="0" xfId="2" applyFont="1"/>
    <xf numFmtId="0" fontId="9" fillId="0" borderId="0" xfId="2" applyFont="1"/>
    <xf numFmtId="1" fontId="10" fillId="0" borderId="0" xfId="0" applyNumberFormat="1" applyFont="1"/>
    <xf numFmtId="1" fontId="7" fillId="0" borderId="0" xfId="0" applyNumberFormat="1" applyFont="1"/>
    <xf numFmtId="1" fontId="0" fillId="0" borderId="0" xfId="0" applyNumberFormat="1"/>
    <xf numFmtId="2" fontId="4" fillId="0" borderId="0" xfId="0" applyNumberFormat="1" applyFont="1" applyAlignment="1">
      <alignment horizontal="right" indent="1"/>
    </xf>
    <xf numFmtId="14" fontId="4" fillId="0" borderId="0" xfId="0" applyNumberFormat="1" applyFont="1"/>
    <xf numFmtId="14" fontId="8" fillId="0" borderId="0" xfId="0" quotePrefix="1" applyNumberFormat="1" applyFont="1" applyAlignment="1">
      <alignment horizontal="right"/>
    </xf>
    <xf numFmtId="168" fontId="0" fillId="0" borderId="0" xfId="1" applyNumberFormat="1" applyFont="1"/>
    <xf numFmtId="168" fontId="0" fillId="0" borderId="0" xfId="0" applyNumberFormat="1"/>
    <xf numFmtId="0" fontId="13" fillId="0" borderId="0" xfId="0" applyFont="1"/>
    <xf numFmtId="167" fontId="10" fillId="0" borderId="0" xfId="1" applyNumberFormat="1" applyFont="1" applyFill="1" applyBorder="1"/>
    <xf numFmtId="170" fontId="10" fillId="0" borderId="0" xfId="1" applyNumberFormat="1" applyFont="1" applyFill="1" applyBorder="1"/>
    <xf numFmtId="0" fontId="10" fillId="0" borderId="0" xfId="0" applyFont="1" applyAlignment="1">
      <alignment horizontal="right"/>
    </xf>
    <xf numFmtId="0" fontId="4" fillId="0" borderId="0" xfId="0" applyFont="1" applyAlignment="1">
      <alignment horizontal="right"/>
    </xf>
    <xf numFmtId="0" fontId="14" fillId="0" borderId="0" xfId="0" applyFont="1"/>
    <xf numFmtId="171" fontId="0" fillId="0" borderId="0" xfId="0" applyNumberFormat="1"/>
    <xf numFmtId="0" fontId="13" fillId="0" borderId="0" xfId="0" applyFont="1" applyAlignment="1">
      <alignment horizontal="center"/>
    </xf>
    <xf numFmtId="172" fontId="4" fillId="0" borderId="0" xfId="0" applyNumberFormat="1" applyFont="1"/>
    <xf numFmtId="169" fontId="4" fillId="0" borderId="0" xfId="1" applyNumberFormat="1" applyFont="1" applyAlignment="1">
      <alignment horizontal="left"/>
    </xf>
    <xf numFmtId="0" fontId="4" fillId="0" borderId="0" xfId="0" quotePrefix="1" applyFont="1"/>
    <xf numFmtId="0" fontId="2" fillId="0" borderId="0" xfId="16"/>
    <xf numFmtId="167" fontId="4" fillId="0" borderId="0" xfId="28" applyNumberFormat="1" applyFont="1"/>
    <xf numFmtId="0" fontId="4" fillId="0" borderId="0" xfId="16" applyFont="1"/>
    <xf numFmtId="0" fontId="2" fillId="0" borderId="0" xfId="16" applyAlignment="1">
      <alignment horizontal="right"/>
    </xf>
    <xf numFmtId="14" fontId="2" fillId="0" borderId="0" xfId="16" quotePrefix="1" applyNumberFormat="1" applyAlignment="1">
      <alignment horizontal="right"/>
    </xf>
    <xf numFmtId="168" fontId="4" fillId="0" borderId="0" xfId="1" quotePrefix="1" applyNumberFormat="1" applyFont="1" applyAlignment="1">
      <alignment horizontal="right"/>
    </xf>
    <xf numFmtId="0" fontId="4" fillId="0" borderId="0" xfId="0" quotePrefix="1" applyFont="1" applyAlignment="1">
      <alignment horizontal="right"/>
    </xf>
    <xf numFmtId="167" fontId="2" fillId="0" borderId="0" xfId="16" applyNumberFormat="1"/>
    <xf numFmtId="0" fontId="8" fillId="0" borderId="0" xfId="0" applyFont="1" applyAlignment="1">
      <alignment wrapText="1"/>
    </xf>
    <xf numFmtId="170" fontId="16" fillId="0" borderId="0" xfId="1" applyNumberFormat="1" applyFont="1" applyFill="1" applyBorder="1"/>
    <xf numFmtId="167" fontId="8" fillId="0" borderId="0" xfId="0" applyNumberFormat="1" applyFont="1"/>
    <xf numFmtId="169" fontId="8" fillId="0" borderId="0" xfId="1" applyNumberFormat="1" applyFont="1"/>
    <xf numFmtId="0" fontId="17" fillId="0" borderId="0" xfId="0" applyFont="1"/>
    <xf numFmtId="0" fontId="18" fillId="2" borderId="1" xfId="0" applyFont="1" applyFill="1" applyBorder="1" applyAlignment="1">
      <alignment horizontal="left"/>
    </xf>
    <xf numFmtId="3" fontId="18" fillId="2" borderId="1" xfId="0" quotePrefix="1" applyNumberFormat="1" applyFont="1" applyFill="1" applyBorder="1" applyAlignment="1">
      <alignment horizontal="centerContinuous"/>
    </xf>
    <xf numFmtId="3" fontId="18" fillId="2" borderId="1" xfId="0" applyNumberFormat="1" applyFont="1" applyFill="1" applyBorder="1" applyAlignment="1">
      <alignment horizontal="centerContinuous"/>
    </xf>
    <xf numFmtId="0" fontId="19" fillId="3" borderId="1" xfId="0" applyFont="1" applyFill="1" applyBorder="1" applyAlignment="1">
      <alignment horizontal="left"/>
    </xf>
    <xf numFmtId="0" fontId="20" fillId="3" borderId="1" xfId="0" applyFont="1" applyFill="1" applyBorder="1" applyAlignment="1">
      <alignment horizontal="left" vertical="center"/>
    </xf>
    <xf numFmtId="0" fontId="20" fillId="3" borderId="1" xfId="0" applyFont="1" applyFill="1" applyBorder="1" applyAlignment="1">
      <alignment horizontal="left" vertical="center" wrapText="1"/>
    </xf>
    <xf numFmtId="0" fontId="21" fillId="3" borderId="1" xfId="0" applyFont="1" applyFill="1" applyBorder="1" applyAlignment="1">
      <alignment horizontal="left"/>
    </xf>
    <xf numFmtId="171" fontId="21" fillId="3" borderId="1" xfId="9" applyNumberFormat="1" applyFont="1" applyFill="1" applyBorder="1" applyAlignment="1">
      <alignment horizontal="right" vertical="center"/>
    </xf>
    <xf numFmtId="0" fontId="20" fillId="3" borderId="1" xfId="0" applyFont="1" applyFill="1" applyBorder="1" applyAlignment="1">
      <alignment horizontal="left"/>
    </xf>
    <xf numFmtId="171" fontId="20" fillId="3" borderId="1" xfId="9" applyNumberFormat="1" applyFont="1" applyFill="1" applyBorder="1" applyAlignment="1">
      <alignment horizontal="right" vertical="center"/>
    </xf>
    <xf numFmtId="0" fontId="21" fillId="3" borderId="1" xfId="0" applyFont="1" applyFill="1" applyBorder="1" applyAlignment="1">
      <alignment horizontal="left" indent="1"/>
    </xf>
    <xf numFmtId="167" fontId="20" fillId="3" borderId="1" xfId="9" applyNumberFormat="1" applyFont="1" applyFill="1" applyBorder="1" applyAlignment="1">
      <alignment horizontal="right" vertical="center"/>
    </xf>
    <xf numFmtId="0" fontId="20" fillId="3" borderId="1" xfId="0" applyFont="1" applyFill="1" applyBorder="1" applyAlignment="1">
      <alignment horizontal="right" vertical="center"/>
    </xf>
    <xf numFmtId="0" fontId="21" fillId="3" borderId="1" xfId="0" applyFont="1" applyFill="1" applyBorder="1" applyAlignment="1">
      <alignment horizontal="left" indent="2"/>
    </xf>
    <xf numFmtId="0" fontId="22" fillId="0" borderId="0" xfId="0" applyFont="1"/>
    <xf numFmtId="3" fontId="21" fillId="3" borderId="1" xfId="9" applyNumberFormat="1" applyFont="1" applyFill="1" applyBorder="1" applyAlignment="1">
      <alignment horizontal="right" vertical="center"/>
    </xf>
    <xf numFmtId="3" fontId="20" fillId="3" borderId="1" xfId="9" applyNumberFormat="1" applyFont="1" applyFill="1" applyBorder="1" applyAlignment="1">
      <alignment horizontal="right" vertical="center"/>
    </xf>
    <xf numFmtId="14" fontId="1" fillId="0" borderId="0" xfId="16" quotePrefix="1" applyNumberFormat="1" applyFont="1" applyAlignment="1">
      <alignment horizontal="right"/>
    </xf>
    <xf numFmtId="167" fontId="15" fillId="0" borderId="0" xfId="0" applyNumberFormat="1" applyFont="1"/>
    <xf numFmtId="15" fontId="4" fillId="0" borderId="0" xfId="0" quotePrefix="1" applyNumberFormat="1" applyFont="1"/>
    <xf numFmtId="0" fontId="23" fillId="3" borderId="1" xfId="0" applyFont="1" applyFill="1" applyBorder="1" applyAlignment="1">
      <alignment vertical="top" wrapText="1"/>
    </xf>
    <xf numFmtId="0" fontId="24" fillId="3" borderId="1" xfId="0" applyFont="1" applyFill="1" applyBorder="1" applyAlignment="1">
      <alignment horizontal="right" vertical="top" wrapText="1"/>
    </xf>
    <xf numFmtId="3" fontId="18" fillId="2" borderId="2" xfId="0" quotePrefix="1" applyNumberFormat="1" applyFont="1" applyFill="1" applyBorder="1" applyAlignment="1">
      <alignment horizontal="center"/>
    </xf>
    <xf numFmtId="3" fontId="18" fillId="2" borderId="3" xfId="0" quotePrefix="1" applyNumberFormat="1" applyFont="1" applyFill="1" applyBorder="1" applyAlignment="1">
      <alignment horizontal="center"/>
    </xf>
    <xf numFmtId="3" fontId="18" fillId="2" borderId="4" xfId="0" quotePrefix="1" applyNumberFormat="1" applyFont="1" applyFill="1" applyBorder="1" applyAlignment="1">
      <alignment horizontal="center"/>
    </xf>
    <xf numFmtId="0" fontId="18" fillId="2" borderId="2" xfId="0" applyFont="1" applyFill="1" applyBorder="1" applyAlignment="1">
      <alignment horizontal="center"/>
    </xf>
    <xf numFmtId="0" fontId="18" fillId="2" borderId="4" xfId="0" applyFont="1" applyFill="1" applyBorder="1" applyAlignment="1">
      <alignment horizontal="center"/>
    </xf>
    <xf numFmtId="0" fontId="18" fillId="2" borderId="3" xfId="0" applyFont="1" applyFill="1" applyBorder="1" applyAlignment="1">
      <alignment horizontal="center"/>
    </xf>
    <xf numFmtId="3" fontId="18" fillId="2" borderId="2" xfId="0" applyNumberFormat="1" applyFont="1" applyFill="1" applyBorder="1" applyAlignment="1">
      <alignment horizontal="center"/>
    </xf>
    <xf numFmtId="3" fontId="18" fillId="2" borderId="4" xfId="0" applyNumberFormat="1" applyFont="1" applyFill="1" applyBorder="1" applyAlignment="1">
      <alignment horizontal="center"/>
    </xf>
    <xf numFmtId="0" fontId="18" fillId="2" borderId="2" xfId="0" applyFont="1" applyFill="1" applyBorder="1" applyAlignment="1">
      <alignment horizontal="left" indent="1"/>
    </xf>
    <xf numFmtId="0" fontId="18" fillId="2" borderId="3" xfId="0" applyFont="1" applyFill="1" applyBorder="1" applyAlignment="1">
      <alignment horizontal="left" indent="1"/>
    </xf>
    <xf numFmtId="0" fontId="18" fillId="2" borderId="2" xfId="0" applyFont="1" applyFill="1" applyBorder="1" applyAlignment="1">
      <alignment horizontal="left" indent="3"/>
    </xf>
    <xf numFmtId="0" fontId="18" fillId="2" borderId="3" xfId="0" applyFont="1" applyFill="1" applyBorder="1" applyAlignment="1">
      <alignment horizontal="left" indent="3"/>
    </xf>
    <xf numFmtId="3" fontId="18" fillId="2" borderId="2" xfId="0" quotePrefix="1" applyNumberFormat="1" applyFont="1" applyFill="1" applyBorder="1" applyAlignment="1">
      <alignment horizontal="left" indent="4"/>
    </xf>
    <xf numFmtId="3" fontId="18" fillId="2" borderId="3" xfId="0" quotePrefix="1" applyNumberFormat="1" applyFont="1" applyFill="1" applyBorder="1" applyAlignment="1">
      <alignment horizontal="left" indent="4"/>
    </xf>
    <xf numFmtId="0" fontId="18" fillId="2" borderId="2" xfId="0" applyFont="1" applyFill="1" applyBorder="1" applyAlignment="1">
      <alignment horizontal="left" indent="4"/>
    </xf>
    <xf numFmtId="0" fontId="18" fillId="2" borderId="3" xfId="0" applyFont="1" applyFill="1" applyBorder="1" applyAlignment="1">
      <alignment horizontal="left" indent="4"/>
    </xf>
    <xf numFmtId="3" fontId="18" fillId="2" borderId="2" xfId="0" applyNumberFormat="1" applyFont="1" applyFill="1" applyBorder="1" applyAlignment="1">
      <alignment horizontal="left" indent="3"/>
    </xf>
    <xf numFmtId="3" fontId="18" fillId="2" borderId="4" xfId="0" applyNumberFormat="1" applyFont="1" applyFill="1" applyBorder="1" applyAlignment="1">
      <alignment horizontal="left" indent="3"/>
    </xf>
  </cellXfs>
  <cellStyles count="34">
    <cellStyle name="Crystal-rapportdata" xfId="6" xr:uid="{DE80CC4C-F88F-4836-ADC5-7F67FAB637C3}"/>
    <cellStyle name="Crystal-rapportfelt" xfId="33" xr:uid="{BE64BF1F-92A8-463B-B286-351CECA2BB97}"/>
    <cellStyle name="Komma" xfId="1" builtinId="3"/>
    <cellStyle name="Komma 10" xfId="18" xr:uid="{66EDB62B-B47D-488E-90A9-F3C8ECF34F8D}"/>
    <cellStyle name="Komma 10 2 2 2" xfId="22" xr:uid="{2A0738A0-F3A0-4F71-AA30-0DC473ACEDDD}"/>
    <cellStyle name="Komma 14" xfId="8" xr:uid="{20F256D9-53A7-495C-BE17-3E4CD701814C}"/>
    <cellStyle name="Komma 2" xfId="10" xr:uid="{63774515-E002-4FDD-8274-F3D1B61866B8}"/>
    <cellStyle name="Komma 2 2" xfId="12" xr:uid="{160DC977-618B-417C-9D61-BA6FA95ADCC7}"/>
    <cellStyle name="Komma 2 3" xfId="4" xr:uid="{5A7B4271-08A9-4586-BDB5-546E473776DF}"/>
    <cellStyle name="Komma 2 3 2" xfId="9" xr:uid="{09A1C248-E22F-46FB-832C-4B864441AB7E}"/>
    <cellStyle name="Komma 3" xfId="30" xr:uid="{97CAC518-228A-4841-BDB8-12EF76A41BAC}"/>
    <cellStyle name="Komma 8" xfId="19" xr:uid="{5D4B1ADD-83BE-44C9-8203-FA46870B162C}"/>
    <cellStyle name="Komma 8 2 2 2" xfId="26" xr:uid="{F1DD39CC-5823-4F99-B691-C081278990F9}"/>
    <cellStyle name="Komma 8 4" xfId="21" xr:uid="{C649401D-BD6A-473F-B9B7-443A32219FD8}"/>
    <cellStyle name="Komma 8 4 2" xfId="25" xr:uid="{550166A9-D5B6-4801-AA4B-698DD14A284B}"/>
    <cellStyle name="Komma 9" xfId="20" xr:uid="{F67963BC-E436-484C-B4BC-AD2325823BD7}"/>
    <cellStyle name="Komma 9 3 2 2" xfId="24" xr:uid="{BEF38BC3-A17D-48C6-A3F5-8C475918D98C}"/>
    <cellStyle name="Normal" xfId="0" builtinId="0"/>
    <cellStyle name="Normal 103" xfId="3" xr:uid="{D8C9AAA7-670C-4D46-A033-6C136217954F}"/>
    <cellStyle name="Normal 2" xfId="13" xr:uid="{80E7E73E-A28C-4D0C-86C4-B3AF9720627D}"/>
    <cellStyle name="Normal 2 10" xfId="17" xr:uid="{73CA064A-98DD-46FB-9270-A4A45B89605E}"/>
    <cellStyle name="Normal 2 10 2" xfId="23" xr:uid="{CDD48AB9-F216-43C5-8C81-BC998F809EB5}"/>
    <cellStyle name="Normal 2 2" xfId="28" xr:uid="{B6802FD9-45F5-4777-B3D1-624AF0E6FF8D}"/>
    <cellStyle name="Normal 289" xfId="15" xr:uid="{18E387A7-2597-4D8D-87FD-B17D91095163}"/>
    <cellStyle name="Normal 3" xfId="16" xr:uid="{6E0261B0-BB15-41D6-BBE2-BA1D342796C2}"/>
    <cellStyle name="Normal 3 3" xfId="2" xr:uid="{E779B00B-7729-4E57-9939-35CCF48EFAB6}"/>
    <cellStyle name="Normal 6" xfId="29" xr:uid="{DA5BEDB8-F34E-42FC-B736-5645674F149C}"/>
    <cellStyle name="Normal 7 2" xfId="5" xr:uid="{E3A969B8-3E07-4151-A9B5-8621C9281579}"/>
    <cellStyle name="Normal 8" xfId="7" xr:uid="{64E71A70-E83E-45FB-8893-FC4C3EB36D56}"/>
    <cellStyle name="Normal 8 2" xfId="31" xr:uid="{5F65A3EE-5F76-4880-B364-21850C96E439}"/>
    <cellStyle name="Prosent 2" xfId="11" xr:uid="{52E4C879-FC85-4806-B816-FDD3102A548D}"/>
    <cellStyle name="Prosent 2 2 3" xfId="27" xr:uid="{198F9A2A-2F57-4A69-BECD-02969F448FA6}"/>
    <cellStyle name="Prosent 3" xfId="14" xr:uid="{4FE208A9-2098-498E-8D5B-D333BCD4EAC0}"/>
    <cellStyle name="Prosent 4" xfId="32" xr:uid="{398B9DEB-1387-4F37-BC3B-117D33EF85A2}"/>
  </cellStyles>
  <dxfs count="0"/>
  <tableStyles count="0" defaultTableStyle="TableStyleMedium2" defaultPivotStyle="PivotStyleLight16"/>
  <colors>
    <mruColors>
      <color rgb="FF16535B"/>
      <color rgb="FFBBAA66"/>
      <color rgb="FFFFFFCC"/>
      <color rgb="FF0CA3BC"/>
      <color rgb="FFFFCC99"/>
      <color rgb="FFF4EDBF"/>
      <color rgb="FF9EDAE4"/>
      <color rgb="FF5B5234"/>
      <color rgb="FF117B8C"/>
      <color rgb="FFD2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143464052287585E-2"/>
          <c:y val="8.0011507936507936E-2"/>
          <c:w val="0.83830424836601303"/>
          <c:h val="0.67735396825396821"/>
        </c:manualLayout>
      </c:layout>
      <c:lineChart>
        <c:grouping val="standard"/>
        <c:varyColors val="0"/>
        <c:ser>
          <c:idx val="3"/>
          <c:order val="0"/>
          <c:tx>
            <c:strRef>
              <c:f>'Figur 1'!$A$7</c:f>
              <c:strCache>
                <c:ptCount val="1"/>
                <c:pt idx="0">
                  <c:v>Avkastning i kollektivporteføljen</c:v>
                </c:pt>
              </c:strCache>
            </c:strRef>
          </c:tx>
          <c:spPr>
            <a:ln>
              <a:solidFill>
                <a:srgbClr val="16535B"/>
              </a:solidFill>
            </a:ln>
          </c:spPr>
          <c:marker>
            <c:symbol val="none"/>
          </c:marker>
          <c:cat>
            <c:strRef>
              <c:f>'Figur 1'!$B$6:$I$6</c:f>
              <c:strCache>
                <c:ptCount val="8"/>
                <c:pt idx="0">
                  <c:v>2021</c:v>
                </c:pt>
                <c:pt idx="1">
                  <c:v>2022</c:v>
                </c:pt>
                <c:pt idx="2">
                  <c:v>2023</c:v>
                </c:pt>
                <c:pt idx="3">
                  <c:v>2024</c:v>
                </c:pt>
                <c:pt idx="4">
                  <c:v>2024</c:v>
                </c:pt>
                <c:pt idx="6">
                  <c:v>1. halvår 2024*</c:v>
                </c:pt>
                <c:pt idx="7">
                  <c:v>1. halvår 2025*</c:v>
                </c:pt>
              </c:strCache>
            </c:strRef>
          </c:cat>
          <c:val>
            <c:numRef>
              <c:f>'Figur 1'!$B$7:$I$7</c:f>
              <c:numCache>
                <c:formatCode>0.0</c:formatCode>
                <c:ptCount val="8"/>
                <c:pt idx="0">
                  <c:v>7.0995277930769412</c:v>
                </c:pt>
                <c:pt idx="1">
                  <c:v>-0.69279035596266003</c:v>
                </c:pt>
                <c:pt idx="2">
                  <c:v>4.8155059120325188</c:v>
                </c:pt>
                <c:pt idx="3" formatCode="_(* #\ ##0.0_);_(* \(#\ ##0.0\);_(* &quot;-&quot;??_);_(@_)">
                  <c:v>7.3044343253050732</c:v>
                </c:pt>
                <c:pt idx="4" formatCode="General">
                  <c:v>7.3</c:v>
                </c:pt>
                <c:pt idx="6">
                  <c:v>7.5769607096816793</c:v>
                </c:pt>
                <c:pt idx="7">
                  <c:v>5.9538326402913011</c:v>
                </c:pt>
              </c:numCache>
            </c:numRef>
          </c:val>
          <c:smooth val="0"/>
          <c:extLst>
            <c:ext xmlns:c16="http://schemas.microsoft.com/office/drawing/2014/chart" uri="{C3380CC4-5D6E-409C-BE32-E72D297353CC}">
              <c16:uniqueId val="{00000000-BB1A-4F92-99C3-75F660477D79}"/>
            </c:ext>
          </c:extLst>
        </c:ser>
        <c:ser>
          <c:idx val="4"/>
          <c:order val="1"/>
          <c:tx>
            <c:strRef>
              <c:f>'Figur 1'!$A$8</c:f>
              <c:strCache>
                <c:ptCount val="1"/>
                <c:pt idx="0">
                  <c:v>Avkastning i investeringsvalgporteføljen</c:v>
                </c:pt>
              </c:strCache>
            </c:strRef>
          </c:tx>
          <c:spPr>
            <a:ln>
              <a:solidFill>
                <a:srgbClr val="0CA3BC"/>
              </a:solidFill>
            </a:ln>
          </c:spPr>
          <c:marker>
            <c:symbol val="none"/>
          </c:marker>
          <c:cat>
            <c:strRef>
              <c:f>'Figur 1'!$B$6:$I$6</c:f>
              <c:strCache>
                <c:ptCount val="8"/>
                <c:pt idx="0">
                  <c:v>2021</c:v>
                </c:pt>
                <c:pt idx="1">
                  <c:v>2022</c:v>
                </c:pt>
                <c:pt idx="2">
                  <c:v>2023</c:v>
                </c:pt>
                <c:pt idx="3">
                  <c:v>2024</c:v>
                </c:pt>
                <c:pt idx="4">
                  <c:v>2024</c:v>
                </c:pt>
                <c:pt idx="6">
                  <c:v>1. halvår 2024*</c:v>
                </c:pt>
                <c:pt idx="7">
                  <c:v>1. halvår 2025*</c:v>
                </c:pt>
              </c:strCache>
            </c:strRef>
          </c:cat>
          <c:val>
            <c:numRef>
              <c:f>'Figur 1'!$B$8:$I$8</c:f>
              <c:numCache>
                <c:formatCode>0.0</c:formatCode>
                <c:ptCount val="8"/>
                <c:pt idx="0">
                  <c:v>11.693269577773332</c:v>
                </c:pt>
                <c:pt idx="1">
                  <c:v>-8.0170426363636658</c:v>
                </c:pt>
                <c:pt idx="2">
                  <c:v>11.20398901226212</c:v>
                </c:pt>
                <c:pt idx="3" formatCode="_(* #\ ##0.0_);_(* \(#\ ##0.0\);_(* &quot;-&quot;??_);_(@_)">
                  <c:v>14.796621208746076</c:v>
                </c:pt>
                <c:pt idx="4" formatCode="General">
                  <c:v>14.8</c:v>
                </c:pt>
                <c:pt idx="6">
                  <c:v>18.769577226024747</c:v>
                </c:pt>
                <c:pt idx="7">
                  <c:v>10.026024658205435</c:v>
                </c:pt>
              </c:numCache>
            </c:numRef>
          </c:val>
          <c:smooth val="0"/>
          <c:extLst>
            <c:ext xmlns:c16="http://schemas.microsoft.com/office/drawing/2014/chart" uri="{C3380CC4-5D6E-409C-BE32-E72D297353CC}">
              <c16:uniqueId val="{00000001-BB1A-4F92-99C3-75F660477D79}"/>
            </c:ext>
          </c:extLst>
        </c:ser>
        <c:dLbls>
          <c:showLegendKey val="0"/>
          <c:showVal val="0"/>
          <c:showCatName val="0"/>
          <c:showSerName val="0"/>
          <c:showPercent val="0"/>
          <c:showBubbleSize val="0"/>
        </c:dLbls>
        <c:marker val="1"/>
        <c:smooth val="0"/>
        <c:axId val="428989440"/>
        <c:axId val="429073152"/>
      </c:lineChart>
      <c:lineChart>
        <c:grouping val="standard"/>
        <c:varyColors val="0"/>
        <c:ser>
          <c:idx val="0"/>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1-D39A-4CAE-BF91-A1AF063EE57C}"/>
            </c:ext>
          </c:extLst>
        </c:ser>
        <c:dLbls>
          <c:showLegendKey val="0"/>
          <c:showVal val="0"/>
          <c:showCatName val="0"/>
          <c:showSerName val="0"/>
          <c:showPercent val="0"/>
          <c:showBubbleSize val="0"/>
        </c:dLbls>
        <c:marker val="1"/>
        <c:smooth val="0"/>
        <c:axId val="1943508303"/>
        <c:axId val="1943507823"/>
      </c:lineChart>
      <c:catAx>
        <c:axId val="428989440"/>
        <c:scaling>
          <c:orientation val="minMax"/>
        </c:scaling>
        <c:delete val="0"/>
        <c:axPos val="b"/>
        <c:title>
          <c:tx>
            <c:rich>
              <a:bodyPr/>
              <a:lstStyle/>
              <a:p>
                <a:pPr>
                  <a:defRPr/>
                </a:pPr>
                <a:r>
                  <a:rPr lang="nb-NO"/>
                  <a:t>Prosent</a:t>
                </a:r>
              </a:p>
            </c:rich>
          </c:tx>
          <c:layout>
            <c:manualLayout>
              <c:xMode val="edge"/>
              <c:yMode val="edge"/>
              <c:x val="2.970588235294122E-4"/>
              <c:y val="4.5115079365079368E-3"/>
            </c:manualLayout>
          </c:layout>
          <c:overlay val="0"/>
        </c:title>
        <c:numFmt formatCode="General" sourceLinked="1"/>
        <c:majorTickMark val="in"/>
        <c:minorTickMark val="none"/>
        <c:tickLblPos val="low"/>
        <c:spPr>
          <a:ln w="3175">
            <a:solidFill>
              <a:schemeClr val="tx1"/>
            </a:solidFill>
          </a:ln>
        </c:spPr>
        <c:txPr>
          <a:bodyPr rot="-3000000" vert="horz"/>
          <a:lstStyle/>
          <a:p>
            <a:pPr>
              <a:defRPr/>
            </a:pPr>
            <a:endParaRPr lang="nb-NO"/>
          </a:p>
        </c:txPr>
        <c:crossAx val="429073152"/>
        <c:crosses val="autoZero"/>
        <c:auto val="1"/>
        <c:lblAlgn val="ctr"/>
        <c:lblOffset val="100"/>
        <c:noMultiLvlLbl val="0"/>
      </c:catAx>
      <c:valAx>
        <c:axId val="429073152"/>
        <c:scaling>
          <c:orientation val="minMax"/>
          <c:max val="20"/>
          <c:min val="-10"/>
        </c:scaling>
        <c:delete val="0"/>
        <c:axPos val="l"/>
        <c:numFmt formatCode="#,##0" sourceLinked="0"/>
        <c:majorTickMark val="in"/>
        <c:minorTickMark val="none"/>
        <c:tickLblPos val="nextTo"/>
        <c:spPr>
          <a:ln w="3175">
            <a:solidFill>
              <a:schemeClr val="tx1"/>
            </a:solidFill>
          </a:ln>
        </c:spPr>
        <c:txPr>
          <a:bodyPr rot="0" vert="horz"/>
          <a:lstStyle/>
          <a:p>
            <a:pPr>
              <a:defRPr/>
            </a:pPr>
            <a:endParaRPr lang="nb-NO"/>
          </a:p>
        </c:txPr>
        <c:crossAx val="428989440"/>
        <c:crossesAt val="1"/>
        <c:crossBetween val="midCat"/>
        <c:majorUnit val="10"/>
      </c:valAx>
      <c:valAx>
        <c:axId val="1943507823"/>
        <c:scaling>
          <c:orientation val="minMax"/>
          <c:max val="20"/>
          <c:min val="-10"/>
        </c:scaling>
        <c:delete val="0"/>
        <c:axPos val="r"/>
        <c:numFmt formatCode="General" sourceLinked="1"/>
        <c:majorTickMark val="in"/>
        <c:minorTickMark val="none"/>
        <c:tickLblPos val="nextTo"/>
        <c:spPr>
          <a:ln w="3175">
            <a:solidFill>
              <a:schemeClr val="tx1"/>
            </a:solidFill>
          </a:ln>
        </c:spPr>
        <c:crossAx val="1943508303"/>
        <c:crosses val="max"/>
        <c:crossBetween val="between"/>
        <c:majorUnit val="10"/>
      </c:valAx>
      <c:catAx>
        <c:axId val="1943508303"/>
        <c:scaling>
          <c:orientation val="minMax"/>
        </c:scaling>
        <c:delete val="1"/>
        <c:axPos val="b"/>
        <c:majorTickMark val="out"/>
        <c:minorTickMark val="none"/>
        <c:tickLblPos val="nextTo"/>
        <c:crossAx val="1943507823"/>
        <c:crosses val="autoZero"/>
        <c:auto val="1"/>
        <c:lblAlgn val="ctr"/>
        <c:lblOffset val="100"/>
        <c:noMultiLvlLbl val="0"/>
      </c:catAx>
    </c:plotArea>
    <c:legend>
      <c:legendPos val="b"/>
      <c:legendEntry>
        <c:idx val="2"/>
        <c:delete val="1"/>
      </c:legendEntry>
      <c:layout>
        <c:manualLayout>
          <c:xMode val="edge"/>
          <c:yMode val="edge"/>
          <c:x val="9.1518954248366036E-2"/>
          <c:y val="0.90182472382137857"/>
          <c:w val="0.63056274509803922"/>
          <c:h val="9.8175276178621443E-2"/>
        </c:manualLayout>
      </c:layout>
      <c:overlay val="0"/>
    </c:legend>
    <c:plotVisOnly val="1"/>
    <c:dispBlanksAs val="gap"/>
    <c:showDLblsOverMax val="0"/>
  </c:chart>
  <c:spPr>
    <a:ln>
      <a:noFill/>
    </a:ln>
  </c:spPr>
  <c:txPr>
    <a:bodyPr/>
    <a:lstStyle/>
    <a:p>
      <a:pPr>
        <a:defRPr sz="6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691176470588233E-2"/>
          <c:y val="7.6235737725328379E-2"/>
          <c:w val="0.8296611244470492"/>
          <c:h val="0.59239386147552897"/>
        </c:manualLayout>
      </c:layout>
      <c:lineChart>
        <c:grouping val="standard"/>
        <c:varyColors val="0"/>
        <c:ser>
          <c:idx val="3"/>
          <c:order val="0"/>
          <c:tx>
            <c:strRef>
              <c:f>'Figur 10'!$B$5</c:f>
              <c:strCache>
                <c:ptCount val="1"/>
                <c:pt idx="0">
                  <c:v>Aksjer og andeler</c:v>
                </c:pt>
              </c:strCache>
            </c:strRef>
          </c:tx>
          <c:spPr>
            <a:ln>
              <a:solidFill>
                <a:srgbClr val="16535B"/>
              </a:solidFill>
            </a:ln>
          </c:spPr>
          <c:marker>
            <c:symbol val="none"/>
          </c:marker>
          <c:cat>
            <c:strRef>
              <c:f>'Figur 10'!$A$6:$A$11</c:f>
              <c:strCache>
                <c:ptCount val="6"/>
                <c:pt idx="0">
                  <c:v>2020</c:v>
                </c:pt>
                <c:pt idx="1">
                  <c:v>2021</c:v>
                </c:pt>
                <c:pt idx="2">
                  <c:v>2022</c:v>
                </c:pt>
                <c:pt idx="3">
                  <c:v>2023</c:v>
                </c:pt>
                <c:pt idx="4">
                  <c:v>2024</c:v>
                </c:pt>
                <c:pt idx="5">
                  <c:v>30. juni 2025</c:v>
                </c:pt>
              </c:strCache>
            </c:strRef>
          </c:cat>
          <c:val>
            <c:numRef>
              <c:f>'Figur 10'!$B$6:$B$11</c:f>
              <c:numCache>
                <c:formatCode>0.0</c:formatCode>
                <c:ptCount val="6"/>
                <c:pt idx="0">
                  <c:v>36.254399999999997</c:v>
                </c:pt>
                <c:pt idx="1">
                  <c:v>38.985799999999998</c:v>
                </c:pt>
                <c:pt idx="2">
                  <c:v>37.6843</c:v>
                </c:pt>
                <c:pt idx="3">
                  <c:v>38.424300000000002</c:v>
                </c:pt>
                <c:pt idx="4">
                  <c:v>40.475700000000003</c:v>
                </c:pt>
                <c:pt idx="5">
                  <c:v>40.612000000000002</c:v>
                </c:pt>
              </c:numCache>
            </c:numRef>
          </c:val>
          <c:smooth val="0"/>
          <c:extLst>
            <c:ext xmlns:c16="http://schemas.microsoft.com/office/drawing/2014/chart" uri="{C3380CC4-5D6E-409C-BE32-E72D297353CC}">
              <c16:uniqueId val="{00000005-18B1-453E-9158-20045C402AD5}"/>
            </c:ext>
          </c:extLst>
        </c:ser>
        <c:ser>
          <c:idx val="4"/>
          <c:order val="1"/>
          <c:tx>
            <c:strRef>
              <c:f>'Figur 10'!$C$5</c:f>
              <c:strCache>
                <c:ptCount val="1"/>
                <c:pt idx="0">
                  <c:v>Rentebærende verdipapirer, virkelig verdi</c:v>
                </c:pt>
              </c:strCache>
            </c:strRef>
          </c:tx>
          <c:spPr>
            <a:ln>
              <a:solidFill>
                <a:srgbClr val="0CA3BC"/>
              </a:solidFill>
            </a:ln>
          </c:spPr>
          <c:marker>
            <c:symbol val="none"/>
          </c:marker>
          <c:cat>
            <c:strRef>
              <c:f>'Figur 10'!$A$6:$A$11</c:f>
              <c:strCache>
                <c:ptCount val="6"/>
                <c:pt idx="0">
                  <c:v>2020</c:v>
                </c:pt>
                <c:pt idx="1">
                  <c:v>2021</c:v>
                </c:pt>
                <c:pt idx="2">
                  <c:v>2022</c:v>
                </c:pt>
                <c:pt idx="3">
                  <c:v>2023</c:v>
                </c:pt>
                <c:pt idx="4">
                  <c:v>2024</c:v>
                </c:pt>
                <c:pt idx="5">
                  <c:v>30. juni 2025</c:v>
                </c:pt>
              </c:strCache>
            </c:strRef>
          </c:cat>
          <c:val>
            <c:numRef>
              <c:f>'Figur 10'!$C$6:$C$11</c:f>
              <c:numCache>
                <c:formatCode>0.0</c:formatCode>
                <c:ptCount val="6"/>
                <c:pt idx="0">
                  <c:v>47.198500000000003</c:v>
                </c:pt>
                <c:pt idx="1">
                  <c:v>44.2483</c:v>
                </c:pt>
                <c:pt idx="2">
                  <c:v>42.096200000000003</c:v>
                </c:pt>
                <c:pt idx="3">
                  <c:v>41.447600000000001</c:v>
                </c:pt>
                <c:pt idx="4">
                  <c:v>39.787700000000001</c:v>
                </c:pt>
                <c:pt idx="5">
                  <c:v>39.338500000000003</c:v>
                </c:pt>
              </c:numCache>
            </c:numRef>
          </c:val>
          <c:smooth val="0"/>
          <c:extLst>
            <c:ext xmlns:c16="http://schemas.microsoft.com/office/drawing/2014/chart" uri="{C3380CC4-5D6E-409C-BE32-E72D297353CC}">
              <c16:uniqueId val="{00000007-18B1-453E-9158-20045C402AD5}"/>
            </c:ext>
          </c:extLst>
        </c:ser>
        <c:ser>
          <c:idx val="5"/>
          <c:order val="2"/>
          <c:tx>
            <c:strRef>
              <c:f>'Figur 10'!$D$5</c:f>
              <c:strCache>
                <c:ptCount val="1"/>
                <c:pt idx="0">
                  <c:v>Rentebærende verdipapirer, amortisert kost</c:v>
                </c:pt>
              </c:strCache>
            </c:strRef>
          </c:tx>
          <c:spPr>
            <a:ln w="19050">
              <a:solidFill>
                <a:srgbClr val="9EDAE4"/>
              </a:solidFill>
            </a:ln>
          </c:spPr>
          <c:marker>
            <c:symbol val="none"/>
          </c:marker>
          <c:cat>
            <c:strRef>
              <c:f>'Figur 10'!$A$6:$A$11</c:f>
              <c:strCache>
                <c:ptCount val="6"/>
                <c:pt idx="0">
                  <c:v>2020</c:v>
                </c:pt>
                <c:pt idx="1">
                  <c:v>2021</c:v>
                </c:pt>
                <c:pt idx="2">
                  <c:v>2022</c:v>
                </c:pt>
                <c:pt idx="3">
                  <c:v>2023</c:v>
                </c:pt>
                <c:pt idx="4">
                  <c:v>2024</c:v>
                </c:pt>
                <c:pt idx="5">
                  <c:v>30. juni 2025</c:v>
                </c:pt>
              </c:strCache>
            </c:strRef>
          </c:cat>
          <c:val>
            <c:numRef>
              <c:f>'Figur 10'!$D$6:$D$11</c:f>
              <c:numCache>
                <c:formatCode>0.0</c:formatCode>
                <c:ptCount val="6"/>
                <c:pt idx="0">
                  <c:v>9.2240000000000002</c:v>
                </c:pt>
                <c:pt idx="1">
                  <c:v>9.2073999999999998</c:v>
                </c:pt>
                <c:pt idx="2">
                  <c:v>10.857699999999999</c:v>
                </c:pt>
                <c:pt idx="3">
                  <c:v>12.6046</c:v>
                </c:pt>
                <c:pt idx="4">
                  <c:v>12.557499999999999</c:v>
                </c:pt>
                <c:pt idx="5">
                  <c:v>12.3148</c:v>
                </c:pt>
              </c:numCache>
            </c:numRef>
          </c:val>
          <c:smooth val="0"/>
          <c:extLst>
            <c:ext xmlns:c16="http://schemas.microsoft.com/office/drawing/2014/chart" uri="{C3380CC4-5D6E-409C-BE32-E72D297353CC}">
              <c16:uniqueId val="{00000009-18B1-453E-9158-20045C402AD5}"/>
            </c:ext>
          </c:extLst>
        </c:ser>
        <c:ser>
          <c:idx val="0"/>
          <c:order val="3"/>
          <c:tx>
            <c:strRef>
              <c:f>'Figur 10'!$E$5</c:f>
              <c:strCache>
                <c:ptCount val="1"/>
                <c:pt idx="0">
                  <c:v>Øvrig</c:v>
                </c:pt>
              </c:strCache>
            </c:strRef>
          </c:tx>
          <c:spPr>
            <a:ln w="19050">
              <a:solidFill>
                <a:srgbClr val="5B5234"/>
              </a:solidFill>
            </a:ln>
          </c:spPr>
          <c:marker>
            <c:symbol val="none"/>
          </c:marker>
          <c:cat>
            <c:strRef>
              <c:f>'Figur 10'!$A$6:$A$11</c:f>
              <c:strCache>
                <c:ptCount val="6"/>
                <c:pt idx="0">
                  <c:v>2020</c:v>
                </c:pt>
                <c:pt idx="1">
                  <c:v>2021</c:v>
                </c:pt>
                <c:pt idx="2">
                  <c:v>2022</c:v>
                </c:pt>
                <c:pt idx="3">
                  <c:v>2023</c:v>
                </c:pt>
                <c:pt idx="4">
                  <c:v>2024</c:v>
                </c:pt>
                <c:pt idx="5">
                  <c:v>30. juni 2025</c:v>
                </c:pt>
              </c:strCache>
            </c:strRef>
          </c:cat>
          <c:val>
            <c:numRef>
              <c:f>'Figur 10'!$E$6:$E$11</c:f>
              <c:numCache>
                <c:formatCode>0.0</c:formatCode>
                <c:ptCount val="6"/>
                <c:pt idx="0">
                  <c:v>7.3231000000000108</c:v>
                </c:pt>
                <c:pt idx="1">
                  <c:v>7.5585000000000093</c:v>
                </c:pt>
                <c:pt idx="2">
                  <c:v>9.3617999999999881</c:v>
                </c:pt>
                <c:pt idx="3">
                  <c:v>7.5234999999999985</c:v>
                </c:pt>
                <c:pt idx="4">
                  <c:v>7.1791000000000054</c:v>
                </c:pt>
                <c:pt idx="5">
                  <c:v>7.7347000000000037</c:v>
                </c:pt>
              </c:numCache>
            </c:numRef>
          </c:val>
          <c:smooth val="0"/>
          <c:extLst>
            <c:ext xmlns:c16="http://schemas.microsoft.com/office/drawing/2014/chart" uri="{C3380CC4-5D6E-409C-BE32-E72D297353CC}">
              <c16:uniqueId val="{0000000B-18B1-453E-9158-20045C402AD5}"/>
            </c:ext>
          </c:extLst>
        </c:ser>
        <c:dLbls>
          <c:showLegendKey val="0"/>
          <c:showVal val="0"/>
          <c:showCatName val="0"/>
          <c:showSerName val="0"/>
          <c:showPercent val="0"/>
          <c:showBubbleSize val="0"/>
        </c:dLbls>
        <c:marker val="1"/>
        <c:smooth val="0"/>
        <c:axId val="300046592"/>
        <c:axId val="300052480"/>
      </c:lineChart>
      <c:lineChart>
        <c:grouping val="standard"/>
        <c:varyColors val="0"/>
        <c:ser>
          <c:idx val="1"/>
          <c:order val="4"/>
          <c:tx>
            <c:v>0</c:v>
          </c:tx>
          <c:marker>
            <c:symbol val="none"/>
          </c:marker>
          <c:val>
            <c:numLit>
              <c:formatCode>General</c:formatCode>
              <c:ptCount val="1"/>
              <c:pt idx="0">
                <c:v>1</c:v>
              </c:pt>
            </c:numLit>
          </c:val>
          <c:smooth val="0"/>
          <c:extLst>
            <c:ext xmlns:c16="http://schemas.microsoft.com/office/drawing/2014/chart" uri="{C3380CC4-5D6E-409C-BE32-E72D297353CC}">
              <c16:uniqueId val="{00000000-2F17-4606-9BA6-DA2AFD9F71B6}"/>
            </c:ext>
          </c:extLst>
        </c:ser>
        <c:dLbls>
          <c:showLegendKey val="0"/>
          <c:showVal val="0"/>
          <c:showCatName val="0"/>
          <c:showSerName val="0"/>
          <c:showPercent val="0"/>
          <c:showBubbleSize val="0"/>
        </c:dLbls>
        <c:marker val="1"/>
        <c:smooth val="0"/>
        <c:axId val="1047110303"/>
        <c:axId val="1047114143"/>
      </c:lineChart>
      <c:catAx>
        <c:axId val="300046592"/>
        <c:scaling>
          <c:orientation val="minMax"/>
        </c:scaling>
        <c:delete val="0"/>
        <c:axPos val="b"/>
        <c:title>
          <c:tx>
            <c:rich>
              <a:bodyPr/>
              <a:lstStyle/>
              <a:p>
                <a:pPr>
                  <a:defRPr b="0"/>
                </a:pPr>
                <a:r>
                  <a:rPr lang="nb-NO" b="0"/>
                  <a:t>Prosent</a:t>
                </a:r>
              </a:p>
            </c:rich>
          </c:tx>
          <c:layout>
            <c:manualLayout>
              <c:xMode val="edge"/>
              <c:yMode val="edge"/>
              <c:x val="1.2084233174640211E-3"/>
              <c:y val="3.9028988360508433E-3"/>
            </c:manualLayout>
          </c:layout>
          <c:overlay val="0"/>
        </c:title>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300052480"/>
        <c:crosses val="autoZero"/>
        <c:auto val="1"/>
        <c:lblAlgn val="ctr"/>
        <c:lblOffset val="100"/>
        <c:noMultiLvlLbl val="0"/>
      </c:catAx>
      <c:valAx>
        <c:axId val="300052480"/>
        <c:scaling>
          <c:orientation val="minMax"/>
        </c:scaling>
        <c:delete val="0"/>
        <c:axPos val="l"/>
        <c:numFmt formatCode="#,##0" sourceLinked="0"/>
        <c:majorTickMark val="in"/>
        <c:minorTickMark val="none"/>
        <c:tickLblPos val="nextTo"/>
        <c:spPr>
          <a:ln w="3175">
            <a:solidFill>
              <a:schemeClr val="tx1"/>
            </a:solidFill>
          </a:ln>
        </c:spPr>
        <c:crossAx val="300046592"/>
        <c:crosses val="autoZero"/>
        <c:crossBetween val="midCat"/>
        <c:majorUnit val="10"/>
      </c:valAx>
      <c:valAx>
        <c:axId val="1047114143"/>
        <c:scaling>
          <c:orientation val="minMax"/>
          <c:max val="50"/>
        </c:scaling>
        <c:delete val="0"/>
        <c:axPos val="r"/>
        <c:numFmt formatCode="General" sourceLinked="1"/>
        <c:majorTickMark val="in"/>
        <c:minorTickMark val="none"/>
        <c:tickLblPos val="nextTo"/>
        <c:spPr>
          <a:ln/>
        </c:spPr>
        <c:crossAx val="1047110303"/>
        <c:crosses val="max"/>
        <c:crossBetween val="between"/>
        <c:majorUnit val="10"/>
      </c:valAx>
      <c:catAx>
        <c:axId val="1047110303"/>
        <c:scaling>
          <c:orientation val="minMax"/>
        </c:scaling>
        <c:delete val="1"/>
        <c:axPos val="b"/>
        <c:majorTickMark val="out"/>
        <c:minorTickMark val="none"/>
        <c:tickLblPos val="nextTo"/>
        <c:crossAx val="1047114143"/>
        <c:crosses val="autoZero"/>
        <c:auto val="1"/>
        <c:lblAlgn val="ctr"/>
        <c:lblOffset val="100"/>
        <c:noMultiLvlLbl val="0"/>
      </c:catAx>
    </c:plotArea>
    <c:legend>
      <c:legendPos val="b"/>
      <c:legendEntry>
        <c:idx val="4"/>
        <c:delete val="1"/>
      </c:legendEntry>
      <c:layout>
        <c:manualLayout>
          <c:xMode val="edge"/>
          <c:yMode val="edge"/>
          <c:x val="0.13900261437908498"/>
          <c:y val="0.79580744706395035"/>
          <c:w val="0.7510467320261438"/>
          <c:h val="0.19985450923546205"/>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6768686557982"/>
          <c:y val="8.6986391806161301E-2"/>
          <c:w val="0.80741167434715821"/>
          <c:h val="0.61915793930070695"/>
        </c:manualLayout>
      </c:layout>
      <c:lineChart>
        <c:grouping val="standard"/>
        <c:varyColors val="0"/>
        <c:ser>
          <c:idx val="1"/>
          <c:order val="1"/>
          <c:tx>
            <c:strRef>
              <c:f>'Figur 11'!$C$5</c:f>
              <c:strCache>
                <c:ptCount val="1"/>
                <c:pt idx="0">
                  <c:v>Netto inntekter fra investeringer</c:v>
                </c:pt>
              </c:strCache>
            </c:strRef>
          </c:tx>
          <c:spPr>
            <a:ln w="19050" cap="rnd">
              <a:solidFill>
                <a:srgbClr val="16535B"/>
              </a:solidFill>
              <a:round/>
            </a:ln>
            <a:effectLst/>
          </c:spPr>
          <c:marker>
            <c:symbol val="none"/>
          </c:marker>
          <c:cat>
            <c:strRef>
              <c:f>'Figur 11'!$A$6:$A$20</c:f>
              <c:strCache>
                <c:ptCount val="15"/>
                <c:pt idx="0">
                  <c:v>2021</c:v>
                </c:pt>
                <c:pt idx="4">
                  <c:v>2022</c:v>
                </c:pt>
                <c:pt idx="8">
                  <c:v>2023</c:v>
                </c:pt>
                <c:pt idx="12">
                  <c:v>2024</c:v>
                </c:pt>
                <c:pt idx="14">
                  <c:v>1. halvår 2025</c:v>
                </c:pt>
              </c:strCache>
            </c:strRef>
          </c:cat>
          <c:val>
            <c:numRef>
              <c:f>'Figur 11'!$C$6:$C$20</c:f>
              <c:numCache>
                <c:formatCode>_-* #\ ##0.0_-;\-* #\ ##0.0_-;_-* "-"??_-;_-@_-</c:formatCode>
                <c:ptCount val="15"/>
                <c:pt idx="0">
                  <c:v>13.092922219361885</c:v>
                </c:pt>
                <c:pt idx="1">
                  <c:v>8.7512880411146075</c:v>
                </c:pt>
                <c:pt idx="2">
                  <c:v>-4.4168237142650817</c:v>
                </c:pt>
                <c:pt idx="3">
                  <c:v>-5.0337899480431822</c:v>
                </c:pt>
                <c:pt idx="4">
                  <c:v>0.80736966685409739</c:v>
                </c:pt>
                <c:pt idx="5">
                  <c:v>29.030260242169167</c:v>
                </c:pt>
                <c:pt idx="6">
                  <c:v>17.929877945257285</c:v>
                </c:pt>
                <c:pt idx="7">
                  <c:v>11.554977671867764</c:v>
                </c:pt>
                <c:pt idx="8">
                  <c:v>15.199205002471087</c:v>
                </c:pt>
                <c:pt idx="9">
                  <c:v>27.8819488304947</c:v>
                </c:pt>
                <c:pt idx="10">
                  <c:v>17.586348874436531</c:v>
                </c:pt>
                <c:pt idx="11">
                  <c:v>17.47149608916671</c:v>
                </c:pt>
                <c:pt idx="12">
                  <c:v>19.137891087659316</c:v>
                </c:pt>
                <c:pt idx="13">
                  <c:v>-7.6427582132498895</c:v>
                </c:pt>
                <c:pt idx="14">
                  <c:v>2.1070868637086186</c:v>
                </c:pt>
              </c:numCache>
            </c:numRef>
          </c:val>
          <c:smooth val="0"/>
          <c:extLst>
            <c:ext xmlns:c16="http://schemas.microsoft.com/office/drawing/2014/chart" uri="{C3380CC4-5D6E-409C-BE32-E72D297353CC}">
              <c16:uniqueId val="{00000005-DF71-444B-B823-20E290A2CF04}"/>
            </c:ext>
          </c:extLst>
        </c:ser>
        <c:ser>
          <c:idx val="2"/>
          <c:order val="2"/>
          <c:tx>
            <c:strRef>
              <c:f>'Figur 11'!$D$5</c:f>
              <c:strCache>
                <c:ptCount val="1"/>
                <c:pt idx="0">
                  <c:v>Resultat før skatt</c:v>
                </c:pt>
              </c:strCache>
            </c:strRef>
          </c:tx>
          <c:spPr>
            <a:ln>
              <a:solidFill>
                <a:srgbClr val="0CA3BC"/>
              </a:solidFill>
            </a:ln>
          </c:spPr>
          <c:marker>
            <c:symbol val="none"/>
          </c:marker>
          <c:cat>
            <c:strRef>
              <c:f>'Figur 11'!$A$6:$A$20</c:f>
              <c:strCache>
                <c:ptCount val="15"/>
                <c:pt idx="0">
                  <c:v>2021</c:v>
                </c:pt>
                <c:pt idx="4">
                  <c:v>2022</c:v>
                </c:pt>
                <c:pt idx="8">
                  <c:v>2023</c:v>
                </c:pt>
                <c:pt idx="12">
                  <c:v>2024</c:v>
                </c:pt>
                <c:pt idx="14">
                  <c:v>1. halvår 2025</c:v>
                </c:pt>
              </c:strCache>
            </c:strRef>
          </c:cat>
          <c:val>
            <c:numRef>
              <c:f>'Figur 11'!$D$6:$D$20</c:f>
              <c:numCache>
                <c:formatCode>_-* #\ ##0.0_-;\-* #\ ##0.0_-;_-* "-"??_-;_-@_-</c:formatCode>
                <c:ptCount val="15"/>
                <c:pt idx="0">
                  <c:v>28.829625504655414</c:v>
                </c:pt>
                <c:pt idx="1">
                  <c:v>22.461147584024776</c:v>
                </c:pt>
                <c:pt idx="2">
                  <c:v>13.466998175368676</c:v>
                </c:pt>
                <c:pt idx="3">
                  <c:v>13.571028271781184</c:v>
                </c:pt>
                <c:pt idx="4">
                  <c:v>16.215194321523335</c:v>
                </c:pt>
                <c:pt idx="5">
                  <c:v>34.052732024023953</c:v>
                </c:pt>
                <c:pt idx="6">
                  <c:v>25.832916750989209</c:v>
                </c:pt>
                <c:pt idx="7">
                  <c:v>17.319478357737481</c:v>
                </c:pt>
                <c:pt idx="8">
                  <c:v>19.5299086821408</c:v>
                </c:pt>
                <c:pt idx="9">
                  <c:v>26.944392364375251</c:v>
                </c:pt>
                <c:pt idx="10">
                  <c:v>22.353757092465198</c:v>
                </c:pt>
                <c:pt idx="11">
                  <c:v>23.264356939059191</c:v>
                </c:pt>
                <c:pt idx="12">
                  <c:v>26.226945387317453</c:v>
                </c:pt>
                <c:pt idx="13">
                  <c:v>3.6748179929457101</c:v>
                </c:pt>
                <c:pt idx="14">
                  <c:v>12.087366992992727</c:v>
                </c:pt>
              </c:numCache>
            </c:numRef>
          </c:val>
          <c:smooth val="0"/>
          <c:extLst>
            <c:ext xmlns:c16="http://schemas.microsoft.com/office/drawing/2014/chart" uri="{C3380CC4-5D6E-409C-BE32-E72D297353CC}">
              <c16:uniqueId val="{00000007-DF71-444B-B823-20E290A2CF04}"/>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0"/>
          <c:order val="0"/>
          <c:tx>
            <c:strRef>
              <c:f>'Figur 11'!$B$5</c:f>
              <c:strCache>
                <c:ptCount val="1"/>
                <c:pt idx="0">
                  <c:v>Forsikrings-driftsresultat</c:v>
                </c:pt>
              </c:strCache>
            </c:strRef>
          </c:tx>
          <c:spPr>
            <a:ln w="19050" cap="rnd">
              <a:solidFill>
                <a:srgbClr val="9EDAE4"/>
              </a:solidFill>
              <a:round/>
            </a:ln>
            <a:effectLst/>
          </c:spPr>
          <c:marker>
            <c:symbol val="none"/>
          </c:marker>
          <c:cat>
            <c:strRef>
              <c:f>'Figur 11'!$A$6:$A$20</c:f>
              <c:strCache>
                <c:ptCount val="15"/>
                <c:pt idx="0">
                  <c:v>2021</c:v>
                </c:pt>
                <c:pt idx="4">
                  <c:v>2022</c:v>
                </c:pt>
                <c:pt idx="8">
                  <c:v>2023</c:v>
                </c:pt>
                <c:pt idx="12">
                  <c:v>2024</c:v>
                </c:pt>
                <c:pt idx="14">
                  <c:v>1. halvår 2025</c:v>
                </c:pt>
              </c:strCache>
            </c:strRef>
          </c:cat>
          <c:val>
            <c:numRef>
              <c:f>'Figur 11'!$B$6:$B$20</c:f>
              <c:numCache>
                <c:formatCode>_-* #\ ##0.0_-;\-* #\ ##0.0_-;_-* "-"??_-;_-@_-</c:formatCode>
                <c:ptCount val="15"/>
                <c:pt idx="0">
                  <c:v>16.002401046135596</c:v>
                </c:pt>
                <c:pt idx="1">
                  <c:v>9.5661101424162105</c:v>
                </c:pt>
                <c:pt idx="2">
                  <c:v>13.74396871930041</c:v>
                </c:pt>
                <c:pt idx="3">
                  <c:v>15.254230880145132</c:v>
                </c:pt>
                <c:pt idx="4">
                  <c:v>13.897116221224318</c:v>
                </c:pt>
                <c:pt idx="5">
                  <c:v>7.8985895632720462</c:v>
                </c:pt>
                <c:pt idx="6">
                  <c:v>8.6948236080090844</c:v>
                </c:pt>
                <c:pt idx="7">
                  <c:v>6.6856582872403498</c:v>
                </c:pt>
                <c:pt idx="8">
                  <c:v>7.1072347792499073</c:v>
                </c:pt>
                <c:pt idx="9">
                  <c:v>0.12965650922932362</c:v>
                </c:pt>
                <c:pt idx="10">
                  <c:v>6.2771522126941743</c:v>
                </c:pt>
                <c:pt idx="11">
                  <c:v>8.52947013355897</c:v>
                </c:pt>
                <c:pt idx="12">
                  <c:v>9.47604717400786</c:v>
                </c:pt>
                <c:pt idx="13">
                  <c:v>12.790994394194591</c:v>
                </c:pt>
                <c:pt idx="14">
                  <c:v>12.626028465658859</c:v>
                </c:pt>
              </c:numCache>
            </c:numRef>
          </c:val>
          <c:smooth val="0"/>
          <c:extLst>
            <c:ext xmlns:c16="http://schemas.microsoft.com/office/drawing/2014/chart" uri="{C3380CC4-5D6E-409C-BE32-E72D297353CC}">
              <c16:uniqueId val="{00000009-DF71-444B-B823-20E290A2CF04}"/>
            </c:ext>
          </c:extLst>
        </c:ser>
        <c:dLbls>
          <c:showLegendKey val="0"/>
          <c:showVal val="0"/>
          <c:showCatName val="0"/>
          <c:showSerName val="0"/>
          <c:showPercent val="0"/>
          <c:showBubbleSize val="0"/>
        </c:dLbls>
        <c:marker val="1"/>
        <c:smooth val="0"/>
        <c:axId val="1326010576"/>
        <c:axId val="1326009592"/>
      </c:lineChart>
      <c:catAx>
        <c:axId val="6398735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288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73022416"/>
        <c:crosses val="autoZero"/>
        <c:auto val="1"/>
        <c:lblAlgn val="ctr"/>
        <c:lblOffset val="100"/>
        <c:tickLblSkip val="1"/>
        <c:tickMarkSkip val="4"/>
        <c:noMultiLvlLbl val="0"/>
      </c:catAx>
      <c:valAx>
        <c:axId val="673022416"/>
        <c:scaling>
          <c:orientation val="minMax"/>
          <c:min val="-1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39873520"/>
        <c:crossesAt val="1"/>
        <c:crossBetween val="midCat"/>
        <c:majorUnit val="10"/>
      </c:valAx>
      <c:valAx>
        <c:axId val="1326009592"/>
        <c:scaling>
          <c:orientation val="minMax"/>
          <c:max val="40"/>
          <c:min val="-10"/>
        </c:scaling>
        <c:delete val="0"/>
        <c:axPos val="r"/>
        <c:numFmt formatCode="#,##0" sourceLinked="0"/>
        <c:majorTickMark val="in"/>
        <c:minorTickMark val="none"/>
        <c:tickLblPos val="nextTo"/>
        <c:spPr>
          <a:ln w="3175">
            <a:solidFill>
              <a:schemeClr val="tx1"/>
            </a:solidFill>
          </a:ln>
        </c:spPr>
        <c:crossAx val="1326010576"/>
        <c:crosses val="max"/>
        <c:crossBetween val="midCat"/>
        <c:majorUnit val="10"/>
      </c:valAx>
      <c:catAx>
        <c:axId val="1326010576"/>
        <c:scaling>
          <c:orientation val="minMax"/>
        </c:scaling>
        <c:delete val="1"/>
        <c:axPos val="t"/>
        <c:title>
          <c:tx>
            <c:rich>
              <a:bodyPr/>
              <a:lstStyle/>
              <a:p>
                <a:pPr>
                  <a:defRPr b="0"/>
                </a:pPr>
                <a:r>
                  <a:rPr lang="nb-NO" b="0"/>
                  <a:t>Prosent</a:t>
                </a:r>
              </a:p>
            </c:rich>
          </c:tx>
          <c:layout>
            <c:manualLayout>
              <c:xMode val="edge"/>
              <c:yMode val="edge"/>
              <c:x val="2.6585148258407485E-3"/>
              <c:y val="0"/>
            </c:manualLayout>
          </c:layout>
          <c:overlay val="0"/>
        </c:title>
        <c:numFmt formatCode="General" sourceLinked="1"/>
        <c:majorTickMark val="out"/>
        <c:minorTickMark val="none"/>
        <c:tickLblPos val="nextTo"/>
        <c:crossAx val="1326009592"/>
        <c:crosses val="max"/>
        <c:auto val="1"/>
        <c:lblAlgn val="ctr"/>
        <c:lblOffset val="100"/>
        <c:noMultiLvlLbl val="0"/>
      </c:catAx>
    </c:plotArea>
    <c:legend>
      <c:legendPos val="b"/>
      <c:layout>
        <c:manualLayout>
          <c:xMode val="edge"/>
          <c:yMode val="edge"/>
          <c:x val="6.3712372328671135E-2"/>
          <c:y val="0.857706454513255"/>
          <c:w val="0.84237306977120208"/>
          <c:h val="0.14214348439343669"/>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8983148148148146E-2"/>
          <c:y val="8.0645326504481432E-2"/>
          <c:w val="0.89778574074074069"/>
          <c:h val="0.70285111395646604"/>
        </c:manualLayout>
      </c:layout>
      <c:barChart>
        <c:barDir val="col"/>
        <c:grouping val="clustered"/>
        <c:varyColors val="0"/>
        <c:ser>
          <c:idx val="0"/>
          <c:order val="0"/>
          <c:tx>
            <c:strRef>
              <c:f>'Figur 12'!$C$5</c:f>
              <c:strCache>
                <c:ptCount val="1"/>
                <c:pt idx="0">
                  <c:v>1. halvår 2025</c:v>
                </c:pt>
              </c:strCache>
            </c:strRef>
          </c:tx>
          <c:spPr>
            <a:solidFill>
              <a:srgbClr val="16535B"/>
            </a:solidFill>
          </c:spPr>
          <c:invertIfNegative val="0"/>
          <c:cat>
            <c:strRef>
              <c:f>'Figur 12'!$A$6:$A$13</c:f>
              <c:strCache>
                <c:ptCount val="8"/>
                <c:pt idx="0">
                  <c:v>Inntekter fra 
datterforetak mv.</c:v>
                </c:pt>
                <c:pt idx="1">
                  <c:v>Renteinntekter og utbytte mv.</c:v>
                </c:pt>
                <c:pt idx="2">
                  <c:v>Verdiendring 
aksjer mv.</c:v>
                </c:pt>
                <c:pt idx="3">
                  <c:v>Verdiendring  rente-
bærende verdipapirer</c:v>
                </c:pt>
                <c:pt idx="4">
                  <c:v>Øvrige verdiendringer</c:v>
                </c:pt>
                <c:pt idx="5">
                  <c:v>Realisert gevinst 
aksjer mv.</c:v>
                </c:pt>
                <c:pt idx="6">
                  <c:v>Realisert gevinst 
obligasjoner mv.</c:v>
                </c:pt>
                <c:pt idx="7">
                  <c:v>Øvrige realiserte gevinst/tap</c:v>
                </c:pt>
              </c:strCache>
            </c:strRef>
          </c:cat>
          <c:val>
            <c:numRef>
              <c:f>'Figur 12'!$C$6:$C$13</c:f>
              <c:numCache>
                <c:formatCode>0.00</c:formatCode>
                <c:ptCount val="8"/>
                <c:pt idx="0">
                  <c:v>9.1329401689057618E-3</c:v>
                </c:pt>
                <c:pt idx="1">
                  <c:v>1.2173195210654102</c:v>
                </c:pt>
                <c:pt idx="2">
                  <c:v>0.24037291900152802</c:v>
                </c:pt>
                <c:pt idx="3">
                  <c:v>0.45247082848285075</c:v>
                </c:pt>
                <c:pt idx="4">
                  <c:v>-0.9198045238399476</c:v>
                </c:pt>
                <c:pt idx="5">
                  <c:v>0.22991524508441261</c:v>
                </c:pt>
                <c:pt idx="6">
                  <c:v>0.1692858676381209</c:v>
                </c:pt>
                <c:pt idx="7">
                  <c:v>-0.83332716256898698</c:v>
                </c:pt>
              </c:numCache>
            </c:numRef>
          </c:val>
          <c:extLst>
            <c:ext xmlns:c16="http://schemas.microsoft.com/office/drawing/2014/chart" uri="{C3380CC4-5D6E-409C-BE32-E72D297353CC}">
              <c16:uniqueId val="{00000000-6648-4803-A636-821C789749BD}"/>
            </c:ext>
          </c:extLst>
        </c:ser>
        <c:ser>
          <c:idx val="2"/>
          <c:order val="1"/>
          <c:tx>
            <c:strRef>
              <c:f>'Figur 12'!$B$5</c:f>
              <c:strCache>
                <c:ptCount val="1"/>
                <c:pt idx="0">
                  <c:v>1. halvår 2024</c:v>
                </c:pt>
              </c:strCache>
            </c:strRef>
          </c:tx>
          <c:spPr>
            <a:solidFill>
              <a:srgbClr val="0CA3BC"/>
            </a:solidFill>
          </c:spPr>
          <c:invertIfNegative val="0"/>
          <c:cat>
            <c:strRef>
              <c:f>'Figur 12'!$A$6:$A$13</c:f>
              <c:strCache>
                <c:ptCount val="8"/>
                <c:pt idx="0">
                  <c:v>Inntekter fra 
datterforetak mv.</c:v>
                </c:pt>
                <c:pt idx="1">
                  <c:v>Renteinntekter og utbytte mv.</c:v>
                </c:pt>
                <c:pt idx="2">
                  <c:v>Verdiendring 
aksjer mv.</c:v>
                </c:pt>
                <c:pt idx="3">
                  <c:v>Verdiendring  rente-
bærende verdipapirer</c:v>
                </c:pt>
                <c:pt idx="4">
                  <c:v>Øvrige verdiendringer</c:v>
                </c:pt>
                <c:pt idx="5">
                  <c:v>Realisert gevinst 
aksjer mv.</c:v>
                </c:pt>
                <c:pt idx="6">
                  <c:v>Realisert gevinst 
obligasjoner mv.</c:v>
                </c:pt>
                <c:pt idx="7">
                  <c:v>Øvrige realiserte gevinst/tap</c:v>
                </c:pt>
              </c:strCache>
            </c:strRef>
          </c:cat>
          <c:val>
            <c:numRef>
              <c:f>'Figur 12'!$B$6:$B$13</c:f>
              <c:numCache>
                <c:formatCode>0.00</c:formatCode>
                <c:ptCount val="8"/>
                <c:pt idx="0">
                  <c:v>4.3579335061980518E-3</c:v>
                </c:pt>
                <c:pt idx="1">
                  <c:v>1.0072794578747208</c:v>
                </c:pt>
                <c:pt idx="2">
                  <c:v>0.45336918373849344</c:v>
                </c:pt>
                <c:pt idx="3">
                  <c:v>2.5482724215268947E-2</c:v>
                </c:pt>
                <c:pt idx="4">
                  <c:v>0.77499842680975228</c:v>
                </c:pt>
                <c:pt idx="5">
                  <c:v>0.90698442086219722</c:v>
                </c:pt>
                <c:pt idx="6">
                  <c:v>0.17710493841430627</c:v>
                </c:pt>
                <c:pt idx="7">
                  <c:v>0.23017763304634042</c:v>
                </c:pt>
              </c:numCache>
            </c:numRef>
          </c:val>
          <c:extLst xmlns:c15="http://schemas.microsoft.com/office/drawing/2012/chart">
            <c:ext xmlns:c16="http://schemas.microsoft.com/office/drawing/2014/chart" uri="{C3380CC4-5D6E-409C-BE32-E72D297353CC}">
              <c16:uniqueId val="{00000001-6648-4803-A636-821C789749BD}"/>
            </c:ext>
          </c:extLst>
        </c:ser>
        <c:dLbls>
          <c:showLegendKey val="0"/>
          <c:showVal val="0"/>
          <c:showCatName val="0"/>
          <c:showSerName val="0"/>
          <c:showPercent val="0"/>
          <c:showBubbleSize val="0"/>
        </c:dLbls>
        <c:gapWidth val="150"/>
        <c:axId val="413658496"/>
        <c:axId val="428938368"/>
        <c:extLst/>
      </c:barChart>
      <c:lineChart>
        <c:grouping val="standard"/>
        <c:varyColors val="0"/>
        <c:ser>
          <c:idx val="1"/>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2-6648-4803-A636-821C789749BD}"/>
            </c:ext>
          </c:extLst>
        </c:ser>
        <c:dLbls>
          <c:showLegendKey val="0"/>
          <c:showVal val="0"/>
          <c:showCatName val="0"/>
          <c:showSerName val="0"/>
          <c:showPercent val="0"/>
          <c:showBubbleSize val="0"/>
        </c:dLbls>
        <c:marker val="1"/>
        <c:smooth val="0"/>
        <c:axId val="863459344"/>
        <c:axId val="863460784"/>
      </c:lineChart>
      <c:catAx>
        <c:axId val="413658496"/>
        <c:scaling>
          <c:orientation val="minMax"/>
        </c:scaling>
        <c:delete val="0"/>
        <c:axPos val="b"/>
        <c:numFmt formatCode="General" sourceLinked="1"/>
        <c:majorTickMark val="none"/>
        <c:minorTickMark val="none"/>
        <c:tickLblPos val="low"/>
        <c:spPr>
          <a:ln w="3175">
            <a:solidFill>
              <a:sysClr val="windowText" lastClr="000000"/>
            </a:solidFill>
          </a:ln>
        </c:spPr>
        <c:txPr>
          <a:bodyPr rot="0" vert="horz"/>
          <a:lstStyle/>
          <a:p>
            <a:pPr>
              <a:defRPr sz="700"/>
            </a:pPr>
            <a:endParaRPr lang="nb-NO"/>
          </a:p>
        </c:txPr>
        <c:crossAx val="428938368"/>
        <c:crosses val="autoZero"/>
        <c:auto val="1"/>
        <c:lblAlgn val="ctr"/>
        <c:lblOffset val="0"/>
        <c:noMultiLvlLbl val="0"/>
      </c:catAx>
      <c:valAx>
        <c:axId val="428938368"/>
        <c:scaling>
          <c:orientation val="minMax"/>
          <c:max val="2"/>
          <c:min val="-1"/>
        </c:scaling>
        <c:delete val="0"/>
        <c:axPos val="l"/>
        <c:numFmt formatCode="#,##0" sourceLinked="0"/>
        <c:majorTickMark val="in"/>
        <c:minorTickMark val="none"/>
        <c:tickLblPos val="nextTo"/>
        <c:spPr>
          <a:ln w="3175">
            <a:solidFill>
              <a:schemeClr val="tx1"/>
            </a:solidFill>
          </a:ln>
        </c:spPr>
        <c:txPr>
          <a:bodyPr rot="0" vert="horz"/>
          <a:lstStyle/>
          <a:p>
            <a:pPr>
              <a:defRPr/>
            </a:pPr>
            <a:endParaRPr lang="nb-NO"/>
          </a:p>
        </c:txPr>
        <c:crossAx val="413658496"/>
        <c:crosses val="autoZero"/>
        <c:crossBetween val="between"/>
        <c:majorUnit val="1"/>
      </c:valAx>
      <c:valAx>
        <c:axId val="863460784"/>
        <c:scaling>
          <c:orientation val="minMax"/>
          <c:max val="3"/>
          <c:min val="-1"/>
        </c:scaling>
        <c:delete val="0"/>
        <c:axPos val="r"/>
        <c:numFmt formatCode="General" sourceLinked="1"/>
        <c:majorTickMark val="in"/>
        <c:minorTickMark val="none"/>
        <c:tickLblPos val="nextTo"/>
        <c:spPr>
          <a:ln w="3175">
            <a:solidFill>
              <a:sysClr val="windowText" lastClr="000000"/>
            </a:solidFill>
          </a:ln>
        </c:spPr>
        <c:crossAx val="863459344"/>
        <c:crosses val="max"/>
        <c:crossBetween val="between"/>
        <c:majorUnit val="1"/>
      </c:valAx>
      <c:catAx>
        <c:axId val="863459344"/>
        <c:scaling>
          <c:orientation val="minMax"/>
        </c:scaling>
        <c:delete val="1"/>
        <c:axPos val="b"/>
        <c:title>
          <c:tx>
            <c:rich>
              <a:bodyPr/>
              <a:lstStyle/>
              <a:p>
                <a:pPr>
                  <a:defRPr/>
                </a:pPr>
                <a:r>
                  <a:rPr lang="nb-NO"/>
                  <a:t>Prosent av GFK</a:t>
                </a:r>
              </a:p>
            </c:rich>
          </c:tx>
          <c:layout>
            <c:manualLayout>
              <c:xMode val="edge"/>
              <c:yMode val="edge"/>
              <c:x val="1.6793420606497283E-5"/>
              <c:y val="7.382570487733445E-4"/>
            </c:manualLayout>
          </c:layout>
          <c:overlay val="0"/>
        </c:title>
        <c:majorTickMark val="out"/>
        <c:minorTickMark val="none"/>
        <c:tickLblPos val="nextTo"/>
        <c:crossAx val="863460784"/>
        <c:crosses val="autoZero"/>
        <c:auto val="1"/>
        <c:lblAlgn val="ctr"/>
        <c:lblOffset val="100"/>
        <c:noMultiLvlLbl val="0"/>
      </c:catAx>
    </c:plotArea>
    <c:legend>
      <c:legendPos val="tr"/>
      <c:legendEntry>
        <c:idx val="2"/>
        <c:delete val="1"/>
      </c:legendEntry>
      <c:layout>
        <c:manualLayout>
          <c:xMode val="edge"/>
          <c:yMode val="edge"/>
          <c:x val="0.71072554586727266"/>
          <c:y val="2.7524603174603174E-2"/>
          <c:w val="0.20529640912545968"/>
          <c:h val="0.15557063492063491"/>
        </c:manualLayout>
      </c:layout>
      <c:overlay val="0"/>
    </c:legend>
    <c:plotVisOnly val="1"/>
    <c:dispBlanksAs val="gap"/>
    <c:showDLblsOverMax val="0"/>
  </c:chart>
  <c:spPr>
    <a:ln>
      <a:noFill/>
    </a:ln>
  </c:spPr>
  <c:txPr>
    <a:bodyPr/>
    <a:lstStyle/>
    <a:p>
      <a:pPr>
        <a:defRPr sz="7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41143790849673"/>
          <c:y val="8.9252560333915668E-2"/>
          <c:w val="0.76243496732026139"/>
          <c:h val="0.60857343110897233"/>
        </c:manualLayout>
      </c:layout>
      <c:barChart>
        <c:barDir val="col"/>
        <c:grouping val="stacked"/>
        <c:varyColors val="0"/>
        <c:ser>
          <c:idx val="2"/>
          <c:order val="0"/>
          <c:tx>
            <c:strRef>
              <c:f>'Figur 14'!$B$4</c:f>
              <c:strCache>
                <c:ptCount val="1"/>
                <c:pt idx="0">
                  <c:v>Skadeprosent</c:v>
                </c:pt>
              </c:strCache>
            </c:strRef>
          </c:tx>
          <c:spPr>
            <a:solidFill>
              <a:srgbClr val="16535B"/>
            </a:solidFill>
            <a:ln>
              <a:noFill/>
            </a:ln>
          </c:spPr>
          <c:invertIfNegative val="0"/>
          <c:dLbls>
            <c:numFmt formatCode="#,##0" sourceLinked="0"/>
            <c:spPr>
              <a:noFill/>
              <a:ln>
                <a:noFill/>
              </a:ln>
              <a:effectLst/>
            </c:spPr>
            <c:txPr>
              <a:bodyPr/>
              <a:lstStyle/>
              <a:p>
                <a:pPr>
                  <a:defRPr>
                    <a:solidFill>
                      <a:schemeClr val="bg1"/>
                    </a:solidFill>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14'!$A$5:$A$9</c:f>
              <c:strCache>
                <c:ptCount val="5"/>
                <c:pt idx="0">
                  <c:v> 1. halvår 2021 </c:v>
                </c:pt>
                <c:pt idx="1">
                  <c:v> 1. halvår 2022 </c:v>
                </c:pt>
                <c:pt idx="2">
                  <c:v> 1. halvår 2023 </c:v>
                </c:pt>
                <c:pt idx="3">
                  <c:v> 1. halvår 2024 </c:v>
                </c:pt>
                <c:pt idx="4">
                  <c:v> 1. halvår 2025 </c:v>
                </c:pt>
              </c:strCache>
            </c:strRef>
          </c:cat>
          <c:val>
            <c:numRef>
              <c:f>'Figur 14'!$B$5:$B$9</c:f>
              <c:numCache>
                <c:formatCode>_(* #\ ##0.0_);_(* \(#\ ##0.0\);_(* "-"??_);_(@_)</c:formatCode>
                <c:ptCount val="5"/>
                <c:pt idx="0">
                  <c:v>68.414107038673791</c:v>
                </c:pt>
                <c:pt idx="1">
                  <c:v>69.801114485701774</c:v>
                </c:pt>
                <c:pt idx="2">
                  <c:v>74.807437550811827</c:v>
                </c:pt>
                <c:pt idx="3">
                  <c:v>78.499369487525129</c:v>
                </c:pt>
                <c:pt idx="4">
                  <c:v>71.911158972912034</c:v>
                </c:pt>
              </c:numCache>
            </c:numRef>
          </c:val>
          <c:extLst>
            <c:ext xmlns:c16="http://schemas.microsoft.com/office/drawing/2014/chart" uri="{C3380CC4-5D6E-409C-BE32-E72D297353CC}">
              <c16:uniqueId val="{00000005-FA3B-4762-95EC-1D531EB1A2AD}"/>
            </c:ext>
          </c:extLst>
        </c:ser>
        <c:ser>
          <c:idx val="3"/>
          <c:order val="1"/>
          <c:tx>
            <c:strRef>
              <c:f>'Figur 14'!$C$4</c:f>
              <c:strCache>
                <c:ptCount val="1"/>
                <c:pt idx="0">
                  <c:v>Kostnadsprosent</c:v>
                </c:pt>
              </c:strCache>
            </c:strRef>
          </c:tx>
          <c:spPr>
            <a:solidFill>
              <a:srgbClr val="0CA3BC"/>
            </a:solidFill>
            <a:ln>
              <a:noFill/>
            </a:ln>
          </c:spPr>
          <c:invertIfNegative val="0"/>
          <c:dLbls>
            <c:numFmt formatCode="#,##0" sourceLinked="0"/>
            <c:spPr>
              <a:noFill/>
              <a:ln>
                <a:noFill/>
              </a:ln>
              <a:effectLst/>
            </c:spPr>
            <c:txPr>
              <a:bodyPr/>
              <a:lstStyle/>
              <a:p>
                <a:pPr>
                  <a:defRPr>
                    <a:solidFill>
                      <a:schemeClr val="bg1"/>
                    </a:solidFill>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14'!$A$5:$A$9</c:f>
              <c:strCache>
                <c:ptCount val="5"/>
                <c:pt idx="0">
                  <c:v> 1. halvår 2021 </c:v>
                </c:pt>
                <c:pt idx="1">
                  <c:v> 1. halvår 2022 </c:v>
                </c:pt>
                <c:pt idx="2">
                  <c:v> 1. halvår 2023 </c:v>
                </c:pt>
                <c:pt idx="3">
                  <c:v> 1. halvår 2024 </c:v>
                </c:pt>
                <c:pt idx="4">
                  <c:v> 1. halvår 2025 </c:v>
                </c:pt>
              </c:strCache>
            </c:strRef>
          </c:cat>
          <c:val>
            <c:numRef>
              <c:f>'Figur 14'!$C$5:$C$9</c:f>
              <c:numCache>
                <c:formatCode>_(* #\ ##0.0_);_(* \(#\ ##0.0\);_(* "-"??_);_(@_)</c:formatCode>
                <c:ptCount val="5"/>
                <c:pt idx="0">
                  <c:v>17.27191401820518</c:v>
                </c:pt>
                <c:pt idx="1">
                  <c:v>16.639141322836505</c:v>
                </c:pt>
                <c:pt idx="2">
                  <c:v>16.481583041412346</c:v>
                </c:pt>
                <c:pt idx="3">
                  <c:v>15.638967565048992</c:v>
                </c:pt>
                <c:pt idx="4">
                  <c:v>15.680289397265904</c:v>
                </c:pt>
              </c:numCache>
            </c:numRef>
          </c:val>
          <c:extLst>
            <c:ext xmlns:c16="http://schemas.microsoft.com/office/drawing/2014/chart" uri="{C3380CC4-5D6E-409C-BE32-E72D297353CC}">
              <c16:uniqueId val="{00000007-FA3B-4762-95EC-1D531EB1A2AD}"/>
            </c:ext>
          </c:extLst>
        </c:ser>
        <c:dLbls>
          <c:showLegendKey val="0"/>
          <c:showVal val="0"/>
          <c:showCatName val="0"/>
          <c:showSerName val="0"/>
          <c:showPercent val="0"/>
          <c:showBubbleSize val="0"/>
        </c:dLbls>
        <c:gapWidth val="50"/>
        <c:overlap val="100"/>
        <c:axId val="408731008"/>
        <c:axId val="408736896"/>
      </c:barChart>
      <c:lineChart>
        <c:grouping val="standard"/>
        <c:varyColors val="0"/>
        <c:ser>
          <c:idx val="0"/>
          <c:order val="2"/>
          <c:tx>
            <c:strRef>
              <c:f>'Figur 14'!$D$4</c:f>
              <c:strCache>
                <c:ptCount val="1"/>
                <c:pt idx="0">
                  <c:v>Kombinertprosent</c:v>
                </c:pt>
              </c:strCache>
            </c:strRef>
          </c:tx>
          <c:spPr>
            <a:ln>
              <a:noFill/>
            </a:ln>
          </c:spPr>
          <c:marker>
            <c:symbol val="none"/>
          </c:marker>
          <c:dLbls>
            <c:dLbl>
              <c:idx val="0"/>
              <c:layout>
                <c:manualLayout>
                  <c:x val="-5.7313917804922079E-2"/>
                  <c:y val="-0.139757011841307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AA-42DE-A662-7C5D347623E8}"/>
                </c:ext>
              </c:extLst>
            </c:dLbl>
            <c:dLbl>
              <c:idx val="1"/>
              <c:layout>
                <c:manualLayout>
                  <c:x val="-5.3068442411964963E-2"/>
                  <c:y val="-0.1500713764878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AA-42DE-A662-7C5D347623E8}"/>
                </c:ext>
              </c:extLst>
            </c:dLbl>
            <c:dLbl>
              <c:idx val="2"/>
              <c:layout>
                <c:manualLayout>
                  <c:x val="-5.3068442411964886E-2"/>
                  <c:y val="-0.144854217374783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AA-42DE-A662-7C5D347623E8}"/>
                </c:ext>
              </c:extLst>
            </c:dLbl>
            <c:dLbl>
              <c:idx val="3"/>
              <c:layout>
                <c:manualLayout>
                  <c:x val="-5.7313917804922079E-2"/>
                  <c:y val="-0.144854217374783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AA-42DE-A662-7C5D347623E8}"/>
                </c:ext>
              </c:extLst>
            </c:dLbl>
            <c:dLbl>
              <c:idx val="4"/>
              <c:layout>
                <c:manualLayout>
                  <c:x val="-5.3068442411964886E-2"/>
                  <c:y val="-0.144854217374783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AA-42DE-A662-7C5D347623E8}"/>
                </c:ext>
              </c:extLst>
            </c:dLbl>
            <c:numFmt formatCode="#,##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14'!$A$5:$A$9</c:f>
              <c:strCache>
                <c:ptCount val="5"/>
                <c:pt idx="0">
                  <c:v> 1. halvår 2021 </c:v>
                </c:pt>
                <c:pt idx="1">
                  <c:v> 1. halvår 2022 </c:v>
                </c:pt>
                <c:pt idx="2">
                  <c:v> 1. halvår 2023 </c:v>
                </c:pt>
                <c:pt idx="3">
                  <c:v> 1. halvår 2024 </c:v>
                </c:pt>
                <c:pt idx="4">
                  <c:v> 1. halvår 2025 </c:v>
                </c:pt>
              </c:strCache>
            </c:strRef>
          </c:cat>
          <c:val>
            <c:numRef>
              <c:f>'Figur 14'!$D$5:$D$9</c:f>
              <c:numCache>
                <c:formatCode>_(* #\ ##0.0_);_(* \(#\ ##0.0\);_(* "-"??_);_(@_)</c:formatCode>
                <c:ptCount val="5"/>
                <c:pt idx="0">
                  <c:v>85.686021056878971</c:v>
                </c:pt>
                <c:pt idx="1">
                  <c:v>86.440255808538282</c:v>
                </c:pt>
                <c:pt idx="2">
                  <c:v>91.289020592224176</c:v>
                </c:pt>
                <c:pt idx="3">
                  <c:v>94.138337052574116</c:v>
                </c:pt>
                <c:pt idx="4">
                  <c:v>87.591448370177943</c:v>
                </c:pt>
              </c:numCache>
            </c:numRef>
          </c:val>
          <c:smooth val="0"/>
          <c:extLst>
            <c:ext xmlns:c16="http://schemas.microsoft.com/office/drawing/2014/chart" uri="{C3380CC4-5D6E-409C-BE32-E72D297353CC}">
              <c16:uniqueId val="{00000009-FA3B-4762-95EC-1D531EB1A2AD}"/>
            </c:ext>
          </c:extLst>
        </c:ser>
        <c:dLbls>
          <c:showLegendKey val="0"/>
          <c:showVal val="0"/>
          <c:showCatName val="0"/>
          <c:showSerName val="0"/>
          <c:showPercent val="0"/>
          <c:showBubbleSize val="0"/>
        </c:dLbls>
        <c:marker val="1"/>
        <c:smooth val="0"/>
        <c:axId val="953725744"/>
        <c:axId val="953722792"/>
      </c:lineChart>
      <c:catAx>
        <c:axId val="408731008"/>
        <c:scaling>
          <c:orientation val="minMax"/>
        </c:scaling>
        <c:delete val="0"/>
        <c:axPos val="b"/>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408736896"/>
        <c:crossesAt val="0"/>
        <c:auto val="1"/>
        <c:lblAlgn val="ctr"/>
        <c:lblOffset val="100"/>
        <c:noMultiLvlLbl val="0"/>
      </c:catAx>
      <c:valAx>
        <c:axId val="408736896"/>
        <c:scaling>
          <c:orientation val="minMax"/>
          <c:max val="100"/>
          <c:min val="0"/>
        </c:scaling>
        <c:delete val="0"/>
        <c:axPos val="l"/>
        <c:numFmt formatCode="0" sourceLinked="0"/>
        <c:majorTickMark val="none"/>
        <c:minorTickMark val="in"/>
        <c:tickLblPos val="nextTo"/>
        <c:spPr>
          <a:ln w="3175">
            <a:solidFill>
              <a:schemeClr val="tx1"/>
            </a:solidFill>
          </a:ln>
        </c:spPr>
        <c:crossAx val="408731008"/>
        <c:crosses val="autoZero"/>
        <c:crossBetween val="between"/>
        <c:majorUnit val="20"/>
        <c:minorUnit val="20"/>
      </c:valAx>
      <c:valAx>
        <c:axId val="953722792"/>
        <c:scaling>
          <c:orientation val="minMax"/>
          <c:max val="100"/>
          <c:min val="0"/>
        </c:scaling>
        <c:delete val="0"/>
        <c:axPos val="r"/>
        <c:numFmt formatCode="#,##0" sourceLinked="0"/>
        <c:majorTickMark val="in"/>
        <c:minorTickMark val="none"/>
        <c:tickLblPos val="nextTo"/>
        <c:spPr>
          <a:ln w="3175">
            <a:solidFill>
              <a:schemeClr val="tx1"/>
            </a:solidFill>
          </a:ln>
        </c:spPr>
        <c:txPr>
          <a:bodyPr/>
          <a:lstStyle/>
          <a:p>
            <a:pPr>
              <a:defRPr>
                <a:solidFill>
                  <a:sysClr val="windowText" lastClr="000000"/>
                </a:solidFill>
              </a:defRPr>
            </a:pPr>
            <a:endParaRPr lang="nb-NO"/>
          </a:p>
        </c:txPr>
        <c:crossAx val="953725744"/>
        <c:crosses val="max"/>
        <c:crossBetween val="between"/>
        <c:majorUnit val="20"/>
      </c:valAx>
      <c:catAx>
        <c:axId val="953725744"/>
        <c:scaling>
          <c:orientation val="minMax"/>
        </c:scaling>
        <c:delete val="1"/>
        <c:axPos val="b"/>
        <c:title>
          <c:tx>
            <c:rich>
              <a:bodyPr/>
              <a:lstStyle/>
              <a:p>
                <a:pPr>
                  <a:defRPr b="0"/>
                </a:pPr>
                <a:r>
                  <a:rPr lang="nb-NO" b="0"/>
                  <a:t>Prosent</a:t>
                </a:r>
              </a:p>
            </c:rich>
          </c:tx>
          <c:layout>
            <c:manualLayout>
              <c:xMode val="edge"/>
              <c:yMode val="edge"/>
              <c:x val="1.7419820687165168E-3"/>
              <c:y val="3.8308244327512966E-3"/>
            </c:manualLayout>
          </c:layout>
          <c:overlay val="0"/>
        </c:title>
        <c:numFmt formatCode="General" sourceLinked="1"/>
        <c:majorTickMark val="out"/>
        <c:minorTickMark val="none"/>
        <c:tickLblPos val="nextTo"/>
        <c:crossAx val="953722792"/>
        <c:crosses val="autoZero"/>
        <c:auto val="1"/>
        <c:lblAlgn val="ctr"/>
        <c:lblOffset val="100"/>
        <c:noMultiLvlLbl val="0"/>
      </c:catAx>
    </c:plotArea>
    <c:legend>
      <c:legendPos val="b"/>
      <c:legendEntry>
        <c:idx val="2"/>
        <c:delete val="1"/>
      </c:legendEntry>
      <c:layout>
        <c:manualLayout>
          <c:xMode val="edge"/>
          <c:yMode val="edge"/>
          <c:x val="0.13329901960784313"/>
          <c:y val="0.92430158730158729"/>
          <c:w val="0.78160490196078436"/>
          <c:h val="6.9104365079365085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15005176238921"/>
          <c:y val="7.5626018449157451E-2"/>
          <c:w val="0.77493804694147528"/>
          <c:h val="0.73397220155155296"/>
        </c:manualLayout>
      </c:layout>
      <c:barChart>
        <c:barDir val="col"/>
        <c:grouping val="clustered"/>
        <c:varyColors val="0"/>
        <c:ser>
          <c:idx val="0"/>
          <c:order val="0"/>
          <c:tx>
            <c:strRef>
              <c:f>'Figur 15'!$A$6</c:f>
              <c:strCache>
                <c:ptCount val="1"/>
                <c:pt idx="0">
                  <c:v>Kombinertprosent</c:v>
                </c:pt>
              </c:strCache>
            </c:strRef>
          </c:tx>
          <c:spPr>
            <a:solidFill>
              <a:srgbClr val="16535B"/>
            </a:solidFill>
            <a:ln>
              <a:noFill/>
            </a:ln>
            <a:effectLst/>
          </c:spPr>
          <c:invertIfNegative val="0"/>
          <c:dPt>
            <c:idx val="3"/>
            <c:invertIfNegative val="0"/>
            <c:bubble3D val="0"/>
            <c:spPr>
              <a:solidFill>
                <a:srgbClr val="BBAA66"/>
              </a:solidFill>
              <a:ln>
                <a:noFill/>
              </a:ln>
              <a:effectLst/>
            </c:spPr>
            <c:extLst>
              <c:ext xmlns:c16="http://schemas.microsoft.com/office/drawing/2014/chart" uri="{C3380CC4-5D6E-409C-BE32-E72D297353CC}">
                <c16:uniqueId val="{00000026-2965-424A-802E-D9FBBAC0813B}"/>
              </c:ext>
            </c:extLst>
          </c:dPt>
          <c:dPt>
            <c:idx val="6"/>
            <c:invertIfNegative val="0"/>
            <c:bubble3D val="0"/>
            <c:extLst>
              <c:ext xmlns:c16="http://schemas.microsoft.com/office/drawing/2014/chart" uri="{C3380CC4-5D6E-409C-BE32-E72D297353CC}">
                <c16:uniqueId val="{00000022-91A1-4A34-9BB1-04654F0BC93A}"/>
              </c:ext>
            </c:extLst>
          </c:dPt>
          <c:dPt>
            <c:idx val="8"/>
            <c:invertIfNegative val="0"/>
            <c:bubble3D val="0"/>
            <c:extLst>
              <c:ext xmlns:c16="http://schemas.microsoft.com/office/drawing/2014/chart" uri="{C3380CC4-5D6E-409C-BE32-E72D297353CC}">
                <c16:uniqueId val="{00000000-A31B-4C8A-82AE-992D8DED9518}"/>
              </c:ext>
            </c:extLst>
          </c:dPt>
          <c:dPt>
            <c:idx val="10"/>
            <c:invertIfNegative val="0"/>
            <c:bubble3D val="0"/>
            <c:extLst>
              <c:ext xmlns:c16="http://schemas.microsoft.com/office/drawing/2014/chart" uri="{C3380CC4-5D6E-409C-BE32-E72D297353CC}">
                <c16:uniqueId val="{00000016-32C4-416B-8DC9-7E53A83BB6B6}"/>
              </c:ext>
            </c:extLst>
          </c:dPt>
          <c:dPt>
            <c:idx val="12"/>
            <c:invertIfNegative val="0"/>
            <c:bubble3D val="0"/>
            <c:extLst>
              <c:ext xmlns:c16="http://schemas.microsoft.com/office/drawing/2014/chart" uri="{C3380CC4-5D6E-409C-BE32-E72D297353CC}">
                <c16:uniqueId val="{00000002-A31B-4C8A-82AE-992D8DED9518}"/>
              </c:ext>
            </c:extLst>
          </c:dPt>
          <c:dPt>
            <c:idx val="14"/>
            <c:invertIfNegative val="0"/>
            <c:bubble3D val="0"/>
            <c:extLst>
              <c:ext xmlns:c16="http://schemas.microsoft.com/office/drawing/2014/chart" uri="{C3380CC4-5D6E-409C-BE32-E72D297353CC}">
                <c16:uniqueId val="{00000017-32C4-416B-8DC9-7E53A83BB6B6}"/>
              </c:ext>
            </c:extLst>
          </c:dPt>
          <c:dPt>
            <c:idx val="16"/>
            <c:invertIfNegative val="0"/>
            <c:bubble3D val="0"/>
            <c:extLst>
              <c:ext xmlns:c16="http://schemas.microsoft.com/office/drawing/2014/chart" uri="{C3380CC4-5D6E-409C-BE32-E72D297353CC}">
                <c16:uniqueId val="{0000000D-C6ED-4F07-944E-443972C9A386}"/>
              </c:ext>
            </c:extLst>
          </c:dPt>
          <c:dPt>
            <c:idx val="17"/>
            <c:invertIfNegative val="0"/>
            <c:bubble3D val="0"/>
            <c:extLst>
              <c:ext xmlns:c16="http://schemas.microsoft.com/office/drawing/2014/chart" uri="{C3380CC4-5D6E-409C-BE32-E72D297353CC}">
                <c16:uniqueId val="{0000000E-C6ED-4F07-944E-443972C9A386}"/>
              </c:ext>
            </c:extLst>
          </c:dPt>
          <c:dPt>
            <c:idx val="20"/>
            <c:invertIfNegative val="0"/>
            <c:bubble3D val="0"/>
            <c:extLst>
              <c:ext xmlns:c16="http://schemas.microsoft.com/office/drawing/2014/chart" uri="{C3380CC4-5D6E-409C-BE32-E72D297353CC}">
                <c16:uniqueId val="{00000018-32C4-416B-8DC9-7E53A83BB6B6}"/>
              </c:ext>
            </c:extLst>
          </c:dPt>
          <c:dPt>
            <c:idx val="21"/>
            <c:invertIfNegative val="0"/>
            <c:bubble3D val="0"/>
            <c:extLst>
              <c:ext xmlns:c16="http://schemas.microsoft.com/office/drawing/2014/chart" uri="{C3380CC4-5D6E-409C-BE32-E72D297353CC}">
                <c16:uniqueId val="{00000010-C6ED-4F07-944E-443972C9A386}"/>
              </c:ext>
            </c:extLst>
          </c:dPt>
          <c:dPt>
            <c:idx val="22"/>
            <c:invertIfNegative val="0"/>
            <c:bubble3D val="0"/>
            <c:extLst>
              <c:ext xmlns:c16="http://schemas.microsoft.com/office/drawing/2014/chart" uri="{C3380CC4-5D6E-409C-BE32-E72D297353CC}">
                <c16:uniqueId val="{00000019-32C4-416B-8DC9-7E53A83BB6B6}"/>
              </c:ext>
            </c:extLst>
          </c:dPt>
          <c:dPt>
            <c:idx val="23"/>
            <c:invertIfNegative val="0"/>
            <c:bubble3D val="0"/>
            <c:extLst>
              <c:ext xmlns:c16="http://schemas.microsoft.com/office/drawing/2014/chart" uri="{C3380CC4-5D6E-409C-BE32-E72D297353CC}">
                <c16:uniqueId val="{00000023-91A1-4A34-9BB1-04654F0BC93A}"/>
              </c:ext>
            </c:extLst>
          </c:dPt>
          <c:dPt>
            <c:idx val="24"/>
            <c:invertIfNegative val="0"/>
            <c:bubble3D val="0"/>
            <c:spPr>
              <a:solidFill>
                <a:srgbClr val="BBAA66"/>
              </a:solidFill>
              <a:ln>
                <a:noFill/>
              </a:ln>
              <a:effectLst/>
            </c:spPr>
            <c:extLst>
              <c:ext xmlns:c16="http://schemas.microsoft.com/office/drawing/2014/chart" uri="{C3380CC4-5D6E-409C-BE32-E72D297353CC}">
                <c16:uniqueId val="{00000011-C6ED-4F07-944E-443972C9A386}"/>
              </c:ext>
            </c:extLst>
          </c:dPt>
          <c:dPt>
            <c:idx val="25"/>
            <c:invertIfNegative val="0"/>
            <c:bubble3D val="0"/>
            <c:extLst>
              <c:ext xmlns:c16="http://schemas.microsoft.com/office/drawing/2014/chart" uri="{C3380CC4-5D6E-409C-BE32-E72D297353CC}">
                <c16:uniqueId val="{0000001B-32C4-416B-8DC9-7E53A83BB6B6}"/>
              </c:ext>
            </c:extLst>
          </c:dPt>
          <c:dPt>
            <c:idx val="26"/>
            <c:invertIfNegative val="0"/>
            <c:bubble3D val="0"/>
            <c:extLst>
              <c:ext xmlns:c16="http://schemas.microsoft.com/office/drawing/2014/chart" uri="{C3380CC4-5D6E-409C-BE32-E72D297353CC}">
                <c16:uniqueId val="{00000004-A31B-4C8A-82AE-992D8DED9518}"/>
              </c:ext>
            </c:extLst>
          </c:dPt>
          <c:dPt>
            <c:idx val="27"/>
            <c:invertIfNegative val="0"/>
            <c:bubble3D val="0"/>
            <c:extLst>
              <c:ext xmlns:c16="http://schemas.microsoft.com/office/drawing/2014/chart" uri="{C3380CC4-5D6E-409C-BE32-E72D297353CC}">
                <c16:uniqueId val="{00000012-C6ED-4F07-944E-443972C9A386}"/>
              </c:ext>
            </c:extLst>
          </c:dPt>
          <c:dPt>
            <c:idx val="29"/>
            <c:invertIfNegative val="0"/>
            <c:bubble3D val="0"/>
            <c:extLst>
              <c:ext xmlns:c16="http://schemas.microsoft.com/office/drawing/2014/chart" uri="{C3380CC4-5D6E-409C-BE32-E72D297353CC}">
                <c16:uniqueId val="{00000005-A31B-4C8A-82AE-992D8DED9518}"/>
              </c:ext>
            </c:extLst>
          </c:dPt>
          <c:dPt>
            <c:idx val="30"/>
            <c:invertIfNegative val="0"/>
            <c:bubble3D val="0"/>
            <c:extLst>
              <c:ext xmlns:c16="http://schemas.microsoft.com/office/drawing/2014/chart" uri="{C3380CC4-5D6E-409C-BE32-E72D297353CC}">
                <c16:uniqueId val="{00000014-C6ED-4F07-944E-443972C9A386}"/>
              </c:ext>
            </c:extLst>
          </c:dPt>
          <c:dPt>
            <c:idx val="31"/>
            <c:invertIfNegative val="0"/>
            <c:bubble3D val="0"/>
            <c:spPr>
              <a:solidFill>
                <a:srgbClr val="BBAA66"/>
              </a:solidFill>
              <a:ln>
                <a:noFill/>
              </a:ln>
              <a:effectLst/>
            </c:spPr>
            <c:extLst>
              <c:ext xmlns:c16="http://schemas.microsoft.com/office/drawing/2014/chart" uri="{C3380CC4-5D6E-409C-BE32-E72D297353CC}">
                <c16:uniqueId val="{00000006-A31B-4C8A-82AE-992D8DED9518}"/>
              </c:ext>
            </c:extLst>
          </c:dPt>
          <c:dPt>
            <c:idx val="32"/>
            <c:invertIfNegative val="0"/>
            <c:bubble3D val="0"/>
            <c:extLst>
              <c:ext xmlns:c16="http://schemas.microsoft.com/office/drawing/2014/chart" uri="{C3380CC4-5D6E-409C-BE32-E72D297353CC}">
                <c16:uniqueId val="{00000007-A31B-4C8A-82AE-992D8DED9518}"/>
              </c:ext>
            </c:extLst>
          </c:dPt>
          <c:dPt>
            <c:idx val="33"/>
            <c:invertIfNegative val="0"/>
            <c:bubble3D val="0"/>
            <c:extLst>
              <c:ext xmlns:c16="http://schemas.microsoft.com/office/drawing/2014/chart" uri="{C3380CC4-5D6E-409C-BE32-E72D297353CC}">
                <c16:uniqueId val="{00000008-A31B-4C8A-82AE-992D8DED9518}"/>
              </c:ext>
            </c:extLst>
          </c:dPt>
          <c:dPt>
            <c:idx val="34"/>
            <c:invertIfNegative val="0"/>
            <c:bubble3D val="0"/>
            <c:extLst>
              <c:ext xmlns:c16="http://schemas.microsoft.com/office/drawing/2014/chart" uri="{C3380CC4-5D6E-409C-BE32-E72D297353CC}">
                <c16:uniqueId val="{00000009-A31B-4C8A-82AE-992D8DED9518}"/>
              </c:ext>
            </c:extLst>
          </c:dPt>
          <c:dPt>
            <c:idx val="35"/>
            <c:invertIfNegative val="0"/>
            <c:bubble3D val="0"/>
            <c:extLst>
              <c:ext xmlns:c16="http://schemas.microsoft.com/office/drawing/2014/chart" uri="{C3380CC4-5D6E-409C-BE32-E72D297353CC}">
                <c16:uniqueId val="{0000001C-32C4-416B-8DC9-7E53A83BB6B6}"/>
              </c:ext>
            </c:extLst>
          </c:dPt>
          <c:dPt>
            <c:idx val="36"/>
            <c:invertIfNegative val="0"/>
            <c:bubble3D val="0"/>
            <c:extLst>
              <c:ext xmlns:c16="http://schemas.microsoft.com/office/drawing/2014/chart" uri="{C3380CC4-5D6E-409C-BE32-E72D297353CC}">
                <c16:uniqueId val="{0000001D-32C4-416B-8DC9-7E53A83BB6B6}"/>
              </c:ext>
            </c:extLst>
          </c:dPt>
          <c:dPt>
            <c:idx val="39"/>
            <c:invertIfNegative val="0"/>
            <c:bubble3D val="0"/>
            <c:extLst>
              <c:ext xmlns:c16="http://schemas.microsoft.com/office/drawing/2014/chart" uri="{C3380CC4-5D6E-409C-BE32-E72D297353CC}">
                <c16:uniqueId val="{00000024-91A1-4A34-9BB1-04654F0BC93A}"/>
              </c:ext>
            </c:extLst>
          </c:dPt>
          <c:dPt>
            <c:idx val="42"/>
            <c:invertIfNegative val="0"/>
            <c:bubble3D val="0"/>
            <c:extLst>
              <c:ext xmlns:c16="http://schemas.microsoft.com/office/drawing/2014/chart" uri="{C3380CC4-5D6E-409C-BE32-E72D297353CC}">
                <c16:uniqueId val="{0000001A-32C4-416B-8DC9-7E53A83BB6B6}"/>
              </c:ext>
            </c:extLst>
          </c:dPt>
          <c:val>
            <c:numRef>
              <c:f>'Figur 15'!$A$7:$A$52</c:f>
              <c:numCache>
                <c:formatCode>0</c:formatCode>
                <c:ptCount val="46"/>
                <c:pt idx="0">
                  <c:v>241.70124481327801</c:v>
                </c:pt>
                <c:pt idx="1">
                  <c:v>229.56572174291307</c:v>
                </c:pt>
                <c:pt idx="2">
                  <c:v>186.52461568398522</c:v>
                </c:pt>
                <c:pt idx="3">
                  <c:v>166.71062816642026</c:v>
                </c:pt>
                <c:pt idx="4">
                  <c:v>136.25017050879825</c:v>
                </c:pt>
                <c:pt idx="5">
                  <c:v>135.92396828173543</c:v>
                </c:pt>
                <c:pt idx="6">
                  <c:v>135.53784586092576</c:v>
                </c:pt>
                <c:pt idx="7">
                  <c:v>135.00910317302234</c:v>
                </c:pt>
                <c:pt idx="8">
                  <c:v>129.60175868774837</c:v>
                </c:pt>
                <c:pt idx="9">
                  <c:v>127.15093411996067</c:v>
                </c:pt>
                <c:pt idx="10">
                  <c:v>126.75836431226766</c:v>
                </c:pt>
                <c:pt idx="11">
                  <c:v>123.52184252716505</c:v>
                </c:pt>
                <c:pt idx="12">
                  <c:v>117.46826390130521</c:v>
                </c:pt>
                <c:pt idx="13">
                  <c:v>114.56785730172146</c:v>
                </c:pt>
                <c:pt idx="14">
                  <c:v>111.72232776513334</c:v>
                </c:pt>
                <c:pt idx="15">
                  <c:v>106.4156766318325</c:v>
                </c:pt>
                <c:pt idx="16">
                  <c:v>104.59353779874736</c:v>
                </c:pt>
                <c:pt idx="17">
                  <c:v>98.973132648755097</c:v>
                </c:pt>
                <c:pt idx="18">
                  <c:v>98.679775168041402</c:v>
                </c:pt>
                <c:pt idx="19">
                  <c:v>97.140094915132394</c:v>
                </c:pt>
                <c:pt idx="20">
                  <c:v>95.833586536502366</c:v>
                </c:pt>
                <c:pt idx="21">
                  <c:v>95.15175277994669</c:v>
                </c:pt>
                <c:pt idx="22">
                  <c:v>94.44467671467693</c:v>
                </c:pt>
                <c:pt idx="23">
                  <c:v>92.53293061498448</c:v>
                </c:pt>
                <c:pt idx="24">
                  <c:v>91.418115454159192</c:v>
                </c:pt>
                <c:pt idx="25">
                  <c:v>88.511223826669053</c:v>
                </c:pt>
                <c:pt idx="26">
                  <c:v>86.883650519031136</c:v>
                </c:pt>
                <c:pt idx="27">
                  <c:v>86.847611127591932</c:v>
                </c:pt>
                <c:pt idx="28">
                  <c:v>85.273228644353665</c:v>
                </c:pt>
                <c:pt idx="29">
                  <c:v>84.639389470177505</c:v>
                </c:pt>
                <c:pt idx="30">
                  <c:v>82.791465492825822</c:v>
                </c:pt>
                <c:pt idx="31">
                  <c:v>82.496551229466405</c:v>
                </c:pt>
                <c:pt idx="32">
                  <c:v>82.190885978344284</c:v>
                </c:pt>
                <c:pt idx="33">
                  <c:v>81.022632138058157</c:v>
                </c:pt>
                <c:pt idx="34">
                  <c:v>74.897724883980402</c:v>
                </c:pt>
                <c:pt idx="35">
                  <c:v>64.385876555374722</c:v>
                </c:pt>
                <c:pt idx="36">
                  <c:v>63.08859856877276</c:v>
                </c:pt>
                <c:pt idx="37">
                  <c:v>60.845073290938807</c:v>
                </c:pt>
                <c:pt idx="38">
                  <c:v>57.026691967602332</c:v>
                </c:pt>
                <c:pt idx="39">
                  <c:v>56.81954736631284</c:v>
                </c:pt>
                <c:pt idx="40">
                  <c:v>41.380729688635491</c:v>
                </c:pt>
                <c:pt idx="41">
                  <c:v>39.875751733315091</c:v>
                </c:pt>
                <c:pt idx="42">
                  <c:v>37.915456252787052</c:v>
                </c:pt>
                <c:pt idx="43">
                  <c:v>29.848889323583393</c:v>
                </c:pt>
                <c:pt idx="44">
                  <c:v>28.128382018102595</c:v>
                </c:pt>
                <c:pt idx="45">
                  <c:v>-159.4136</c:v>
                </c:pt>
              </c:numCache>
            </c:numRef>
          </c:val>
          <c:extLst>
            <c:ext xmlns:c16="http://schemas.microsoft.com/office/drawing/2014/chart" uri="{C3380CC4-5D6E-409C-BE32-E72D297353CC}">
              <c16:uniqueId val="{0000000A-A31B-4C8A-82AE-992D8DED9518}"/>
            </c:ext>
          </c:extLst>
        </c:ser>
        <c:dLbls>
          <c:showLegendKey val="0"/>
          <c:showVal val="0"/>
          <c:showCatName val="0"/>
          <c:showSerName val="0"/>
          <c:showPercent val="0"/>
          <c:showBubbleSize val="0"/>
        </c:dLbls>
        <c:gapWidth val="150"/>
        <c:axId val="1073887464"/>
        <c:axId val="1073887792"/>
      </c:barChart>
      <c:barChart>
        <c:barDir val="col"/>
        <c:grouping val="clustered"/>
        <c:varyColors val="0"/>
        <c:ser>
          <c:idx val="1"/>
          <c:order val="1"/>
          <c:tx>
            <c:strRef>
              <c:f>'Figur 15'!$C$6</c:f>
              <c:strCache>
                <c:ptCount val="1"/>
                <c:pt idx="0">
                  <c:v>Kombinertprosent for foretak med forsikringsinntekter &gt; 1 mrd. kr.</c:v>
                </c:pt>
              </c:strCache>
            </c:strRef>
          </c:tx>
          <c:spPr>
            <a:solidFill>
              <a:srgbClr val="BBAA66"/>
            </a:solidFill>
            <a:ln w="28575" cap="rnd">
              <a:noFill/>
              <a:prstDash val="sysDot"/>
              <a:round/>
            </a:ln>
            <a:effectLst/>
          </c:spPr>
          <c:invertIfNegative val="0"/>
          <c:val>
            <c:numRef>
              <c:f>'Figur 15'!$C$7:$C$52</c:f>
              <c:numCache>
                <c:formatCode>General</c:formatCode>
                <c:ptCount val="46"/>
                <c:pt idx="3" formatCode="0">
                  <c:v>166.71062816642026</c:v>
                </c:pt>
                <c:pt idx="20" formatCode="0">
                  <c:v>95.833586536502366</c:v>
                </c:pt>
                <c:pt idx="24" formatCode="0">
                  <c:v>91.418115454159192</c:v>
                </c:pt>
                <c:pt idx="27" formatCode="0">
                  <c:v>86.847611127591932</c:v>
                </c:pt>
                <c:pt idx="28" formatCode="0">
                  <c:v>85.273228644353665</c:v>
                </c:pt>
                <c:pt idx="31" formatCode="0">
                  <c:v>82.496551229466405</c:v>
                </c:pt>
                <c:pt idx="32" formatCode="0">
                  <c:v>82.190885978344284</c:v>
                </c:pt>
              </c:numCache>
            </c:numRef>
          </c:val>
          <c:extLst>
            <c:ext xmlns:c16="http://schemas.microsoft.com/office/drawing/2014/chart" uri="{C3380CC4-5D6E-409C-BE32-E72D297353CC}">
              <c16:uniqueId val="{0000000B-A31B-4C8A-82AE-992D8DED9518}"/>
            </c:ext>
          </c:extLst>
        </c:ser>
        <c:dLbls>
          <c:showLegendKey val="0"/>
          <c:showVal val="0"/>
          <c:showCatName val="0"/>
          <c:showSerName val="0"/>
          <c:showPercent val="0"/>
          <c:showBubbleSize val="0"/>
        </c:dLbls>
        <c:gapWidth val="150"/>
        <c:axId val="930307200"/>
        <c:axId val="930306216"/>
      </c:barChart>
      <c:lineChart>
        <c:grouping val="standard"/>
        <c:varyColors val="0"/>
        <c:ser>
          <c:idx val="2"/>
          <c:order val="2"/>
          <c:tx>
            <c:strRef>
              <c:f>'Figur 15'!$B$6</c:f>
              <c:strCache>
                <c:ptCount val="1"/>
                <c:pt idx="0">
                  <c:v>Median ( 97 prosent)</c:v>
                </c:pt>
              </c:strCache>
            </c:strRef>
          </c:tx>
          <c:spPr>
            <a:ln w="19050">
              <a:solidFill>
                <a:srgbClr val="0CA3BC"/>
              </a:solidFill>
              <a:prstDash val="sysDash"/>
            </a:ln>
            <a:effectLst/>
          </c:spPr>
          <c:marker>
            <c:symbol val="none"/>
          </c:marker>
          <c:val>
            <c:numRef>
              <c:f>'Figur 15'!$B$7:$B$52</c:f>
              <c:numCache>
                <c:formatCode>0</c:formatCode>
                <c:ptCount val="46"/>
                <c:pt idx="0">
                  <c:v>93.488803664830698</c:v>
                </c:pt>
                <c:pt idx="1">
                  <c:v>93.488803664830698</c:v>
                </c:pt>
                <c:pt idx="2">
                  <c:v>93.488803664830698</c:v>
                </c:pt>
                <c:pt idx="3">
                  <c:v>93.488803664830698</c:v>
                </c:pt>
                <c:pt idx="4">
                  <c:v>93.488803664830698</c:v>
                </c:pt>
                <c:pt idx="5">
                  <c:v>93.488803664830698</c:v>
                </c:pt>
                <c:pt idx="6">
                  <c:v>93.488803664830698</c:v>
                </c:pt>
                <c:pt idx="7">
                  <c:v>93.488803664830698</c:v>
                </c:pt>
                <c:pt idx="8">
                  <c:v>93.488803664830698</c:v>
                </c:pt>
                <c:pt idx="9">
                  <c:v>93.488803664830698</c:v>
                </c:pt>
                <c:pt idx="10">
                  <c:v>93.488803664830698</c:v>
                </c:pt>
                <c:pt idx="11">
                  <c:v>93.488803664830698</c:v>
                </c:pt>
                <c:pt idx="12">
                  <c:v>93.488803664830698</c:v>
                </c:pt>
                <c:pt idx="13">
                  <c:v>93.488803664830698</c:v>
                </c:pt>
                <c:pt idx="14">
                  <c:v>93.488803664830698</c:v>
                </c:pt>
                <c:pt idx="15">
                  <c:v>93.488803664830698</c:v>
                </c:pt>
                <c:pt idx="16">
                  <c:v>93.488803664830698</c:v>
                </c:pt>
                <c:pt idx="17">
                  <c:v>93.488803664830698</c:v>
                </c:pt>
                <c:pt idx="18">
                  <c:v>93.488803664830698</c:v>
                </c:pt>
                <c:pt idx="19">
                  <c:v>93.488803664830698</c:v>
                </c:pt>
                <c:pt idx="20">
                  <c:v>93.488803664830698</c:v>
                </c:pt>
                <c:pt idx="21">
                  <c:v>93.488803664830698</c:v>
                </c:pt>
                <c:pt idx="22">
                  <c:v>93.488803664830698</c:v>
                </c:pt>
                <c:pt idx="23">
                  <c:v>93.488803664830698</c:v>
                </c:pt>
                <c:pt idx="24">
                  <c:v>93.488803664830698</c:v>
                </c:pt>
                <c:pt idx="25">
                  <c:v>93.488803664830698</c:v>
                </c:pt>
                <c:pt idx="26">
                  <c:v>93.488803664830698</c:v>
                </c:pt>
                <c:pt idx="27">
                  <c:v>93.488803664830698</c:v>
                </c:pt>
                <c:pt idx="28">
                  <c:v>93.488803664830698</c:v>
                </c:pt>
                <c:pt idx="29">
                  <c:v>93.488803664830698</c:v>
                </c:pt>
                <c:pt idx="30">
                  <c:v>93.488803664830698</c:v>
                </c:pt>
                <c:pt idx="31">
                  <c:v>93.488803664830698</c:v>
                </c:pt>
                <c:pt idx="32">
                  <c:v>93.488803664830698</c:v>
                </c:pt>
                <c:pt idx="33">
                  <c:v>93.488803664830698</c:v>
                </c:pt>
                <c:pt idx="34">
                  <c:v>93.488803664830698</c:v>
                </c:pt>
                <c:pt idx="35">
                  <c:v>93.488803664830698</c:v>
                </c:pt>
                <c:pt idx="36">
                  <c:v>93.488803664830698</c:v>
                </c:pt>
                <c:pt idx="37">
                  <c:v>93.488803664830698</c:v>
                </c:pt>
                <c:pt idx="38">
                  <c:v>93.488803664830698</c:v>
                </c:pt>
                <c:pt idx="39">
                  <c:v>93.488803664830698</c:v>
                </c:pt>
                <c:pt idx="40">
                  <c:v>93.488803664830698</c:v>
                </c:pt>
                <c:pt idx="41">
                  <c:v>93.488803664830698</c:v>
                </c:pt>
                <c:pt idx="42">
                  <c:v>93.488803664830698</c:v>
                </c:pt>
                <c:pt idx="43">
                  <c:v>93.488803664830698</c:v>
                </c:pt>
                <c:pt idx="44">
                  <c:v>93.488803664830698</c:v>
                </c:pt>
                <c:pt idx="45">
                  <c:v>93.488803664830698</c:v>
                </c:pt>
              </c:numCache>
            </c:numRef>
          </c:val>
          <c:smooth val="0"/>
          <c:extLst>
            <c:ext xmlns:c16="http://schemas.microsoft.com/office/drawing/2014/chart" uri="{C3380CC4-5D6E-409C-BE32-E72D297353CC}">
              <c16:uniqueId val="{0000000C-A31B-4C8A-82AE-992D8DED9518}"/>
            </c:ext>
          </c:extLst>
        </c:ser>
        <c:dLbls>
          <c:showLegendKey val="0"/>
          <c:showVal val="0"/>
          <c:showCatName val="0"/>
          <c:showSerName val="0"/>
          <c:showPercent val="0"/>
          <c:showBubbleSize val="0"/>
        </c:dLbls>
        <c:marker val="1"/>
        <c:smooth val="0"/>
        <c:axId val="1073887464"/>
        <c:axId val="1073887792"/>
      </c:lineChart>
      <c:catAx>
        <c:axId val="1073887464"/>
        <c:scaling>
          <c:orientation val="minMax"/>
        </c:scaling>
        <c:delete val="1"/>
        <c:axPos val="b"/>
        <c:majorTickMark val="none"/>
        <c:minorTickMark val="none"/>
        <c:tickLblPos val="nextTo"/>
        <c:crossAx val="1073887792"/>
        <c:crosses val="autoZero"/>
        <c:auto val="1"/>
        <c:lblAlgn val="ctr"/>
        <c:lblOffset val="100"/>
        <c:noMultiLvlLbl val="0"/>
      </c:catAx>
      <c:valAx>
        <c:axId val="1073887792"/>
        <c:scaling>
          <c:orientation val="minMax"/>
          <c:max val="25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rtl="0">
              <a:defRPr lang="en-US"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73887464"/>
        <c:crosses val="autoZero"/>
        <c:crossBetween val="between"/>
        <c:majorUnit val="50"/>
      </c:valAx>
      <c:valAx>
        <c:axId val="930306216"/>
        <c:scaling>
          <c:orientation val="minMax"/>
          <c:max val="250"/>
          <c:min val="-20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rtl="0">
              <a:defRPr lang="en-US"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30307200"/>
        <c:crosses val="max"/>
        <c:crossBetween val="between"/>
        <c:majorUnit val="50"/>
      </c:valAx>
      <c:catAx>
        <c:axId val="930307200"/>
        <c:scaling>
          <c:orientation val="minMax"/>
        </c:scaling>
        <c:delete val="1"/>
        <c:axPos val="b"/>
        <c:title>
          <c:tx>
            <c:rich>
              <a:bodyPr/>
              <a:lstStyle/>
              <a:p>
                <a:pPr>
                  <a:defRPr sz="700" b="0">
                    <a:latin typeface="Open Sans" panose="020B0606030504020204" pitchFamily="34" charset="0"/>
                    <a:ea typeface="Open Sans" panose="020B0606030504020204" pitchFamily="34" charset="0"/>
                    <a:cs typeface="Open Sans" panose="020B0606030504020204" pitchFamily="34" charset="0"/>
                  </a:defRPr>
                </a:pPr>
                <a:r>
                  <a:rPr lang="nb-NO" sz="700" b="0">
                    <a:latin typeface="Open Sans" panose="020B0606030504020204" pitchFamily="34" charset="0"/>
                    <a:ea typeface="Open Sans" panose="020B0606030504020204" pitchFamily="34" charset="0"/>
                    <a:cs typeface="Open Sans" panose="020B0606030504020204" pitchFamily="34" charset="0"/>
                  </a:rPr>
                  <a:t>Prosent</a:t>
                </a:r>
              </a:p>
            </c:rich>
          </c:tx>
          <c:layout>
            <c:manualLayout>
              <c:xMode val="edge"/>
              <c:yMode val="edge"/>
              <c:x val="3.4218892279180461E-4"/>
              <c:y val="7.0904296131357378E-4"/>
            </c:manualLayout>
          </c:layout>
          <c:overlay val="0"/>
        </c:title>
        <c:majorTickMark val="out"/>
        <c:minorTickMark val="none"/>
        <c:tickLblPos val="nextTo"/>
        <c:crossAx val="930306216"/>
        <c:crosses val="autoZero"/>
        <c:auto val="1"/>
        <c:lblAlgn val="ctr"/>
        <c:lblOffset val="100"/>
        <c:noMultiLvlLbl val="0"/>
      </c:catAx>
    </c:plotArea>
    <c:legend>
      <c:legendPos val="b"/>
      <c:layout>
        <c:manualLayout>
          <c:xMode val="edge"/>
          <c:yMode val="edge"/>
          <c:x val="0"/>
          <c:y val="0.82637107072282767"/>
          <c:w val="1"/>
          <c:h val="0.14364962543209467"/>
        </c:manualLayout>
      </c:layout>
      <c:overlay val="0"/>
      <c:txPr>
        <a:bodyPr/>
        <a:lstStyle/>
        <a:p>
          <a:pPr>
            <a:defRPr sz="600">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39047844743426"/>
          <c:y val="5.6286948658695872E-2"/>
          <c:w val="0.78493333333333348"/>
          <c:h val="0.52906420174821667"/>
        </c:manualLayout>
      </c:layout>
      <c:lineChart>
        <c:grouping val="standard"/>
        <c:varyColors val="0"/>
        <c:ser>
          <c:idx val="1"/>
          <c:order val="1"/>
          <c:tx>
            <c:strRef>
              <c:f>'Figur 16'!$C$6</c:f>
              <c:strCache>
                <c:ptCount val="1"/>
                <c:pt idx="0">
                  <c:v>    Finansielle eiendeler som måles til amortisert kost </c:v>
                </c:pt>
              </c:strCache>
            </c:strRef>
          </c:tx>
          <c:spPr>
            <a:ln w="19050">
              <a:solidFill>
                <a:srgbClr val="16535B"/>
              </a:solidFill>
            </a:ln>
          </c:spPr>
          <c:marker>
            <c:symbol val="none"/>
          </c:marker>
          <c:cat>
            <c:strRef>
              <c:f>'Figur 16'!$A$7:$A$11</c:f>
              <c:strCache>
                <c:ptCount val="5"/>
                <c:pt idx="0">
                  <c:v>2021</c:v>
                </c:pt>
                <c:pt idx="1">
                  <c:v>2022</c:v>
                </c:pt>
                <c:pt idx="2">
                  <c:v>2023</c:v>
                </c:pt>
                <c:pt idx="3">
                  <c:v>2024</c:v>
                </c:pt>
                <c:pt idx="4">
                  <c:v>31. juni 2025</c:v>
                </c:pt>
              </c:strCache>
            </c:strRef>
          </c:cat>
          <c:val>
            <c:numRef>
              <c:f>'Figur 16'!$C$7:$C$11</c:f>
              <c:numCache>
                <c:formatCode>0.0</c:formatCode>
                <c:ptCount val="5"/>
                <c:pt idx="0">
                  <c:v>14.761523335637916</c:v>
                </c:pt>
                <c:pt idx="1">
                  <c:v>4.1827323848645719</c:v>
                </c:pt>
                <c:pt idx="2">
                  <c:v>3.2193423699601054</c:v>
                </c:pt>
                <c:pt idx="3">
                  <c:v>2.9477475180568136</c:v>
                </c:pt>
                <c:pt idx="4">
                  <c:v>3.0832744752694121</c:v>
                </c:pt>
              </c:numCache>
            </c:numRef>
          </c:val>
          <c:smooth val="0"/>
          <c:extLst>
            <c:ext xmlns:c16="http://schemas.microsoft.com/office/drawing/2014/chart" uri="{C3380CC4-5D6E-409C-BE32-E72D297353CC}">
              <c16:uniqueId val="{0000000E-2008-419B-8D98-95C81B12D601}"/>
            </c:ext>
          </c:extLst>
        </c:ser>
        <c:ser>
          <c:idx val="2"/>
          <c:order val="2"/>
          <c:tx>
            <c:strRef>
              <c:f>'Figur 16'!$D$6</c:f>
              <c:strCache>
                <c:ptCount val="1"/>
                <c:pt idx="0">
                  <c:v>    Aksjer og andeler som måles til virkelig verdi </c:v>
                </c:pt>
              </c:strCache>
            </c:strRef>
          </c:tx>
          <c:spPr>
            <a:ln w="19050" cap="rnd">
              <a:solidFill>
                <a:srgbClr val="0CA3BC"/>
              </a:solidFill>
              <a:round/>
            </a:ln>
            <a:effectLst/>
          </c:spPr>
          <c:marker>
            <c:symbol val="none"/>
          </c:marker>
          <c:cat>
            <c:strRef>
              <c:f>'Figur 16'!$A$7:$A$11</c:f>
              <c:strCache>
                <c:ptCount val="5"/>
                <c:pt idx="0">
                  <c:v>2021</c:v>
                </c:pt>
                <c:pt idx="1">
                  <c:v>2022</c:v>
                </c:pt>
                <c:pt idx="2">
                  <c:v>2023</c:v>
                </c:pt>
                <c:pt idx="3">
                  <c:v>2024</c:v>
                </c:pt>
                <c:pt idx="4">
                  <c:v>31. juni 2025</c:v>
                </c:pt>
              </c:strCache>
            </c:strRef>
          </c:cat>
          <c:val>
            <c:numRef>
              <c:f>'Figur 16'!$D$7:$D$11</c:f>
              <c:numCache>
                <c:formatCode>_-* #\ ##0.0_-;\-* #\ ##0.0_-;_-* "-"??_-;_-@_-</c:formatCode>
                <c:ptCount val="5"/>
                <c:pt idx="0">
                  <c:v>16.798955668814912</c:v>
                </c:pt>
                <c:pt idx="1">
                  <c:v>14.89180303050088</c:v>
                </c:pt>
                <c:pt idx="2">
                  <c:v>14.570198191375813</c:v>
                </c:pt>
                <c:pt idx="3">
                  <c:v>14.581246096455226</c:v>
                </c:pt>
                <c:pt idx="4">
                  <c:v>14.733063224744436</c:v>
                </c:pt>
              </c:numCache>
            </c:numRef>
          </c:val>
          <c:smooth val="0"/>
          <c:extLst>
            <c:ext xmlns:c16="http://schemas.microsoft.com/office/drawing/2014/chart" uri="{C3380CC4-5D6E-409C-BE32-E72D297353CC}">
              <c16:uniqueId val="{00000010-2008-419B-8D98-95C81B12D601}"/>
            </c:ext>
          </c:extLst>
        </c:ser>
        <c:ser>
          <c:idx val="3"/>
          <c:order val="3"/>
          <c:tx>
            <c:strRef>
              <c:f>'Figur 16'!$E$6</c:f>
              <c:strCache>
                <c:ptCount val="1"/>
                <c:pt idx="0">
                  <c:v>    Rentebærende verdipapirer som måles til virkelig verdi </c:v>
                </c:pt>
              </c:strCache>
            </c:strRef>
          </c:tx>
          <c:spPr>
            <a:ln w="19050" cap="rnd">
              <a:solidFill>
                <a:srgbClr val="9EDAE4"/>
              </a:solidFill>
              <a:round/>
            </a:ln>
            <a:effectLst/>
          </c:spPr>
          <c:marker>
            <c:symbol val="none"/>
          </c:marker>
          <c:cat>
            <c:strRef>
              <c:f>'Figur 16'!$A$7:$A$11</c:f>
              <c:strCache>
                <c:ptCount val="5"/>
                <c:pt idx="0">
                  <c:v>2021</c:v>
                </c:pt>
                <c:pt idx="1">
                  <c:v>2022</c:v>
                </c:pt>
                <c:pt idx="2">
                  <c:v>2023</c:v>
                </c:pt>
                <c:pt idx="3">
                  <c:v>2024</c:v>
                </c:pt>
                <c:pt idx="4">
                  <c:v>31. juni 2025</c:v>
                </c:pt>
              </c:strCache>
            </c:strRef>
          </c:cat>
          <c:val>
            <c:numRef>
              <c:f>'Figur 16'!$E$7:$E$11</c:f>
              <c:numCache>
                <c:formatCode>_-* #\ ##0.0_-;\-* #\ ##0.0_-;_-* "-"??_-;_-@_-</c:formatCode>
                <c:ptCount val="5"/>
                <c:pt idx="0">
                  <c:v>55.697405697816109</c:v>
                </c:pt>
                <c:pt idx="1">
                  <c:v>70.592443161549895</c:v>
                </c:pt>
                <c:pt idx="2">
                  <c:v>72.192721446519712</c:v>
                </c:pt>
                <c:pt idx="3">
                  <c:v>72.965393625741953</c:v>
                </c:pt>
                <c:pt idx="4">
                  <c:v>72.632144577081021</c:v>
                </c:pt>
              </c:numCache>
            </c:numRef>
          </c:val>
          <c:smooth val="0"/>
          <c:extLst>
            <c:ext xmlns:c16="http://schemas.microsoft.com/office/drawing/2014/chart" uri="{C3380CC4-5D6E-409C-BE32-E72D297353CC}">
              <c16:uniqueId val="{00000012-2008-419B-8D98-95C81B12D601}"/>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0"/>
          <c:order val="0"/>
          <c:tx>
            <c:strRef>
              <c:f>'Figur 16'!$B$6</c:f>
              <c:strCache>
                <c:ptCount val="1"/>
                <c:pt idx="0">
                  <c:v>    Datterforetak mv. </c:v>
                </c:pt>
              </c:strCache>
            </c:strRef>
          </c:tx>
          <c:spPr>
            <a:ln w="19050" cap="rnd">
              <a:solidFill>
                <a:srgbClr val="918655"/>
              </a:solidFill>
              <a:round/>
            </a:ln>
            <a:effectLst/>
          </c:spPr>
          <c:marker>
            <c:symbol val="none"/>
          </c:marker>
          <c:cat>
            <c:strRef>
              <c:f>'Figur 16'!$A$7:$A$11</c:f>
              <c:strCache>
                <c:ptCount val="5"/>
                <c:pt idx="0">
                  <c:v>2021</c:v>
                </c:pt>
                <c:pt idx="1">
                  <c:v>2022</c:v>
                </c:pt>
                <c:pt idx="2">
                  <c:v>2023</c:v>
                </c:pt>
                <c:pt idx="3">
                  <c:v>2024</c:v>
                </c:pt>
                <c:pt idx="4">
                  <c:v>31. juni 2025</c:v>
                </c:pt>
              </c:strCache>
            </c:strRef>
          </c:cat>
          <c:val>
            <c:numRef>
              <c:f>'Figur 16'!$B$7:$B$11</c:f>
              <c:numCache>
                <c:formatCode>0.0</c:formatCode>
                <c:ptCount val="5"/>
                <c:pt idx="0">
                  <c:v>9.1811232712536537</c:v>
                </c:pt>
                <c:pt idx="1">
                  <c:v>7.8871728389605371</c:v>
                </c:pt>
                <c:pt idx="2">
                  <c:v>7.4764793529410651</c:v>
                </c:pt>
                <c:pt idx="3">
                  <c:v>7.1351467736136929</c:v>
                </c:pt>
                <c:pt idx="4">
                  <c:v>7.44597002670268</c:v>
                </c:pt>
              </c:numCache>
            </c:numRef>
          </c:val>
          <c:smooth val="0"/>
          <c:extLst>
            <c:ext xmlns:c16="http://schemas.microsoft.com/office/drawing/2014/chart" uri="{C3380CC4-5D6E-409C-BE32-E72D297353CC}">
              <c16:uniqueId val="{00000014-2008-419B-8D98-95C81B12D601}"/>
            </c:ext>
          </c:extLst>
        </c:ser>
        <c:dLbls>
          <c:showLegendKey val="0"/>
          <c:showVal val="0"/>
          <c:showCatName val="0"/>
          <c:showSerName val="0"/>
          <c:showPercent val="0"/>
          <c:showBubbleSize val="0"/>
        </c:dLbls>
        <c:marker val="1"/>
        <c:smooth val="0"/>
        <c:axId val="1326010576"/>
        <c:axId val="1326009592"/>
      </c:lineChart>
      <c:catAx>
        <c:axId val="6398735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27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73022416"/>
        <c:crosses val="autoZero"/>
        <c:auto val="1"/>
        <c:lblAlgn val="ctr"/>
        <c:lblOffset val="100"/>
        <c:tickLblSkip val="1"/>
        <c:tickMarkSkip val="1"/>
        <c:noMultiLvlLbl val="0"/>
      </c:catAx>
      <c:valAx>
        <c:axId val="673022416"/>
        <c:scaling>
          <c:orientation val="minMax"/>
          <c:max val="8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39873520"/>
        <c:crosses val="autoZero"/>
        <c:crossBetween val="midCat"/>
      </c:valAx>
      <c:valAx>
        <c:axId val="1326009592"/>
        <c:scaling>
          <c:orientation val="minMax"/>
          <c:max val="80"/>
          <c:min val="0"/>
        </c:scaling>
        <c:delete val="0"/>
        <c:axPos val="r"/>
        <c:numFmt formatCode="#,##0" sourceLinked="0"/>
        <c:majorTickMark val="in"/>
        <c:minorTickMark val="none"/>
        <c:tickLblPos val="nextTo"/>
        <c:spPr>
          <a:ln w="3175">
            <a:solidFill>
              <a:schemeClr val="tx1"/>
            </a:solidFill>
          </a:ln>
        </c:spPr>
        <c:crossAx val="1326010576"/>
        <c:crosses val="max"/>
        <c:crossBetween val="midCat"/>
      </c:valAx>
      <c:catAx>
        <c:axId val="1326010576"/>
        <c:scaling>
          <c:orientation val="minMax"/>
        </c:scaling>
        <c:delete val="1"/>
        <c:axPos val="t"/>
        <c:title>
          <c:tx>
            <c:rich>
              <a:bodyPr/>
              <a:lstStyle/>
              <a:p>
                <a:pPr>
                  <a:defRPr b="0"/>
                </a:pPr>
                <a:r>
                  <a:rPr lang="nb-NO" b="0"/>
                  <a:t>Prosent</a:t>
                </a:r>
              </a:p>
            </c:rich>
          </c:tx>
          <c:layout>
            <c:manualLayout>
              <c:xMode val="edge"/>
              <c:yMode val="edge"/>
              <c:x val="2.2147998110115606E-4"/>
              <c:y val="0"/>
            </c:manualLayout>
          </c:layout>
          <c:overlay val="0"/>
        </c:title>
        <c:numFmt formatCode="General" sourceLinked="1"/>
        <c:majorTickMark val="out"/>
        <c:minorTickMark val="none"/>
        <c:tickLblPos val="nextTo"/>
        <c:crossAx val="1326009592"/>
        <c:crosses val="max"/>
        <c:auto val="1"/>
        <c:lblAlgn val="ctr"/>
        <c:lblOffset val="100"/>
        <c:noMultiLvlLbl val="0"/>
      </c:catAx>
    </c:plotArea>
    <c:legend>
      <c:legendPos val="b"/>
      <c:layout>
        <c:manualLayout>
          <c:xMode val="edge"/>
          <c:yMode val="edge"/>
          <c:x val="1.1539000856836873E-2"/>
          <c:y val="0.79124523809523817"/>
          <c:w val="0.96629150326797386"/>
          <c:h val="0.18097698412698413"/>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050708132895344E-2"/>
          <c:y val="8.0877380952380951E-2"/>
          <c:w val="0.90430395878416903"/>
          <c:h val="0.7403305555555556"/>
        </c:manualLayout>
      </c:layout>
      <c:barChart>
        <c:barDir val="col"/>
        <c:grouping val="clustered"/>
        <c:varyColors val="0"/>
        <c:ser>
          <c:idx val="2"/>
          <c:order val="0"/>
          <c:tx>
            <c:strRef>
              <c:f>'Figur 2'!$C$5</c:f>
              <c:strCache>
                <c:ptCount val="1"/>
                <c:pt idx="0">
                  <c:v>1. halvår 2024</c:v>
                </c:pt>
              </c:strCache>
            </c:strRef>
          </c:tx>
          <c:spPr>
            <a:solidFill>
              <a:srgbClr val="16535B"/>
            </a:solidFill>
          </c:spPr>
          <c:invertIfNegative val="0"/>
          <c:cat>
            <c:strRef>
              <c:f>'Figur 2'!$A$6:$A$13</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'Figur 2'!$C$6:$C$13</c:f>
              <c:numCache>
                <c:formatCode>0.0</c:formatCode>
                <c:ptCount val="8"/>
                <c:pt idx="0">
                  <c:v>1.5362885240901569</c:v>
                </c:pt>
                <c:pt idx="1">
                  <c:v>1.9716993942430872</c:v>
                </c:pt>
                <c:pt idx="2">
                  <c:v>0.21972763185547084</c:v>
                </c:pt>
                <c:pt idx="3">
                  <c:v>4.1343576909702584E-2</c:v>
                </c:pt>
                <c:pt idx="4">
                  <c:v>-0.63570145009697043</c:v>
                </c:pt>
                <c:pt idx="5">
                  <c:v>0.92909266620304631</c:v>
                </c:pt>
                <c:pt idx="6">
                  <c:v>6.5624103269534828E-2</c:v>
                </c:pt>
                <c:pt idx="7">
                  <c:v>3.5412535005430179E-2</c:v>
                </c:pt>
              </c:numCache>
            </c:numRef>
          </c:val>
          <c:extLst xmlns:c15="http://schemas.microsoft.com/office/drawing/2012/chart">
            <c:ext xmlns:c16="http://schemas.microsoft.com/office/drawing/2014/chart" uri="{C3380CC4-5D6E-409C-BE32-E72D297353CC}">
              <c16:uniqueId val="{00000003-5F8E-4884-A4D2-246138646631}"/>
            </c:ext>
          </c:extLst>
        </c:ser>
        <c:ser>
          <c:idx val="0"/>
          <c:order val="1"/>
          <c:tx>
            <c:strRef>
              <c:f>'Figur 2'!$B$5</c:f>
              <c:strCache>
                <c:ptCount val="1"/>
                <c:pt idx="0">
                  <c:v>1. halvår 2025</c:v>
                </c:pt>
              </c:strCache>
            </c:strRef>
          </c:tx>
          <c:spPr>
            <a:solidFill>
              <a:srgbClr val="0CA3BC"/>
            </a:solidFill>
          </c:spPr>
          <c:invertIfNegative val="0"/>
          <c:cat>
            <c:strRef>
              <c:f>'Figur 2'!$A$6:$A$13</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'Figur 2'!$B$6:$B$13</c:f>
              <c:numCache>
                <c:formatCode>0.0</c:formatCode>
                <c:ptCount val="8"/>
                <c:pt idx="0">
                  <c:v>1.5206153447760329</c:v>
                </c:pt>
                <c:pt idx="1">
                  <c:v>-0.28699838295633828</c:v>
                </c:pt>
                <c:pt idx="2">
                  <c:v>-1.4359417620035675E-2</c:v>
                </c:pt>
                <c:pt idx="3">
                  <c:v>0.28593118321857958</c:v>
                </c:pt>
                <c:pt idx="4">
                  <c:v>0.88880132413693413</c:v>
                </c:pt>
                <c:pt idx="5">
                  <c:v>0.15299476198005202</c:v>
                </c:pt>
                <c:pt idx="6">
                  <c:v>-3.1269020327018282E-2</c:v>
                </c:pt>
                <c:pt idx="7">
                  <c:v>0.61955101447488392</c:v>
                </c:pt>
              </c:numCache>
            </c:numRef>
          </c:val>
          <c:extLst>
            <c:ext xmlns:c16="http://schemas.microsoft.com/office/drawing/2014/chart" uri="{C3380CC4-5D6E-409C-BE32-E72D297353CC}">
              <c16:uniqueId val="{00000000-5F8E-4884-A4D2-246138646631}"/>
            </c:ext>
          </c:extLst>
        </c:ser>
        <c:dLbls>
          <c:showLegendKey val="0"/>
          <c:showVal val="0"/>
          <c:showCatName val="0"/>
          <c:showSerName val="0"/>
          <c:showPercent val="0"/>
          <c:showBubbleSize val="0"/>
        </c:dLbls>
        <c:gapWidth val="150"/>
        <c:axId val="413658496"/>
        <c:axId val="428938368"/>
        <c:extLst/>
      </c:barChart>
      <c:lineChart>
        <c:grouping val="standard"/>
        <c:varyColors val="0"/>
        <c:ser>
          <c:idx val="1"/>
          <c:order val="2"/>
          <c:tx>
            <c:strRef>
              <c:f>'Figur 2'!$D$5</c:f>
              <c:strCache>
                <c:ptCount val="1"/>
              </c:strCache>
            </c:strRef>
          </c:tx>
          <c:marker>
            <c:symbol val="none"/>
          </c:marker>
          <c:cat>
            <c:strRef>
              <c:f>'Figur 2'!$A$6:$A$13</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'Figur 2'!$D$6:$D$13</c:f>
              <c:numCache>
                <c:formatCode>General</c:formatCode>
                <c:ptCount val="8"/>
              </c:numCache>
            </c:numRef>
          </c:val>
          <c:smooth val="0"/>
          <c:extLst>
            <c:ext xmlns:c16="http://schemas.microsoft.com/office/drawing/2014/chart" uri="{C3380CC4-5D6E-409C-BE32-E72D297353CC}">
              <c16:uniqueId val="{00000005-5F8E-4884-A4D2-246138646631}"/>
            </c:ext>
          </c:extLst>
        </c:ser>
        <c:dLbls>
          <c:showLegendKey val="0"/>
          <c:showVal val="0"/>
          <c:showCatName val="0"/>
          <c:showSerName val="0"/>
          <c:showPercent val="0"/>
          <c:showBubbleSize val="0"/>
        </c:dLbls>
        <c:marker val="1"/>
        <c:smooth val="0"/>
        <c:axId val="1473235696"/>
        <c:axId val="1473237664"/>
      </c:lineChart>
      <c:catAx>
        <c:axId val="413658496"/>
        <c:scaling>
          <c:orientation val="minMax"/>
        </c:scaling>
        <c:delete val="0"/>
        <c:axPos val="b"/>
        <c:title>
          <c:tx>
            <c:rich>
              <a:bodyPr/>
              <a:lstStyle/>
              <a:p>
                <a:pPr>
                  <a:defRPr/>
                </a:pPr>
                <a:r>
                  <a:rPr lang="nb-NO"/>
                  <a:t>Prosent av GFK</a:t>
                </a:r>
              </a:p>
            </c:rich>
          </c:tx>
          <c:layout>
            <c:manualLayout>
              <c:xMode val="edge"/>
              <c:yMode val="edge"/>
              <c:x val="6.7792492853329831E-4"/>
              <c:y val="2.4677784360764626E-3"/>
            </c:manualLayout>
          </c:layout>
          <c:overlay val="0"/>
        </c:title>
        <c:numFmt formatCode="General" sourceLinked="1"/>
        <c:majorTickMark val="none"/>
        <c:minorTickMark val="none"/>
        <c:tickLblPos val="low"/>
        <c:spPr>
          <a:ln w="3175">
            <a:solidFill>
              <a:schemeClr val="tx1"/>
            </a:solidFill>
          </a:ln>
        </c:spPr>
        <c:txPr>
          <a:bodyPr rot="0" vert="horz"/>
          <a:lstStyle/>
          <a:p>
            <a:pPr>
              <a:defRPr/>
            </a:pPr>
            <a:endParaRPr lang="nb-NO"/>
          </a:p>
        </c:txPr>
        <c:crossAx val="428938368"/>
        <c:crosses val="autoZero"/>
        <c:auto val="1"/>
        <c:lblAlgn val="ctr"/>
        <c:lblOffset val="0"/>
        <c:noMultiLvlLbl val="0"/>
      </c:catAx>
      <c:valAx>
        <c:axId val="428938368"/>
        <c:scaling>
          <c:orientation val="minMax"/>
          <c:max val="2.5"/>
          <c:min val="-1"/>
        </c:scaling>
        <c:delete val="0"/>
        <c:axPos val="l"/>
        <c:numFmt formatCode="General" sourceLinked="0"/>
        <c:majorTickMark val="in"/>
        <c:minorTickMark val="none"/>
        <c:tickLblPos val="nextTo"/>
        <c:spPr>
          <a:ln w="3175">
            <a:solidFill>
              <a:schemeClr val="tx1"/>
            </a:solidFill>
          </a:ln>
        </c:spPr>
        <c:txPr>
          <a:bodyPr rot="0" vert="horz"/>
          <a:lstStyle/>
          <a:p>
            <a:pPr>
              <a:defRPr/>
            </a:pPr>
            <a:endParaRPr lang="nb-NO"/>
          </a:p>
        </c:txPr>
        <c:crossAx val="413658496"/>
        <c:crosses val="autoZero"/>
        <c:crossBetween val="between"/>
        <c:majorUnit val="0.5"/>
      </c:valAx>
      <c:valAx>
        <c:axId val="1473237664"/>
        <c:scaling>
          <c:orientation val="minMax"/>
          <c:max val="2.5"/>
          <c:min val="-1"/>
        </c:scaling>
        <c:delete val="0"/>
        <c:axPos val="r"/>
        <c:numFmt formatCode="General" sourceLinked="1"/>
        <c:majorTickMark val="in"/>
        <c:minorTickMark val="none"/>
        <c:tickLblPos val="nextTo"/>
        <c:spPr>
          <a:ln w="3175">
            <a:solidFill>
              <a:schemeClr val="tx1"/>
            </a:solidFill>
          </a:ln>
        </c:spPr>
        <c:crossAx val="1473235696"/>
        <c:crosses val="max"/>
        <c:crossBetween val="between"/>
        <c:majorUnit val="0.5"/>
      </c:valAx>
      <c:catAx>
        <c:axId val="1473235696"/>
        <c:scaling>
          <c:orientation val="minMax"/>
        </c:scaling>
        <c:delete val="1"/>
        <c:axPos val="b"/>
        <c:numFmt formatCode="General" sourceLinked="1"/>
        <c:majorTickMark val="out"/>
        <c:minorTickMark val="none"/>
        <c:tickLblPos val="nextTo"/>
        <c:crossAx val="1473237664"/>
        <c:crosses val="autoZero"/>
        <c:auto val="1"/>
        <c:lblAlgn val="ctr"/>
        <c:lblOffset val="100"/>
        <c:noMultiLvlLbl val="0"/>
      </c:catAx>
    </c:plotArea>
    <c:legend>
      <c:legendPos val="tr"/>
      <c:legendEntry>
        <c:idx val="2"/>
        <c:delete val="1"/>
      </c:legendEntry>
      <c:layout>
        <c:manualLayout>
          <c:xMode val="edge"/>
          <c:yMode val="edge"/>
          <c:x val="0.77010316418780989"/>
          <c:y val="2.7524603174603174E-2"/>
          <c:w val="0.17821303587051621"/>
          <c:h val="0.1404515873015873"/>
        </c:manualLayout>
      </c:layout>
      <c:overlay val="0"/>
    </c:legend>
    <c:plotVisOnly val="1"/>
    <c:dispBlanksAs val="gap"/>
    <c:showDLblsOverMax val="0"/>
  </c:chart>
  <c:spPr>
    <a:ln>
      <a:noFill/>
    </a:ln>
  </c:spPr>
  <c:txPr>
    <a:bodyPr/>
    <a:lstStyle/>
    <a:p>
      <a:pPr>
        <a:defRPr sz="6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14922425261371"/>
          <c:y val="8.5576073028518065E-2"/>
          <c:w val="0.81304215686274506"/>
          <c:h val="0.48364983659968402"/>
        </c:manualLayout>
      </c:layout>
      <c:lineChart>
        <c:grouping val="standard"/>
        <c:varyColors val="0"/>
        <c:ser>
          <c:idx val="0"/>
          <c:order val="0"/>
          <c:tx>
            <c:strRef>
              <c:f>'Figur 3'!$A$7</c:f>
              <c:strCache>
                <c:ptCount val="1"/>
                <c:pt idx="0">
                  <c:v>Aksjer og andeler</c:v>
                </c:pt>
              </c:strCache>
            </c:strRef>
          </c:tx>
          <c:spPr>
            <a:ln w="19050" cap="rnd">
              <a:solidFill>
                <a:srgbClr val="16535B"/>
              </a:solidFill>
              <a:round/>
            </a:ln>
            <a:effectLst/>
          </c:spPr>
          <c:marker>
            <c:symbol val="none"/>
          </c:marker>
          <c:cat>
            <c:strRef>
              <c:f>'Figur 3'!$B$6:$F$6</c:f>
              <c:strCache>
                <c:ptCount val="5"/>
                <c:pt idx="0">
                  <c:v>2021</c:v>
                </c:pt>
                <c:pt idx="1">
                  <c:v>2022</c:v>
                </c:pt>
                <c:pt idx="2">
                  <c:v>2023</c:v>
                </c:pt>
                <c:pt idx="3">
                  <c:v>2024</c:v>
                </c:pt>
                <c:pt idx="4">
                  <c:v>30. juni 2025</c:v>
                </c:pt>
              </c:strCache>
            </c:strRef>
          </c:cat>
          <c:val>
            <c:numRef>
              <c:f>'Figur 3'!$B$7:$F$7</c:f>
              <c:numCache>
                <c:formatCode>0.0</c:formatCode>
                <c:ptCount val="5"/>
                <c:pt idx="0">
                  <c:v>16.812839356089292</c:v>
                </c:pt>
                <c:pt idx="1">
                  <c:v>21.511406390955894</c:v>
                </c:pt>
                <c:pt idx="2">
                  <c:v>20.334550873165018</c:v>
                </c:pt>
                <c:pt idx="3">
                  <c:v>22.184035532696889</c:v>
                </c:pt>
                <c:pt idx="4">
                  <c:v>26.37235151715397</c:v>
                </c:pt>
              </c:numCache>
            </c:numRef>
          </c:val>
          <c:smooth val="0"/>
          <c:extLst>
            <c:ext xmlns:c16="http://schemas.microsoft.com/office/drawing/2014/chart" uri="{C3380CC4-5D6E-409C-BE32-E72D297353CC}">
              <c16:uniqueId val="{00000000-20D4-4A2E-9C24-F5EA8AF5AF59}"/>
            </c:ext>
          </c:extLst>
        </c:ser>
        <c:ser>
          <c:idx val="1"/>
          <c:order val="1"/>
          <c:tx>
            <c:strRef>
              <c:f>'Figur 3'!$A$8</c:f>
              <c:strCache>
                <c:ptCount val="1"/>
                <c:pt idx="0">
                  <c:v>Rentebærende verdipapirer, virkelig verdi</c:v>
                </c:pt>
              </c:strCache>
            </c:strRef>
          </c:tx>
          <c:spPr>
            <a:ln w="19050" cap="rnd">
              <a:solidFill>
                <a:srgbClr val="0CA3BC"/>
              </a:solidFill>
              <a:round/>
            </a:ln>
            <a:effectLst/>
          </c:spPr>
          <c:marker>
            <c:symbol val="none"/>
          </c:marker>
          <c:cat>
            <c:strRef>
              <c:f>'Figur 3'!$B$6:$F$6</c:f>
              <c:strCache>
                <c:ptCount val="5"/>
                <c:pt idx="0">
                  <c:v>2021</c:v>
                </c:pt>
                <c:pt idx="1">
                  <c:v>2022</c:v>
                </c:pt>
                <c:pt idx="2">
                  <c:v>2023</c:v>
                </c:pt>
                <c:pt idx="3">
                  <c:v>2024</c:v>
                </c:pt>
                <c:pt idx="4">
                  <c:v>30. juni 2025</c:v>
                </c:pt>
              </c:strCache>
            </c:strRef>
          </c:cat>
          <c:val>
            <c:numRef>
              <c:f>'Figur 3'!$B$8:$F$8</c:f>
              <c:numCache>
                <c:formatCode>0.0</c:formatCode>
                <c:ptCount val="5"/>
                <c:pt idx="0">
                  <c:v>20.505639574680306</c:v>
                </c:pt>
                <c:pt idx="1">
                  <c:v>18.597569714608536</c:v>
                </c:pt>
                <c:pt idx="2">
                  <c:v>15.971534368765933</c:v>
                </c:pt>
                <c:pt idx="3">
                  <c:v>13.130296376134551</c:v>
                </c:pt>
                <c:pt idx="4">
                  <c:v>12.229756875789874</c:v>
                </c:pt>
              </c:numCache>
            </c:numRef>
          </c:val>
          <c:smooth val="0"/>
          <c:extLst>
            <c:ext xmlns:c16="http://schemas.microsoft.com/office/drawing/2014/chart" uri="{C3380CC4-5D6E-409C-BE32-E72D297353CC}">
              <c16:uniqueId val="{00000001-20D4-4A2E-9C24-F5EA8AF5AF59}"/>
            </c:ext>
          </c:extLst>
        </c:ser>
        <c:ser>
          <c:idx val="2"/>
          <c:order val="2"/>
          <c:tx>
            <c:strRef>
              <c:f>'Figur 3'!$A$9</c:f>
              <c:strCache>
                <c:ptCount val="1"/>
                <c:pt idx="0">
                  <c:v>Rentebærende verdipapirer, amortisert kost</c:v>
                </c:pt>
              </c:strCache>
            </c:strRef>
          </c:tx>
          <c:spPr>
            <a:ln w="19050" cap="rnd">
              <a:solidFill>
                <a:srgbClr val="9EDAE4"/>
              </a:solidFill>
              <a:round/>
            </a:ln>
            <a:effectLst/>
          </c:spPr>
          <c:marker>
            <c:symbol val="none"/>
          </c:marker>
          <c:cat>
            <c:strRef>
              <c:f>'Figur 3'!$B$6:$F$6</c:f>
              <c:strCache>
                <c:ptCount val="5"/>
                <c:pt idx="0">
                  <c:v>2021</c:v>
                </c:pt>
                <c:pt idx="1">
                  <c:v>2022</c:v>
                </c:pt>
                <c:pt idx="2">
                  <c:v>2023</c:v>
                </c:pt>
                <c:pt idx="3">
                  <c:v>2024</c:v>
                </c:pt>
                <c:pt idx="4">
                  <c:v>30. juni 2025</c:v>
                </c:pt>
              </c:strCache>
            </c:strRef>
          </c:cat>
          <c:val>
            <c:numRef>
              <c:f>'Figur 3'!$B$9:$F$9</c:f>
              <c:numCache>
                <c:formatCode>General</c:formatCode>
                <c:ptCount val="5"/>
                <c:pt idx="2" formatCode="0.0">
                  <c:v>13.795587116351706</c:v>
                </c:pt>
                <c:pt idx="3" formatCode="0.0">
                  <c:v>40.159464392275993</c:v>
                </c:pt>
                <c:pt idx="4" formatCode="0.0">
                  <c:v>39.903319982934136</c:v>
                </c:pt>
              </c:numCache>
            </c:numRef>
          </c:val>
          <c:smooth val="0"/>
          <c:extLst>
            <c:ext xmlns:c16="http://schemas.microsoft.com/office/drawing/2014/chart" uri="{C3380CC4-5D6E-409C-BE32-E72D297353CC}">
              <c16:uniqueId val="{00000002-20D4-4A2E-9C24-F5EA8AF5AF59}"/>
            </c:ext>
          </c:extLst>
        </c:ser>
        <c:ser>
          <c:idx val="3"/>
          <c:order val="3"/>
          <c:tx>
            <c:strRef>
              <c:f>'Figur 3'!$A$10</c:f>
              <c:strCache>
                <c:ptCount val="1"/>
                <c:pt idx="0">
                  <c:v>Obligasjoner, hold til forfall</c:v>
                </c:pt>
              </c:strCache>
            </c:strRef>
          </c:tx>
          <c:spPr>
            <a:ln w="19050" cap="rnd">
              <a:solidFill>
                <a:srgbClr val="9EDAE4"/>
              </a:solidFill>
              <a:prstDash val="sysDash"/>
              <a:round/>
            </a:ln>
            <a:effectLst/>
          </c:spPr>
          <c:marker>
            <c:symbol val="none"/>
          </c:marker>
          <c:cat>
            <c:strRef>
              <c:f>'Figur 3'!$B$6:$F$6</c:f>
              <c:strCache>
                <c:ptCount val="5"/>
                <c:pt idx="0">
                  <c:v>2021</c:v>
                </c:pt>
                <c:pt idx="1">
                  <c:v>2022</c:v>
                </c:pt>
                <c:pt idx="2">
                  <c:v>2023</c:v>
                </c:pt>
                <c:pt idx="3">
                  <c:v>2024</c:v>
                </c:pt>
                <c:pt idx="4">
                  <c:v>30. juni 2025</c:v>
                </c:pt>
              </c:strCache>
            </c:strRef>
          </c:cat>
          <c:val>
            <c:numRef>
              <c:f>'Figur 3'!$B$10:$F$10</c:f>
              <c:numCache>
                <c:formatCode>0.0</c:formatCode>
                <c:ptCount val="5"/>
                <c:pt idx="0">
                  <c:v>8.7874701697909821</c:v>
                </c:pt>
                <c:pt idx="1">
                  <c:v>7.7370415976304523</c:v>
                </c:pt>
                <c:pt idx="2">
                  <c:v>13.795587116351706</c:v>
                </c:pt>
              </c:numCache>
            </c:numRef>
          </c:val>
          <c:smooth val="0"/>
          <c:extLst>
            <c:ext xmlns:c16="http://schemas.microsoft.com/office/drawing/2014/chart" uri="{C3380CC4-5D6E-409C-BE32-E72D297353CC}">
              <c16:uniqueId val="{00000003-20D4-4A2E-9C24-F5EA8AF5AF59}"/>
            </c:ext>
          </c:extLst>
        </c:ser>
        <c:ser>
          <c:idx val="4"/>
          <c:order val="4"/>
          <c:tx>
            <c:strRef>
              <c:f>'Figur 3'!$A$11</c:f>
              <c:strCache>
                <c:ptCount val="1"/>
                <c:pt idx="0">
                  <c:v>Utlån og fordringer, amortisert kost</c:v>
                </c:pt>
              </c:strCache>
            </c:strRef>
          </c:tx>
          <c:spPr>
            <a:ln w="19050" cap="rnd">
              <a:solidFill>
                <a:srgbClr val="5B5234"/>
              </a:solidFill>
              <a:round/>
            </a:ln>
            <a:effectLst/>
          </c:spPr>
          <c:marker>
            <c:symbol val="none"/>
          </c:marker>
          <c:cat>
            <c:strRef>
              <c:f>'Figur 3'!$B$6:$F$6</c:f>
              <c:strCache>
                <c:ptCount val="5"/>
                <c:pt idx="0">
                  <c:v>2021</c:v>
                </c:pt>
                <c:pt idx="1">
                  <c:v>2022</c:v>
                </c:pt>
                <c:pt idx="2">
                  <c:v>2023</c:v>
                </c:pt>
                <c:pt idx="3">
                  <c:v>2024</c:v>
                </c:pt>
                <c:pt idx="4">
                  <c:v>30. juni 2025</c:v>
                </c:pt>
              </c:strCache>
            </c:strRef>
          </c:cat>
          <c:val>
            <c:numRef>
              <c:f>'Figur 3'!$B$11:$F$11</c:f>
              <c:numCache>
                <c:formatCode>0.0</c:formatCode>
                <c:ptCount val="5"/>
                <c:pt idx="0">
                  <c:v>37.194549079985926</c:v>
                </c:pt>
                <c:pt idx="1">
                  <c:v>36.829801574685391</c:v>
                </c:pt>
                <c:pt idx="2">
                  <c:v>33.569756324625637</c:v>
                </c:pt>
                <c:pt idx="3">
                  <c:v>9.3227996921958347</c:v>
                </c:pt>
                <c:pt idx="4">
                  <c:v>8.0496047888045759</c:v>
                </c:pt>
              </c:numCache>
            </c:numRef>
          </c:val>
          <c:smooth val="0"/>
          <c:extLst>
            <c:ext xmlns:c16="http://schemas.microsoft.com/office/drawing/2014/chart" uri="{C3380CC4-5D6E-409C-BE32-E72D297353CC}">
              <c16:uniqueId val="{00000004-20D4-4A2E-9C24-F5EA8AF5AF59}"/>
            </c:ext>
          </c:extLst>
        </c:ser>
        <c:ser>
          <c:idx val="5"/>
          <c:order val="5"/>
          <c:tx>
            <c:strRef>
              <c:f>'Figur 3'!$A$12</c:f>
              <c:strCache>
                <c:ptCount val="1"/>
                <c:pt idx="0">
                  <c:v>Eiendom</c:v>
                </c:pt>
              </c:strCache>
            </c:strRef>
          </c:tx>
          <c:spPr>
            <a:ln w="19050" cap="rnd">
              <a:solidFill>
                <a:srgbClr val="BBAA66"/>
              </a:solidFill>
              <a:round/>
            </a:ln>
            <a:effectLst/>
          </c:spPr>
          <c:marker>
            <c:symbol val="none"/>
          </c:marker>
          <c:cat>
            <c:strRef>
              <c:f>'Figur 3'!$B$6:$F$6</c:f>
              <c:strCache>
                <c:ptCount val="5"/>
                <c:pt idx="0">
                  <c:v>2021</c:v>
                </c:pt>
                <c:pt idx="1">
                  <c:v>2022</c:v>
                </c:pt>
                <c:pt idx="2">
                  <c:v>2023</c:v>
                </c:pt>
                <c:pt idx="3">
                  <c:v>2024</c:v>
                </c:pt>
                <c:pt idx="4">
                  <c:v>30. juni 2025</c:v>
                </c:pt>
              </c:strCache>
            </c:strRef>
          </c:cat>
          <c:val>
            <c:numRef>
              <c:f>'Figur 3'!$B$12:$F$12</c:f>
              <c:numCache>
                <c:formatCode>0.0</c:formatCode>
                <c:ptCount val="5"/>
                <c:pt idx="0">
                  <c:v>11.787690482367109</c:v>
                </c:pt>
                <c:pt idx="1">
                  <c:v>12.365462056224384</c:v>
                </c:pt>
                <c:pt idx="2">
                  <c:v>12.776552096975191</c:v>
                </c:pt>
                <c:pt idx="3">
                  <c:v>10.721979822579355</c:v>
                </c:pt>
                <c:pt idx="4">
                  <c:v>10.499890130995059</c:v>
                </c:pt>
              </c:numCache>
            </c:numRef>
          </c:val>
          <c:smooth val="0"/>
          <c:extLst>
            <c:ext xmlns:c16="http://schemas.microsoft.com/office/drawing/2014/chart" uri="{C3380CC4-5D6E-409C-BE32-E72D297353CC}">
              <c16:uniqueId val="{00000005-20D4-4A2E-9C24-F5EA8AF5AF59}"/>
            </c:ext>
          </c:extLst>
        </c:ser>
        <c:ser>
          <c:idx val="6"/>
          <c:order val="6"/>
          <c:tx>
            <c:strRef>
              <c:f>'Figur 3'!$A$13</c:f>
              <c:strCache>
                <c:ptCount val="1"/>
                <c:pt idx="0">
                  <c:v>Øvrig</c:v>
                </c:pt>
              </c:strCache>
            </c:strRef>
          </c:tx>
          <c:spPr>
            <a:ln w="19050" cap="rnd">
              <a:solidFill>
                <a:srgbClr val="F4EDBF"/>
              </a:solidFill>
              <a:round/>
            </a:ln>
            <a:effectLst/>
          </c:spPr>
          <c:marker>
            <c:symbol val="none"/>
          </c:marker>
          <c:cat>
            <c:strRef>
              <c:f>'Figur 3'!$B$6:$F$6</c:f>
              <c:strCache>
                <c:ptCount val="5"/>
                <c:pt idx="0">
                  <c:v>2021</c:v>
                </c:pt>
                <c:pt idx="1">
                  <c:v>2022</c:v>
                </c:pt>
                <c:pt idx="2">
                  <c:v>2023</c:v>
                </c:pt>
                <c:pt idx="3">
                  <c:v>2024</c:v>
                </c:pt>
                <c:pt idx="4">
                  <c:v>30. juni 2025</c:v>
                </c:pt>
              </c:strCache>
            </c:strRef>
          </c:cat>
          <c:val>
            <c:numRef>
              <c:f>'Figur 3'!$B$13:$F$13</c:f>
              <c:numCache>
                <c:formatCode>0.0</c:formatCode>
                <c:ptCount val="5"/>
                <c:pt idx="0">
                  <c:v>4.9118113370863785</c:v>
                </c:pt>
                <c:pt idx="1">
                  <c:v>2.9587186658953484</c:v>
                </c:pt>
                <c:pt idx="2">
                  <c:v>3.5520192201165117</c:v>
                </c:pt>
                <c:pt idx="3">
                  <c:v>4.4814241841173841</c:v>
                </c:pt>
                <c:pt idx="4">
                  <c:v>2.9450767043223824</c:v>
                </c:pt>
              </c:numCache>
            </c:numRef>
          </c:val>
          <c:smooth val="0"/>
          <c:extLst>
            <c:ext xmlns:c16="http://schemas.microsoft.com/office/drawing/2014/chart" uri="{C3380CC4-5D6E-409C-BE32-E72D297353CC}">
              <c16:uniqueId val="{00000004-B73D-4E2C-B8C9-17EF9EAC33DB}"/>
            </c:ext>
          </c:extLst>
        </c:ser>
        <c:dLbls>
          <c:showLegendKey val="0"/>
          <c:showVal val="0"/>
          <c:showCatName val="0"/>
          <c:showSerName val="0"/>
          <c:showPercent val="0"/>
          <c:showBubbleSize val="0"/>
        </c:dLbls>
        <c:marker val="1"/>
        <c:smooth val="0"/>
        <c:axId val="859665848"/>
        <c:axId val="859658960"/>
      </c:lineChart>
      <c:lineChart>
        <c:grouping val="standard"/>
        <c:varyColors val="0"/>
        <c:ser>
          <c:idx val="7"/>
          <c:order val="7"/>
          <c:tx>
            <c:v>0</c:v>
          </c:tx>
          <c:spPr>
            <a:ln w="28575" cap="rnd">
              <a:solidFill>
                <a:schemeClr val="accent2">
                  <a:lumMod val="60000"/>
                </a:schemeClr>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154A-4D41-B563-41BD56C878D4}"/>
            </c:ext>
          </c:extLst>
        </c:ser>
        <c:dLbls>
          <c:showLegendKey val="0"/>
          <c:showVal val="0"/>
          <c:showCatName val="0"/>
          <c:showSerName val="0"/>
          <c:showPercent val="0"/>
          <c:showBubbleSize val="0"/>
        </c:dLbls>
        <c:marker val="1"/>
        <c:smooth val="0"/>
        <c:axId val="22336063"/>
        <c:axId val="557048767"/>
      </c:lineChart>
      <c:catAx>
        <c:axId val="859665848"/>
        <c:scaling>
          <c:orientation val="minMax"/>
        </c:scaling>
        <c:delete val="0"/>
        <c:axPos val="b"/>
        <c:title>
          <c:tx>
            <c:rich>
              <a:bodyPr rot="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3.699087973715529E-3"/>
              <c:y val="4.0491053935803965E-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nextTo"/>
        <c:spPr>
          <a:noFill/>
          <a:ln w="3175" cap="flat" cmpd="sng" algn="ctr">
            <a:solidFill>
              <a:schemeClr val="tx1"/>
            </a:solidFill>
            <a:round/>
          </a:ln>
          <a:effectLst/>
        </c:spPr>
        <c:txPr>
          <a:bodyPr rot="-3180000" spcFirstLastPara="1" vertOverflow="ellipsis"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658960"/>
        <c:crosses val="autoZero"/>
        <c:auto val="1"/>
        <c:lblAlgn val="ctr"/>
        <c:lblOffset val="100"/>
        <c:noMultiLvlLbl val="0"/>
      </c:catAx>
      <c:valAx>
        <c:axId val="859658960"/>
        <c:scaling>
          <c:orientation val="minMax"/>
          <c:max val="50"/>
        </c:scaling>
        <c:delete val="0"/>
        <c:axPos val="l"/>
        <c:majorGridlines>
          <c:spPr>
            <a:ln w="9525" cap="flat" cmpd="sng" algn="ctr">
              <a:noFill/>
              <a:round/>
            </a:ln>
            <a:effectLst/>
          </c:spPr>
        </c:majorGridlines>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665848"/>
        <c:crosses val="autoZero"/>
        <c:crossBetween val="midCat"/>
        <c:majorUnit val="10"/>
      </c:valAx>
      <c:valAx>
        <c:axId val="557048767"/>
        <c:scaling>
          <c:orientation val="minMax"/>
          <c:max val="5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2336063"/>
        <c:crosses val="max"/>
        <c:crossBetween val="between"/>
      </c:valAx>
      <c:catAx>
        <c:axId val="22336063"/>
        <c:scaling>
          <c:orientation val="minMax"/>
        </c:scaling>
        <c:delete val="1"/>
        <c:axPos val="b"/>
        <c:majorTickMark val="out"/>
        <c:minorTickMark val="none"/>
        <c:tickLblPos val="nextTo"/>
        <c:crossAx val="557048767"/>
        <c:crosses val="autoZero"/>
        <c:auto val="1"/>
        <c:lblAlgn val="ctr"/>
        <c:lblOffset val="100"/>
        <c:noMultiLvlLbl val="0"/>
      </c:catAx>
      <c:spPr>
        <a:noFill/>
        <a:ln>
          <a:noFill/>
        </a:ln>
        <a:effectLst/>
      </c:spPr>
    </c:plotArea>
    <c:legend>
      <c:legendPos val="b"/>
      <c:legendEntry>
        <c:idx val="7"/>
        <c:delete val="1"/>
      </c:legendEntry>
      <c:layout>
        <c:manualLayout>
          <c:xMode val="edge"/>
          <c:yMode val="edge"/>
          <c:x val="6.4738562091502924E-4"/>
          <c:y val="0.69328260804783803"/>
          <c:w val="0.98955326522399789"/>
          <c:h val="0.30671739195216197"/>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2315239031879"/>
          <c:y val="8.5674603174603181E-2"/>
          <c:w val="0.77648588356640835"/>
          <c:h val="0.57426547619047619"/>
        </c:manualLayout>
      </c:layout>
      <c:lineChart>
        <c:grouping val="standard"/>
        <c:varyColors val="0"/>
        <c:ser>
          <c:idx val="0"/>
          <c:order val="0"/>
          <c:tx>
            <c:strRef>
              <c:f>'Figur 4'!$A$7</c:f>
              <c:strCache>
                <c:ptCount val="1"/>
                <c:pt idx="0">
                  <c:v>Aksjer og andeler</c:v>
                </c:pt>
              </c:strCache>
            </c:strRef>
          </c:tx>
          <c:spPr>
            <a:ln w="19050" cap="rnd">
              <a:solidFill>
                <a:srgbClr val="16535B"/>
              </a:solidFill>
              <a:round/>
            </a:ln>
            <a:effectLst/>
          </c:spPr>
          <c:marker>
            <c:symbol val="none"/>
          </c:marker>
          <c:cat>
            <c:strRef>
              <c:f>'Figur 4'!$B$6:$F$6</c:f>
              <c:strCache>
                <c:ptCount val="5"/>
                <c:pt idx="0">
                  <c:v>2021</c:v>
                </c:pt>
                <c:pt idx="1">
                  <c:v>2022</c:v>
                </c:pt>
                <c:pt idx="2">
                  <c:v>2023</c:v>
                </c:pt>
                <c:pt idx="3">
                  <c:v>2024</c:v>
                </c:pt>
                <c:pt idx="4">
                  <c:v>30. juni 2025</c:v>
                </c:pt>
              </c:strCache>
            </c:strRef>
          </c:cat>
          <c:val>
            <c:numRef>
              <c:f>'Figur 4'!$B$7:$F$7</c:f>
              <c:numCache>
                <c:formatCode>0.0</c:formatCode>
                <c:ptCount val="5"/>
                <c:pt idx="0">
                  <c:v>65.911885374903534</c:v>
                </c:pt>
                <c:pt idx="1">
                  <c:v>64.052464642075364</c:v>
                </c:pt>
                <c:pt idx="2">
                  <c:v>66.239365921068199</c:v>
                </c:pt>
                <c:pt idx="3">
                  <c:v>68.819179069565834</c:v>
                </c:pt>
                <c:pt idx="4">
                  <c:v>68.040651069957562</c:v>
                </c:pt>
              </c:numCache>
            </c:numRef>
          </c:val>
          <c:smooth val="0"/>
          <c:extLst>
            <c:ext xmlns:c16="http://schemas.microsoft.com/office/drawing/2014/chart" uri="{C3380CC4-5D6E-409C-BE32-E72D297353CC}">
              <c16:uniqueId val="{00000000-4043-423C-84F9-26B4457EB2A1}"/>
            </c:ext>
          </c:extLst>
        </c:ser>
        <c:ser>
          <c:idx val="1"/>
          <c:order val="1"/>
          <c:tx>
            <c:strRef>
              <c:f>'Figur 4'!$A$8</c:f>
              <c:strCache>
                <c:ptCount val="1"/>
                <c:pt idx="0">
                  <c:v>Rentebærende verdipapirer, virkelig verdi</c:v>
                </c:pt>
              </c:strCache>
            </c:strRef>
          </c:tx>
          <c:spPr>
            <a:ln w="19050" cap="rnd">
              <a:solidFill>
                <a:srgbClr val="0CA3BC"/>
              </a:solidFill>
              <a:round/>
            </a:ln>
            <a:effectLst/>
          </c:spPr>
          <c:marker>
            <c:symbol val="none"/>
          </c:marker>
          <c:cat>
            <c:strRef>
              <c:f>'Figur 4'!$B$6:$F$6</c:f>
              <c:strCache>
                <c:ptCount val="5"/>
                <c:pt idx="0">
                  <c:v>2021</c:v>
                </c:pt>
                <c:pt idx="1">
                  <c:v>2022</c:v>
                </c:pt>
                <c:pt idx="2">
                  <c:v>2023</c:v>
                </c:pt>
                <c:pt idx="3">
                  <c:v>2024</c:v>
                </c:pt>
                <c:pt idx="4">
                  <c:v>30. juni 2025</c:v>
                </c:pt>
              </c:strCache>
            </c:strRef>
          </c:cat>
          <c:val>
            <c:numRef>
              <c:f>'Figur 4'!$B$8:$F$8</c:f>
              <c:numCache>
                <c:formatCode>0.0</c:formatCode>
                <c:ptCount val="5"/>
                <c:pt idx="0">
                  <c:v>30.19249380389029</c:v>
                </c:pt>
                <c:pt idx="1">
                  <c:v>30.954923607789642</c:v>
                </c:pt>
                <c:pt idx="2">
                  <c:v>29.381042583254818</c:v>
                </c:pt>
                <c:pt idx="3">
                  <c:v>27.804607349691775</c:v>
                </c:pt>
                <c:pt idx="4">
                  <c:v>27.862764806810159</c:v>
                </c:pt>
              </c:numCache>
            </c:numRef>
          </c:val>
          <c:smooth val="0"/>
          <c:extLst>
            <c:ext xmlns:c16="http://schemas.microsoft.com/office/drawing/2014/chart" uri="{C3380CC4-5D6E-409C-BE32-E72D297353CC}">
              <c16:uniqueId val="{00000001-4043-423C-84F9-26B4457EB2A1}"/>
            </c:ext>
          </c:extLst>
        </c:ser>
        <c:ser>
          <c:idx val="2"/>
          <c:order val="2"/>
          <c:tx>
            <c:strRef>
              <c:f>'Figur 4'!$A$9</c:f>
              <c:strCache>
                <c:ptCount val="1"/>
                <c:pt idx="0">
                  <c:v>Øvrig</c:v>
                </c:pt>
              </c:strCache>
            </c:strRef>
          </c:tx>
          <c:spPr>
            <a:ln w="19050" cap="rnd">
              <a:solidFill>
                <a:srgbClr val="F4EDBF"/>
              </a:solidFill>
              <a:round/>
            </a:ln>
            <a:effectLst/>
          </c:spPr>
          <c:marker>
            <c:symbol val="none"/>
          </c:marker>
          <c:cat>
            <c:strRef>
              <c:f>'Figur 4'!$B$6:$F$6</c:f>
              <c:strCache>
                <c:ptCount val="5"/>
                <c:pt idx="0">
                  <c:v>2021</c:v>
                </c:pt>
                <c:pt idx="1">
                  <c:v>2022</c:v>
                </c:pt>
                <c:pt idx="2">
                  <c:v>2023</c:v>
                </c:pt>
                <c:pt idx="3">
                  <c:v>2024</c:v>
                </c:pt>
                <c:pt idx="4">
                  <c:v>30. juni 2025</c:v>
                </c:pt>
              </c:strCache>
            </c:strRef>
          </c:cat>
          <c:val>
            <c:numRef>
              <c:f>'Figur 4'!$B$9:$F$9</c:f>
              <c:numCache>
                <c:formatCode>0.0</c:formatCode>
                <c:ptCount val="5"/>
                <c:pt idx="0">
                  <c:v>3.8956208212061796</c:v>
                </c:pt>
                <c:pt idx="1">
                  <c:v>4.9926117501350014</c:v>
                </c:pt>
                <c:pt idx="2">
                  <c:v>4.3795914956769728</c:v>
                </c:pt>
                <c:pt idx="3">
                  <c:v>3.3762135807423967</c:v>
                </c:pt>
                <c:pt idx="4">
                  <c:v>4.096584123232283</c:v>
                </c:pt>
              </c:numCache>
            </c:numRef>
          </c:val>
          <c:smooth val="0"/>
          <c:extLst>
            <c:ext xmlns:c16="http://schemas.microsoft.com/office/drawing/2014/chart" uri="{C3380CC4-5D6E-409C-BE32-E72D297353CC}">
              <c16:uniqueId val="{00000002-4043-423C-84F9-26B4457EB2A1}"/>
            </c:ext>
          </c:extLst>
        </c:ser>
        <c:dLbls>
          <c:showLegendKey val="0"/>
          <c:showVal val="0"/>
          <c:showCatName val="0"/>
          <c:showSerName val="0"/>
          <c:showPercent val="0"/>
          <c:showBubbleSize val="0"/>
        </c:dLbls>
        <c:marker val="1"/>
        <c:smooth val="0"/>
        <c:axId val="859665848"/>
        <c:axId val="859658960"/>
      </c:lineChart>
      <c:lineChart>
        <c:grouping val="standard"/>
        <c:varyColors val="0"/>
        <c:ser>
          <c:idx val="3"/>
          <c:order val="3"/>
          <c:tx>
            <c:v>0</c:v>
          </c:tx>
          <c:spPr>
            <a:ln w="28575" cap="rnd">
              <a:solidFill>
                <a:schemeClr val="accent4"/>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2471-4CB8-9AFB-15751D17CC1D}"/>
            </c:ext>
          </c:extLst>
        </c:ser>
        <c:dLbls>
          <c:showLegendKey val="0"/>
          <c:showVal val="0"/>
          <c:showCatName val="0"/>
          <c:showSerName val="0"/>
          <c:showPercent val="0"/>
          <c:showBubbleSize val="0"/>
        </c:dLbls>
        <c:marker val="1"/>
        <c:smooth val="0"/>
        <c:axId val="1367047936"/>
        <c:axId val="1916307359"/>
      </c:lineChart>
      <c:catAx>
        <c:axId val="859665848"/>
        <c:scaling>
          <c:orientation val="minMax"/>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4.0308959650734522E-3"/>
              <c:y val="2.7472222222222047E-3"/>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nextTo"/>
        <c:spPr>
          <a:noFill/>
          <a:ln w="3175" cap="flat" cmpd="sng" algn="ctr">
            <a:solidFill>
              <a:schemeClr val="tx1"/>
            </a:solidFill>
            <a:round/>
          </a:ln>
          <a:effectLst/>
        </c:spPr>
        <c:txPr>
          <a:bodyPr rot="-3180000" spcFirstLastPara="1" vertOverflow="ellipsis"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658960"/>
        <c:crosses val="autoZero"/>
        <c:auto val="1"/>
        <c:lblAlgn val="ctr"/>
        <c:lblOffset val="100"/>
        <c:noMultiLvlLbl val="0"/>
      </c:catAx>
      <c:valAx>
        <c:axId val="859658960"/>
        <c:scaling>
          <c:orientation val="minMax"/>
          <c:max val="80"/>
        </c:scaling>
        <c:delete val="0"/>
        <c:axPos val="l"/>
        <c:majorGridlines>
          <c:spPr>
            <a:ln w="9525" cap="flat" cmpd="sng" algn="ctr">
              <a:noFill/>
              <a:round/>
            </a:ln>
            <a:effectLst/>
          </c:spPr>
        </c:majorGridlines>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665848"/>
        <c:crosses val="autoZero"/>
        <c:crossBetween val="midCat"/>
        <c:majorUnit val="20"/>
      </c:valAx>
      <c:valAx>
        <c:axId val="1916307359"/>
        <c:scaling>
          <c:orientation val="minMax"/>
          <c:max val="8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67047936"/>
        <c:crosses val="max"/>
        <c:crossBetween val="between"/>
        <c:majorUnit val="20"/>
      </c:valAx>
      <c:catAx>
        <c:axId val="1367047936"/>
        <c:scaling>
          <c:orientation val="minMax"/>
        </c:scaling>
        <c:delete val="1"/>
        <c:axPos val="b"/>
        <c:majorTickMark val="out"/>
        <c:minorTickMark val="none"/>
        <c:tickLblPos val="nextTo"/>
        <c:crossAx val="1916307359"/>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11747591291067988"/>
          <c:y val="0.82576785714285728"/>
          <c:w val="0.67101032532273763"/>
          <c:h val="0.17423213996436093"/>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000372448148213E-2"/>
          <c:y val="8.1240427267121523E-2"/>
          <c:w val="0.81068503937007896"/>
          <c:h val="0.61523561355001688"/>
        </c:manualLayout>
      </c:layout>
      <c:lineChart>
        <c:grouping val="standard"/>
        <c:varyColors val="0"/>
        <c:ser>
          <c:idx val="0"/>
          <c:order val="0"/>
          <c:tx>
            <c:strRef>
              <c:f>'Figur 5'!$B$5</c:f>
              <c:strCache>
                <c:ptCount val="1"/>
                <c:pt idx="0">
                  <c:v>Private</c:v>
                </c:pt>
              </c:strCache>
            </c:strRef>
          </c:tx>
          <c:spPr>
            <a:ln w="19050" cap="rnd">
              <a:solidFill>
                <a:srgbClr val="16535B"/>
              </a:solidFill>
              <a:round/>
            </a:ln>
            <a:effectLst/>
          </c:spPr>
          <c:marker>
            <c:symbol val="none"/>
          </c:marker>
          <c:cat>
            <c:strRef>
              <c:f>'Figur 5'!$A$6:$A$11</c:f>
              <c:strCache>
                <c:ptCount val="6"/>
                <c:pt idx="0">
                  <c:v>2020</c:v>
                </c:pt>
                <c:pt idx="1">
                  <c:v>2021</c:v>
                </c:pt>
                <c:pt idx="2">
                  <c:v>2022</c:v>
                </c:pt>
                <c:pt idx="3">
                  <c:v>2023</c:v>
                </c:pt>
                <c:pt idx="4">
                  <c:v>2024</c:v>
                </c:pt>
                <c:pt idx="5">
                  <c:v>1. halvår 2025*</c:v>
                </c:pt>
              </c:strCache>
            </c:strRef>
          </c:cat>
          <c:val>
            <c:numRef>
              <c:f>'Figur 5'!$B$6:$B$11</c:f>
              <c:numCache>
                <c:formatCode>_ * #\ ##0.0_ ;_ * \-#\ ##0.0_ ;_ * "-"??_ ;_ @_ </c:formatCode>
                <c:ptCount val="6"/>
                <c:pt idx="0">
                  <c:v>8.7429000000000006</c:v>
                </c:pt>
                <c:pt idx="1">
                  <c:v>9.4722000000000008</c:v>
                </c:pt>
                <c:pt idx="2">
                  <c:v>-5.5488</c:v>
                </c:pt>
                <c:pt idx="3">
                  <c:v>9.6</c:v>
                </c:pt>
                <c:pt idx="4">
                  <c:v>11.130599999999999</c:v>
                </c:pt>
                <c:pt idx="5">
                  <c:v>7.4279000000000002</c:v>
                </c:pt>
              </c:numCache>
            </c:numRef>
          </c:val>
          <c:smooth val="0"/>
          <c:extLst>
            <c:ext xmlns:c16="http://schemas.microsoft.com/office/drawing/2014/chart" uri="{C3380CC4-5D6E-409C-BE32-E72D297353CC}">
              <c16:uniqueId val="{00000000-1A2B-4A5A-960E-CEDDC5B12C55}"/>
            </c:ext>
          </c:extLst>
        </c:ser>
        <c:ser>
          <c:idx val="1"/>
          <c:order val="1"/>
          <c:tx>
            <c:strRef>
              <c:f>'Figur 5'!$C$5</c:f>
              <c:strCache>
                <c:ptCount val="1"/>
                <c:pt idx="0">
                  <c:v>Kommunale</c:v>
                </c:pt>
              </c:strCache>
            </c:strRef>
          </c:tx>
          <c:spPr>
            <a:ln w="19050" cap="rnd">
              <a:solidFill>
                <a:srgbClr val="0CA3BC"/>
              </a:solidFill>
              <a:round/>
            </a:ln>
            <a:effectLst/>
          </c:spPr>
          <c:marker>
            <c:symbol val="none"/>
          </c:marker>
          <c:cat>
            <c:strRef>
              <c:f>'Figur 5'!$A$6:$A$11</c:f>
              <c:strCache>
                <c:ptCount val="6"/>
                <c:pt idx="0">
                  <c:v>2020</c:v>
                </c:pt>
                <c:pt idx="1">
                  <c:v>2021</c:v>
                </c:pt>
                <c:pt idx="2">
                  <c:v>2022</c:v>
                </c:pt>
                <c:pt idx="3">
                  <c:v>2023</c:v>
                </c:pt>
                <c:pt idx="4">
                  <c:v>2024</c:v>
                </c:pt>
                <c:pt idx="5">
                  <c:v>1. halvår 2025*</c:v>
                </c:pt>
              </c:strCache>
            </c:strRef>
          </c:cat>
          <c:val>
            <c:numRef>
              <c:f>'Figur 5'!$C$6:$C$11</c:f>
              <c:numCache>
                <c:formatCode>_ * #\ ##0.0_ ;_ * \-#\ ##0.0_ ;_ * "-"??_ ;_ @_ </c:formatCode>
                <c:ptCount val="6"/>
                <c:pt idx="0">
                  <c:v>6.7576999999999998</c:v>
                </c:pt>
                <c:pt idx="1">
                  <c:v>8.2089999999999996</c:v>
                </c:pt>
                <c:pt idx="2">
                  <c:v>-4.7652000000000001</c:v>
                </c:pt>
                <c:pt idx="3">
                  <c:v>7.3072999999999997</c:v>
                </c:pt>
                <c:pt idx="4">
                  <c:v>9.3338999999999999</c:v>
                </c:pt>
                <c:pt idx="5">
                  <c:v>7.6783000000000001</c:v>
                </c:pt>
              </c:numCache>
            </c:numRef>
          </c:val>
          <c:smooth val="0"/>
          <c:extLst>
            <c:ext xmlns:c16="http://schemas.microsoft.com/office/drawing/2014/chart" uri="{C3380CC4-5D6E-409C-BE32-E72D297353CC}">
              <c16:uniqueId val="{00000001-1A2B-4A5A-960E-CEDDC5B12C55}"/>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2"/>
          <c:order val="2"/>
          <c:tx>
            <c:strRef>
              <c:f>'Figur 5'!$D$5</c:f>
              <c:strCache>
                <c:ptCount val="1"/>
                <c:pt idx="0">
                  <c:v>Pensjonskasser samlet</c:v>
                </c:pt>
              </c:strCache>
            </c:strRef>
          </c:tx>
          <c:spPr>
            <a:ln w="19050" cap="rnd">
              <a:solidFill>
                <a:srgbClr val="9EDAE4"/>
              </a:solidFill>
              <a:round/>
            </a:ln>
            <a:effectLst/>
          </c:spPr>
          <c:marker>
            <c:symbol val="none"/>
          </c:marker>
          <c:cat>
            <c:strRef>
              <c:f>'Figur 5'!$A$6:$A$11</c:f>
              <c:strCache>
                <c:ptCount val="6"/>
                <c:pt idx="0">
                  <c:v>2020</c:v>
                </c:pt>
                <c:pt idx="1">
                  <c:v>2021</c:v>
                </c:pt>
                <c:pt idx="2">
                  <c:v>2022</c:v>
                </c:pt>
                <c:pt idx="3">
                  <c:v>2023</c:v>
                </c:pt>
                <c:pt idx="4">
                  <c:v>2024</c:v>
                </c:pt>
                <c:pt idx="5">
                  <c:v>1. halvår 2025*</c:v>
                </c:pt>
              </c:strCache>
            </c:strRef>
          </c:cat>
          <c:val>
            <c:numRef>
              <c:f>'Figur 5'!$D$6:$D$11</c:f>
              <c:numCache>
                <c:formatCode>_ * #\ ##0.0_ ;_ * \-#\ ##0.0_ ;_ * "-"??_ ;_ @_ </c:formatCode>
                <c:ptCount val="6"/>
                <c:pt idx="0">
                  <c:v>7.8506999999999998</c:v>
                </c:pt>
                <c:pt idx="1">
                  <c:v>8.8856999999999999</c:v>
                </c:pt>
                <c:pt idx="2">
                  <c:v>-5.1726999999999999</c:v>
                </c:pt>
                <c:pt idx="3">
                  <c:v>8.5</c:v>
                </c:pt>
                <c:pt idx="4">
                  <c:v>10.2288</c:v>
                </c:pt>
                <c:pt idx="5">
                  <c:v>7.5556999999999999</c:v>
                </c:pt>
              </c:numCache>
            </c:numRef>
          </c:val>
          <c:smooth val="0"/>
          <c:extLst>
            <c:ext xmlns:c16="http://schemas.microsoft.com/office/drawing/2014/chart" uri="{C3380CC4-5D6E-409C-BE32-E72D297353CC}">
              <c16:uniqueId val="{00000002-1A2B-4A5A-960E-CEDDC5B12C55}"/>
            </c:ext>
          </c:extLst>
        </c:ser>
        <c:ser>
          <c:idx val="3"/>
          <c:order val="3"/>
          <c:tx>
            <c:strRef>
              <c:f>'Figur 5'!$E$5</c:f>
              <c:strCache>
                <c:ptCount val="1"/>
                <c:pt idx="0">
                  <c:v>Livsforsikringsforetak</c:v>
                </c:pt>
              </c:strCache>
            </c:strRef>
          </c:tx>
          <c:spPr>
            <a:ln>
              <a:solidFill>
                <a:srgbClr val="5B5234"/>
              </a:solidFill>
            </a:ln>
          </c:spPr>
          <c:marker>
            <c:symbol val="none"/>
          </c:marker>
          <c:cat>
            <c:strRef>
              <c:f>'Figur 5'!$A$6:$A$11</c:f>
              <c:strCache>
                <c:ptCount val="6"/>
                <c:pt idx="0">
                  <c:v>2020</c:v>
                </c:pt>
                <c:pt idx="1">
                  <c:v>2021</c:v>
                </c:pt>
                <c:pt idx="2">
                  <c:v>2022</c:v>
                </c:pt>
                <c:pt idx="3">
                  <c:v>2023</c:v>
                </c:pt>
                <c:pt idx="4">
                  <c:v>2024</c:v>
                </c:pt>
                <c:pt idx="5">
                  <c:v>1. halvår 2025*</c:v>
                </c:pt>
              </c:strCache>
            </c:strRef>
          </c:cat>
          <c:val>
            <c:numRef>
              <c:f>'Figur 5'!$E$6:$E$11</c:f>
              <c:numCache>
                <c:formatCode>0.0</c:formatCode>
                <c:ptCount val="6"/>
                <c:pt idx="0">
                  <c:v>4.26</c:v>
                </c:pt>
                <c:pt idx="1">
                  <c:v>7.1</c:v>
                </c:pt>
                <c:pt idx="2">
                  <c:v>-0.69</c:v>
                </c:pt>
                <c:pt idx="3">
                  <c:v>4.82</c:v>
                </c:pt>
                <c:pt idx="4" formatCode="General">
                  <c:v>7.3</c:v>
                </c:pt>
                <c:pt idx="5">
                  <c:v>7.5769607096816793</c:v>
                </c:pt>
              </c:numCache>
            </c:numRef>
          </c:val>
          <c:smooth val="0"/>
          <c:extLst>
            <c:ext xmlns:c16="http://schemas.microsoft.com/office/drawing/2014/chart" uri="{C3380CC4-5D6E-409C-BE32-E72D297353CC}">
              <c16:uniqueId val="{00000003-1A2B-4A5A-960E-CEDDC5B12C55}"/>
            </c:ext>
          </c:extLst>
        </c:ser>
        <c:dLbls>
          <c:showLegendKey val="0"/>
          <c:showVal val="0"/>
          <c:showCatName val="0"/>
          <c:showSerName val="0"/>
          <c:showPercent val="0"/>
          <c:showBubbleSize val="0"/>
        </c:dLbls>
        <c:marker val="1"/>
        <c:smooth val="0"/>
        <c:axId val="1268691712"/>
        <c:axId val="1268701224"/>
      </c:lineChart>
      <c:catAx>
        <c:axId val="639873520"/>
        <c:scaling>
          <c:orientation val="minMax"/>
        </c:scaling>
        <c:delete val="0"/>
        <c:axPos val="b"/>
        <c:title>
          <c:tx>
            <c:rich>
              <a:bodyPr/>
              <a:lstStyle/>
              <a:p>
                <a:pPr>
                  <a:defRPr b="0"/>
                </a:pPr>
                <a:r>
                  <a:rPr lang="nb-NO" b="0"/>
                  <a:t>Prosent</a:t>
                </a:r>
              </a:p>
            </c:rich>
          </c:tx>
          <c:layout>
            <c:manualLayout>
              <c:xMode val="edge"/>
              <c:yMode val="edge"/>
              <c:x val="5.8558160106147806E-3"/>
              <c:y val="3.4969068883893456E-4"/>
            </c:manualLayout>
          </c:layout>
          <c:overlay val="0"/>
        </c:title>
        <c:numFmt formatCode="General" sourceLinked="1"/>
        <c:majorTickMark val="in"/>
        <c:minorTickMark val="none"/>
        <c:tickLblPos val="low"/>
        <c:spPr>
          <a:noFill/>
          <a:ln w="3175" cap="flat" cmpd="sng" algn="ctr">
            <a:solidFill>
              <a:sysClr val="windowText" lastClr="000000"/>
            </a:solidFill>
            <a:round/>
          </a:ln>
          <a:effectLst/>
        </c:spPr>
        <c:txPr>
          <a:bodyPr rot="-2940000" vert="horz"/>
          <a:lstStyle/>
          <a:p>
            <a:pPr>
              <a:defRPr/>
            </a:pPr>
            <a:endParaRPr lang="nb-NO"/>
          </a:p>
        </c:txPr>
        <c:crossAx val="673022416"/>
        <c:crosses val="autoZero"/>
        <c:auto val="1"/>
        <c:lblAlgn val="ctr"/>
        <c:lblOffset val="100"/>
        <c:noMultiLvlLbl val="0"/>
      </c:catAx>
      <c:valAx>
        <c:axId val="673022416"/>
        <c:scaling>
          <c:orientation val="minMax"/>
          <c:max val="15"/>
          <c:min val="-10"/>
        </c:scaling>
        <c:delete val="0"/>
        <c:axPos val="l"/>
        <c:numFmt formatCode="0" sourceLinked="0"/>
        <c:majorTickMark val="in"/>
        <c:minorTickMark val="none"/>
        <c:tickLblPos val="nextTo"/>
        <c:spPr>
          <a:noFill/>
          <a:ln w="3175">
            <a:solidFill>
              <a:sysClr val="windowText" lastClr="000000"/>
            </a:solidFill>
          </a:ln>
          <a:effectLst/>
        </c:spPr>
        <c:txPr>
          <a:bodyPr rot="-60000000" vert="horz"/>
          <a:lstStyle/>
          <a:p>
            <a:pPr>
              <a:defRPr/>
            </a:pPr>
            <a:endParaRPr lang="nb-NO"/>
          </a:p>
        </c:txPr>
        <c:crossAx val="639873520"/>
        <c:crosses val="autoZero"/>
        <c:crossBetween val="midCat"/>
      </c:valAx>
      <c:valAx>
        <c:axId val="1268701224"/>
        <c:scaling>
          <c:orientation val="minMax"/>
          <c:max val="15"/>
          <c:min val="-10"/>
        </c:scaling>
        <c:delete val="0"/>
        <c:axPos val="r"/>
        <c:numFmt formatCode="#,##0" sourceLinked="0"/>
        <c:majorTickMark val="in"/>
        <c:minorTickMark val="none"/>
        <c:tickLblPos val="nextTo"/>
        <c:spPr>
          <a:ln w="3175">
            <a:solidFill>
              <a:sysClr val="windowText" lastClr="000000"/>
            </a:solidFill>
          </a:ln>
        </c:spPr>
        <c:crossAx val="1268691712"/>
        <c:crosses val="max"/>
        <c:crossBetween val="midCat"/>
      </c:valAx>
      <c:catAx>
        <c:axId val="1268691712"/>
        <c:scaling>
          <c:orientation val="minMax"/>
        </c:scaling>
        <c:delete val="1"/>
        <c:axPos val="t"/>
        <c:numFmt formatCode="General" sourceLinked="1"/>
        <c:majorTickMark val="out"/>
        <c:minorTickMark val="none"/>
        <c:tickLblPos val="nextTo"/>
        <c:crossAx val="1268701224"/>
        <c:crosses val="max"/>
        <c:auto val="1"/>
        <c:lblAlgn val="ctr"/>
        <c:lblOffset val="100"/>
        <c:noMultiLvlLbl val="0"/>
      </c:catAx>
      <c:spPr>
        <a:noFill/>
        <a:ln>
          <a:noFill/>
        </a:ln>
        <a:effectLst/>
      </c:spPr>
    </c:plotArea>
    <c:legend>
      <c:legendPos val="b"/>
      <c:layout>
        <c:manualLayout>
          <c:xMode val="edge"/>
          <c:yMode val="edge"/>
          <c:x val="7.1145019552513074E-3"/>
          <c:y val="0.87704334334533429"/>
          <c:w val="0.93166467827885147"/>
          <c:h val="0.11905436507936508"/>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224518810148732E-2"/>
          <c:y val="9.676391172828229E-2"/>
          <c:w val="0.87644006999125101"/>
          <c:h val="0.68868627809245375"/>
        </c:manualLayout>
      </c:layout>
      <c:barChart>
        <c:barDir val="col"/>
        <c:grouping val="clustered"/>
        <c:varyColors val="0"/>
        <c:ser>
          <c:idx val="2"/>
          <c:order val="0"/>
          <c:tx>
            <c:strRef>
              <c:f>'Figur 6'!$B$4</c:f>
              <c:strCache>
                <c:ptCount val="1"/>
                <c:pt idx="0">
                  <c:v>1. halvår 2024</c:v>
                </c:pt>
              </c:strCache>
            </c:strRef>
          </c:tx>
          <c:spPr>
            <a:solidFill>
              <a:srgbClr val="16535B"/>
            </a:solidFill>
          </c:spPr>
          <c:invertIfNegative val="0"/>
          <c:cat>
            <c:strRef>
              <c:f>'Figur 6'!$A$5:$A$12</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'Figur 6'!$B$5:$B$12</c:f>
              <c:numCache>
                <c:formatCode>0.0</c:formatCode>
                <c:ptCount val="8"/>
                <c:pt idx="0">
                  <c:v>1.6989000000000001</c:v>
                </c:pt>
                <c:pt idx="1">
                  <c:v>3.9405000000000001</c:v>
                </c:pt>
                <c:pt idx="2">
                  <c:v>0.60060000000000002</c:v>
                </c:pt>
                <c:pt idx="3">
                  <c:v>8.1700000000000009E-2</c:v>
                </c:pt>
                <c:pt idx="4">
                  <c:v>-0.49159999999999998</c:v>
                </c:pt>
                <c:pt idx="5">
                  <c:v>3.2267999999999999</c:v>
                </c:pt>
                <c:pt idx="6">
                  <c:v>4.36E-2</c:v>
                </c:pt>
                <c:pt idx="7">
                  <c:v>0.1177</c:v>
                </c:pt>
              </c:numCache>
            </c:numRef>
          </c:val>
          <c:extLst xmlns:c15="http://schemas.microsoft.com/office/drawing/2012/chart">
            <c:ext xmlns:c16="http://schemas.microsoft.com/office/drawing/2014/chart" uri="{C3380CC4-5D6E-409C-BE32-E72D297353CC}">
              <c16:uniqueId val="{00000000-9295-4BEC-A3A8-63DD46B71227}"/>
            </c:ext>
          </c:extLst>
        </c:ser>
        <c:ser>
          <c:idx val="0"/>
          <c:order val="1"/>
          <c:tx>
            <c:strRef>
              <c:f>'Figur 6'!$C$4</c:f>
              <c:strCache>
                <c:ptCount val="1"/>
                <c:pt idx="0">
                  <c:v>1. halvår 2025</c:v>
                </c:pt>
              </c:strCache>
            </c:strRef>
          </c:tx>
          <c:spPr>
            <a:solidFill>
              <a:srgbClr val="0CA3BC"/>
            </a:solidFill>
          </c:spPr>
          <c:invertIfNegative val="0"/>
          <c:cat>
            <c:strRef>
              <c:f>'Figur 6'!$A$5:$A$12</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'Figur 6'!$C$5:$C$12</c:f>
              <c:numCache>
                <c:formatCode>0.0</c:formatCode>
                <c:ptCount val="8"/>
                <c:pt idx="0">
                  <c:v>1.8197000000000001</c:v>
                </c:pt>
                <c:pt idx="1">
                  <c:v>-0.29220000000000002</c:v>
                </c:pt>
                <c:pt idx="2">
                  <c:v>0.63029999999999997</c:v>
                </c:pt>
                <c:pt idx="3">
                  <c:v>2.1400000000000002E-2</c:v>
                </c:pt>
                <c:pt idx="4">
                  <c:v>0.29239999999999999</c:v>
                </c:pt>
                <c:pt idx="5">
                  <c:v>2.7294999999999998</c:v>
                </c:pt>
                <c:pt idx="6">
                  <c:v>0.36420000000000002</c:v>
                </c:pt>
                <c:pt idx="7">
                  <c:v>0.45229999999999998</c:v>
                </c:pt>
              </c:numCache>
            </c:numRef>
          </c:val>
          <c:extLst>
            <c:ext xmlns:c16="http://schemas.microsoft.com/office/drawing/2014/chart" uri="{C3380CC4-5D6E-409C-BE32-E72D297353CC}">
              <c16:uniqueId val="{00000001-9295-4BEC-A3A8-63DD46B71227}"/>
            </c:ext>
          </c:extLst>
        </c:ser>
        <c:dLbls>
          <c:showLegendKey val="0"/>
          <c:showVal val="0"/>
          <c:showCatName val="0"/>
          <c:showSerName val="0"/>
          <c:showPercent val="0"/>
          <c:showBubbleSize val="0"/>
        </c:dLbls>
        <c:gapWidth val="150"/>
        <c:axId val="413658496"/>
        <c:axId val="428938368"/>
        <c:extLst/>
      </c:barChart>
      <c:lineChart>
        <c:grouping val="standard"/>
        <c:varyColors val="0"/>
        <c:ser>
          <c:idx val="1"/>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2-9295-4BEC-A3A8-63DD46B71227}"/>
            </c:ext>
          </c:extLst>
        </c:ser>
        <c:dLbls>
          <c:showLegendKey val="0"/>
          <c:showVal val="0"/>
          <c:showCatName val="0"/>
          <c:showSerName val="0"/>
          <c:showPercent val="0"/>
          <c:showBubbleSize val="0"/>
        </c:dLbls>
        <c:marker val="1"/>
        <c:smooth val="0"/>
        <c:axId val="1041814463"/>
        <c:axId val="1041817087"/>
      </c:lineChart>
      <c:catAx>
        <c:axId val="413658496"/>
        <c:scaling>
          <c:orientation val="minMax"/>
        </c:scaling>
        <c:delete val="0"/>
        <c:axPos val="b"/>
        <c:title>
          <c:tx>
            <c:rich>
              <a:bodyPr/>
              <a:lstStyle/>
              <a:p>
                <a:pPr>
                  <a:defRPr/>
                </a:pPr>
                <a:r>
                  <a:rPr lang="nb-NO"/>
                  <a:t>Prosent av GFK</a:t>
                </a:r>
              </a:p>
            </c:rich>
          </c:tx>
          <c:layout>
            <c:manualLayout>
              <c:xMode val="edge"/>
              <c:yMode val="edge"/>
              <c:x val="1.2381578834966258E-3"/>
              <c:y val="2.0378829404957026E-3"/>
            </c:manualLayout>
          </c:layout>
          <c:overlay val="0"/>
        </c:title>
        <c:numFmt formatCode="General" sourceLinked="1"/>
        <c:majorTickMark val="none"/>
        <c:minorTickMark val="none"/>
        <c:tickLblPos val="low"/>
        <c:spPr>
          <a:ln w="3175">
            <a:solidFill>
              <a:schemeClr val="tx1"/>
            </a:solidFill>
          </a:ln>
        </c:spPr>
        <c:txPr>
          <a:bodyPr rot="0" vert="horz"/>
          <a:lstStyle/>
          <a:p>
            <a:pPr>
              <a:defRPr/>
            </a:pPr>
            <a:endParaRPr lang="nb-NO"/>
          </a:p>
        </c:txPr>
        <c:crossAx val="428938368"/>
        <c:crosses val="autoZero"/>
        <c:auto val="1"/>
        <c:lblAlgn val="ctr"/>
        <c:lblOffset val="0"/>
        <c:noMultiLvlLbl val="0"/>
      </c:catAx>
      <c:valAx>
        <c:axId val="428938368"/>
        <c:scaling>
          <c:orientation val="minMax"/>
          <c:max val="4"/>
          <c:min val="-4"/>
        </c:scaling>
        <c:delete val="0"/>
        <c:axPos val="l"/>
        <c:numFmt formatCode="#,##0" sourceLinked="0"/>
        <c:majorTickMark val="in"/>
        <c:minorTickMark val="none"/>
        <c:tickLblPos val="nextTo"/>
        <c:spPr>
          <a:ln w="3175">
            <a:solidFill>
              <a:schemeClr val="tx1"/>
            </a:solidFill>
          </a:ln>
        </c:spPr>
        <c:txPr>
          <a:bodyPr rot="0" vert="horz"/>
          <a:lstStyle/>
          <a:p>
            <a:pPr>
              <a:defRPr/>
            </a:pPr>
            <a:endParaRPr lang="nb-NO"/>
          </a:p>
        </c:txPr>
        <c:crossAx val="413658496"/>
        <c:crosses val="autoZero"/>
        <c:crossBetween val="between"/>
        <c:majorUnit val="2"/>
      </c:valAx>
      <c:valAx>
        <c:axId val="1041817087"/>
        <c:scaling>
          <c:orientation val="minMax"/>
          <c:max val="4"/>
          <c:min val="-4"/>
        </c:scaling>
        <c:delete val="0"/>
        <c:axPos val="r"/>
        <c:numFmt formatCode="General" sourceLinked="1"/>
        <c:majorTickMark val="in"/>
        <c:minorTickMark val="none"/>
        <c:tickLblPos val="nextTo"/>
        <c:spPr>
          <a:ln w="3175">
            <a:solidFill>
              <a:sysClr val="windowText" lastClr="000000"/>
            </a:solidFill>
          </a:ln>
        </c:spPr>
        <c:crossAx val="1041814463"/>
        <c:crosses val="max"/>
        <c:crossBetween val="between"/>
        <c:majorUnit val="2"/>
      </c:valAx>
      <c:catAx>
        <c:axId val="1041814463"/>
        <c:scaling>
          <c:orientation val="minMax"/>
        </c:scaling>
        <c:delete val="1"/>
        <c:axPos val="b"/>
        <c:majorTickMark val="out"/>
        <c:minorTickMark val="none"/>
        <c:tickLblPos val="nextTo"/>
        <c:crossAx val="1041817087"/>
        <c:crosses val="autoZero"/>
        <c:auto val="1"/>
        <c:lblAlgn val="ctr"/>
        <c:lblOffset val="100"/>
        <c:noMultiLvlLbl val="0"/>
      </c:catAx>
    </c:plotArea>
    <c:legend>
      <c:legendPos val="tr"/>
      <c:legendEntry>
        <c:idx val="2"/>
        <c:delete val="1"/>
      </c:legendEntry>
      <c:layout>
        <c:manualLayout>
          <c:xMode val="edge"/>
          <c:yMode val="edge"/>
          <c:x val="0.77010316418780989"/>
          <c:y val="2.7524603174603174E-2"/>
          <c:w val="0.13635576923076922"/>
          <c:h val="0.15557063492063491"/>
        </c:manualLayout>
      </c:layout>
      <c:overlay val="0"/>
    </c:legend>
    <c:plotVisOnly val="1"/>
    <c:dispBlanksAs val="gap"/>
    <c:showDLblsOverMax val="0"/>
  </c:chart>
  <c:spPr>
    <a:ln>
      <a:noFill/>
    </a:ln>
  </c:spPr>
  <c:txPr>
    <a:bodyPr/>
    <a:lstStyle/>
    <a:p>
      <a:pPr>
        <a:defRPr sz="7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089426523297495E-2"/>
          <c:y val="0.10165843188077112"/>
          <c:w val="0.89064802867383508"/>
          <c:h val="0.68434351206868616"/>
        </c:manualLayout>
      </c:layout>
      <c:barChart>
        <c:barDir val="col"/>
        <c:grouping val="clustered"/>
        <c:varyColors val="0"/>
        <c:ser>
          <c:idx val="2"/>
          <c:order val="0"/>
          <c:tx>
            <c:strRef>
              <c:f>'Figur 7'!$B$4</c:f>
              <c:strCache>
                <c:ptCount val="1"/>
                <c:pt idx="0">
                  <c:v>Private</c:v>
                </c:pt>
              </c:strCache>
            </c:strRef>
          </c:tx>
          <c:spPr>
            <a:solidFill>
              <a:srgbClr val="16535B"/>
            </a:solidFill>
          </c:spPr>
          <c:invertIfNegative val="0"/>
          <c:cat>
            <c:strRef>
              <c:f>'Figur 7'!$A$5:$A$12</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'Figur 7'!$B$5:$B$12</c:f>
              <c:numCache>
                <c:formatCode>0.0</c:formatCode>
                <c:ptCount val="8"/>
                <c:pt idx="0">
                  <c:v>2.0592000000000001</c:v>
                </c:pt>
                <c:pt idx="1">
                  <c:v>-1.0812999999999999</c:v>
                </c:pt>
                <c:pt idx="2">
                  <c:v>-0.26860000000000001</c:v>
                </c:pt>
                <c:pt idx="3">
                  <c:v>2.6000000000000002E-2</c:v>
                </c:pt>
                <c:pt idx="4">
                  <c:v>0.39429999999999998</c:v>
                </c:pt>
                <c:pt idx="5">
                  <c:v>3.4876999999999998</c:v>
                </c:pt>
                <c:pt idx="6">
                  <c:v>0.61880000000000002</c:v>
                </c:pt>
                <c:pt idx="7">
                  <c:v>0.67549999999999999</c:v>
                </c:pt>
              </c:numCache>
            </c:numRef>
          </c:val>
          <c:extLst xmlns:c15="http://schemas.microsoft.com/office/drawing/2012/chart">
            <c:ext xmlns:c16="http://schemas.microsoft.com/office/drawing/2014/chart" uri="{C3380CC4-5D6E-409C-BE32-E72D297353CC}">
              <c16:uniqueId val="{00000000-EF73-4819-9B8D-DC1561AB24D2}"/>
            </c:ext>
          </c:extLst>
        </c:ser>
        <c:ser>
          <c:idx val="0"/>
          <c:order val="1"/>
          <c:tx>
            <c:strRef>
              <c:f>'Figur 7'!$C$4</c:f>
              <c:strCache>
                <c:ptCount val="1"/>
                <c:pt idx="0">
                  <c:v>Kommunale</c:v>
                </c:pt>
              </c:strCache>
            </c:strRef>
          </c:tx>
          <c:spPr>
            <a:solidFill>
              <a:srgbClr val="0CA3BC"/>
            </a:solidFill>
          </c:spPr>
          <c:invertIfNegative val="0"/>
          <c:cat>
            <c:strRef>
              <c:f>'Figur 7'!$A$5:$A$12</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'Figur 7'!$C$5:$C$12</c:f>
              <c:numCache>
                <c:formatCode>0.0</c:formatCode>
                <c:ptCount val="8"/>
                <c:pt idx="0">
                  <c:v>1.5812999999999999</c:v>
                </c:pt>
                <c:pt idx="1">
                  <c:v>0.49299999999999999</c:v>
                </c:pt>
                <c:pt idx="2">
                  <c:v>1.5251999999999999</c:v>
                </c:pt>
                <c:pt idx="3">
                  <c:v>0.16139999999999999</c:v>
                </c:pt>
                <c:pt idx="4">
                  <c:v>0.191</c:v>
                </c:pt>
                <c:pt idx="5">
                  <c:v>1.9746999999999999</c:v>
                </c:pt>
                <c:pt idx="6">
                  <c:v>0.1108</c:v>
                </c:pt>
                <c:pt idx="7">
                  <c:v>0.2301</c:v>
                </c:pt>
              </c:numCache>
            </c:numRef>
          </c:val>
          <c:extLst>
            <c:ext xmlns:c16="http://schemas.microsoft.com/office/drawing/2014/chart" uri="{C3380CC4-5D6E-409C-BE32-E72D297353CC}">
              <c16:uniqueId val="{00000001-EF73-4819-9B8D-DC1561AB24D2}"/>
            </c:ext>
          </c:extLst>
        </c:ser>
        <c:dLbls>
          <c:showLegendKey val="0"/>
          <c:showVal val="0"/>
          <c:showCatName val="0"/>
          <c:showSerName val="0"/>
          <c:showPercent val="0"/>
          <c:showBubbleSize val="0"/>
        </c:dLbls>
        <c:gapWidth val="150"/>
        <c:axId val="413658496"/>
        <c:axId val="428938368"/>
        <c:extLst/>
      </c:barChart>
      <c:lineChart>
        <c:grouping val="standard"/>
        <c:varyColors val="0"/>
        <c:ser>
          <c:idx val="1"/>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2-EF73-4819-9B8D-DC1561AB24D2}"/>
            </c:ext>
          </c:extLst>
        </c:ser>
        <c:dLbls>
          <c:showLegendKey val="0"/>
          <c:showVal val="0"/>
          <c:showCatName val="0"/>
          <c:showSerName val="0"/>
          <c:showPercent val="0"/>
          <c:showBubbleSize val="0"/>
        </c:dLbls>
        <c:marker val="1"/>
        <c:smooth val="0"/>
        <c:axId val="918642935"/>
        <c:axId val="918649167"/>
      </c:lineChart>
      <c:catAx>
        <c:axId val="413658496"/>
        <c:scaling>
          <c:orientation val="minMax"/>
        </c:scaling>
        <c:delete val="0"/>
        <c:axPos val="b"/>
        <c:title>
          <c:tx>
            <c:rich>
              <a:bodyPr/>
              <a:lstStyle/>
              <a:p>
                <a:pPr>
                  <a:defRPr/>
                </a:pPr>
                <a:r>
                  <a:rPr lang="nb-NO"/>
                  <a:t>Prosent av GFK</a:t>
                </a:r>
              </a:p>
            </c:rich>
          </c:tx>
          <c:layout>
            <c:manualLayout>
              <c:xMode val="edge"/>
              <c:yMode val="edge"/>
              <c:x val="1.3562019500216057E-3"/>
              <c:y val="4.6043252875424589E-3"/>
            </c:manualLayout>
          </c:layout>
          <c:overlay val="0"/>
        </c:title>
        <c:numFmt formatCode="General" sourceLinked="1"/>
        <c:majorTickMark val="none"/>
        <c:minorTickMark val="none"/>
        <c:tickLblPos val="low"/>
        <c:spPr>
          <a:ln w="3175">
            <a:solidFill>
              <a:schemeClr val="tx1"/>
            </a:solidFill>
          </a:ln>
        </c:spPr>
        <c:txPr>
          <a:bodyPr rot="0" vert="horz"/>
          <a:lstStyle/>
          <a:p>
            <a:pPr>
              <a:defRPr/>
            </a:pPr>
            <a:endParaRPr lang="nb-NO"/>
          </a:p>
        </c:txPr>
        <c:crossAx val="428938368"/>
        <c:crosses val="autoZero"/>
        <c:auto val="1"/>
        <c:lblAlgn val="ctr"/>
        <c:lblOffset val="0"/>
        <c:noMultiLvlLbl val="0"/>
      </c:catAx>
      <c:valAx>
        <c:axId val="428938368"/>
        <c:scaling>
          <c:orientation val="minMax"/>
          <c:max val="6"/>
          <c:min val="-2"/>
        </c:scaling>
        <c:delete val="0"/>
        <c:axPos val="l"/>
        <c:numFmt formatCode="#,##0" sourceLinked="0"/>
        <c:majorTickMark val="in"/>
        <c:minorTickMark val="none"/>
        <c:tickLblPos val="nextTo"/>
        <c:spPr>
          <a:ln w="3175">
            <a:solidFill>
              <a:schemeClr val="tx1"/>
            </a:solidFill>
          </a:ln>
        </c:spPr>
        <c:txPr>
          <a:bodyPr rot="0" vert="horz"/>
          <a:lstStyle/>
          <a:p>
            <a:pPr>
              <a:defRPr/>
            </a:pPr>
            <a:endParaRPr lang="nb-NO"/>
          </a:p>
        </c:txPr>
        <c:crossAx val="413658496"/>
        <c:crosses val="autoZero"/>
        <c:crossBetween val="between"/>
        <c:majorUnit val="2"/>
      </c:valAx>
      <c:valAx>
        <c:axId val="918649167"/>
        <c:scaling>
          <c:orientation val="minMax"/>
          <c:max val="6"/>
          <c:min val="-2"/>
        </c:scaling>
        <c:delete val="0"/>
        <c:axPos val="r"/>
        <c:numFmt formatCode="General" sourceLinked="1"/>
        <c:majorTickMark val="in"/>
        <c:minorTickMark val="none"/>
        <c:tickLblPos val="nextTo"/>
        <c:spPr>
          <a:ln w="3175">
            <a:solidFill>
              <a:sysClr val="windowText" lastClr="000000"/>
            </a:solidFill>
          </a:ln>
        </c:spPr>
        <c:crossAx val="918642935"/>
        <c:crosses val="max"/>
        <c:crossBetween val="between"/>
        <c:majorUnit val="2"/>
      </c:valAx>
      <c:catAx>
        <c:axId val="918642935"/>
        <c:scaling>
          <c:orientation val="minMax"/>
        </c:scaling>
        <c:delete val="1"/>
        <c:axPos val="b"/>
        <c:majorTickMark val="out"/>
        <c:minorTickMark val="none"/>
        <c:tickLblPos val="nextTo"/>
        <c:crossAx val="918649167"/>
        <c:crosses val="autoZero"/>
        <c:auto val="1"/>
        <c:lblAlgn val="ctr"/>
        <c:lblOffset val="100"/>
        <c:noMultiLvlLbl val="0"/>
      </c:catAx>
    </c:plotArea>
    <c:legend>
      <c:legendPos val="tr"/>
      <c:legendEntry>
        <c:idx val="2"/>
        <c:delete val="1"/>
      </c:legendEntry>
      <c:layout>
        <c:manualLayout>
          <c:xMode val="edge"/>
          <c:yMode val="edge"/>
          <c:x val="0.77010316418780989"/>
          <c:y val="2.7524603174603174E-2"/>
          <c:w val="0.12359086021505376"/>
          <c:h val="0.15557063492063491"/>
        </c:manualLayout>
      </c:layout>
      <c:overlay val="0"/>
    </c:legend>
    <c:plotVisOnly val="1"/>
    <c:dispBlanksAs val="gap"/>
    <c:showDLblsOverMax val="0"/>
  </c:chart>
  <c:spPr>
    <a:ln>
      <a:noFill/>
    </a:ln>
  </c:spPr>
  <c:txPr>
    <a:bodyPr/>
    <a:lstStyle/>
    <a:p>
      <a:pPr>
        <a:defRPr sz="7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691158406859401E-2"/>
          <c:y val="8.2215818811312166E-2"/>
          <c:w val="0.8296611244470492"/>
          <c:h val="0.59239386147552897"/>
        </c:manualLayout>
      </c:layout>
      <c:lineChart>
        <c:grouping val="standard"/>
        <c:varyColors val="0"/>
        <c:ser>
          <c:idx val="3"/>
          <c:order val="0"/>
          <c:tx>
            <c:strRef>
              <c:f>'Figur 8'!$B$5</c:f>
              <c:strCache>
                <c:ptCount val="1"/>
                <c:pt idx="0">
                  <c:v>Aksjer og andeler</c:v>
                </c:pt>
              </c:strCache>
            </c:strRef>
          </c:tx>
          <c:spPr>
            <a:ln>
              <a:solidFill>
                <a:srgbClr val="16535B"/>
              </a:solidFill>
            </a:ln>
          </c:spPr>
          <c:marker>
            <c:symbol val="none"/>
          </c:marker>
          <c:cat>
            <c:strRef>
              <c:f>'Figur 8'!$A$6:$A$11</c:f>
              <c:strCache>
                <c:ptCount val="6"/>
                <c:pt idx="0">
                  <c:v>2020</c:v>
                </c:pt>
                <c:pt idx="1">
                  <c:v>2021</c:v>
                </c:pt>
                <c:pt idx="2">
                  <c:v>2022</c:v>
                </c:pt>
                <c:pt idx="3">
                  <c:v>2023</c:v>
                </c:pt>
                <c:pt idx="4">
                  <c:v>2024</c:v>
                </c:pt>
                <c:pt idx="5">
                  <c:v>30. juni 2025</c:v>
                </c:pt>
              </c:strCache>
            </c:strRef>
          </c:cat>
          <c:val>
            <c:numRef>
              <c:f>'Figur 8'!$B$6:$B$11</c:f>
              <c:numCache>
                <c:formatCode>0.0</c:formatCode>
                <c:ptCount val="6"/>
                <c:pt idx="0">
                  <c:v>39.084400000000002</c:v>
                </c:pt>
                <c:pt idx="1">
                  <c:v>42.101199999999999</c:v>
                </c:pt>
                <c:pt idx="2">
                  <c:v>40.030700000000003</c:v>
                </c:pt>
                <c:pt idx="3">
                  <c:v>40.723700000000001</c:v>
                </c:pt>
                <c:pt idx="4">
                  <c:v>42.1661</c:v>
                </c:pt>
                <c:pt idx="5">
                  <c:v>41.916600000000003</c:v>
                </c:pt>
              </c:numCache>
            </c:numRef>
          </c:val>
          <c:smooth val="0"/>
          <c:extLst>
            <c:ext xmlns:c16="http://schemas.microsoft.com/office/drawing/2014/chart" uri="{C3380CC4-5D6E-409C-BE32-E72D297353CC}">
              <c16:uniqueId val="{00000000-C5A4-4370-822C-69437CD22A12}"/>
            </c:ext>
          </c:extLst>
        </c:ser>
        <c:ser>
          <c:idx val="4"/>
          <c:order val="1"/>
          <c:tx>
            <c:strRef>
              <c:f>'Figur 8'!$C$5</c:f>
              <c:strCache>
                <c:ptCount val="1"/>
                <c:pt idx="0">
                  <c:v>Rentebærende verdipapirer, virkelig verdi</c:v>
                </c:pt>
              </c:strCache>
            </c:strRef>
          </c:tx>
          <c:spPr>
            <a:ln>
              <a:solidFill>
                <a:srgbClr val="0CA3BC"/>
              </a:solidFill>
            </a:ln>
          </c:spPr>
          <c:marker>
            <c:symbol val="none"/>
          </c:marker>
          <c:cat>
            <c:strRef>
              <c:f>'Figur 8'!$A$6:$A$11</c:f>
              <c:strCache>
                <c:ptCount val="6"/>
                <c:pt idx="0">
                  <c:v>2020</c:v>
                </c:pt>
                <c:pt idx="1">
                  <c:v>2021</c:v>
                </c:pt>
                <c:pt idx="2">
                  <c:v>2022</c:v>
                </c:pt>
                <c:pt idx="3">
                  <c:v>2023</c:v>
                </c:pt>
                <c:pt idx="4">
                  <c:v>2024</c:v>
                </c:pt>
                <c:pt idx="5">
                  <c:v>30. juni 2025</c:v>
                </c:pt>
              </c:strCache>
            </c:strRef>
          </c:cat>
          <c:val>
            <c:numRef>
              <c:f>'Figur 8'!$C$6:$C$11</c:f>
              <c:numCache>
                <c:formatCode>0.0</c:formatCode>
                <c:ptCount val="6"/>
                <c:pt idx="0">
                  <c:v>47.0824</c:v>
                </c:pt>
                <c:pt idx="1">
                  <c:v>44.271099999999997</c:v>
                </c:pt>
                <c:pt idx="2">
                  <c:v>43.448</c:v>
                </c:pt>
                <c:pt idx="3">
                  <c:v>43.071100000000001</c:v>
                </c:pt>
                <c:pt idx="4">
                  <c:v>41.662599999999998</c:v>
                </c:pt>
                <c:pt idx="5">
                  <c:v>41.819400000000002</c:v>
                </c:pt>
              </c:numCache>
            </c:numRef>
          </c:val>
          <c:smooth val="0"/>
          <c:extLst>
            <c:ext xmlns:c16="http://schemas.microsoft.com/office/drawing/2014/chart" uri="{C3380CC4-5D6E-409C-BE32-E72D297353CC}">
              <c16:uniqueId val="{00000001-C5A4-4370-822C-69437CD22A12}"/>
            </c:ext>
          </c:extLst>
        </c:ser>
        <c:ser>
          <c:idx val="5"/>
          <c:order val="2"/>
          <c:tx>
            <c:strRef>
              <c:f>'Figur 8'!$D$5</c:f>
              <c:strCache>
                <c:ptCount val="1"/>
                <c:pt idx="0">
                  <c:v>Rentebærende verdipapirer, amortisert kost</c:v>
                </c:pt>
              </c:strCache>
            </c:strRef>
          </c:tx>
          <c:spPr>
            <a:ln w="19050">
              <a:solidFill>
                <a:srgbClr val="9EDAE4"/>
              </a:solidFill>
            </a:ln>
          </c:spPr>
          <c:marker>
            <c:symbol val="none"/>
          </c:marker>
          <c:cat>
            <c:strRef>
              <c:f>'Figur 8'!$A$6:$A$11</c:f>
              <c:strCache>
                <c:ptCount val="6"/>
                <c:pt idx="0">
                  <c:v>2020</c:v>
                </c:pt>
                <c:pt idx="1">
                  <c:v>2021</c:v>
                </c:pt>
                <c:pt idx="2">
                  <c:v>2022</c:v>
                </c:pt>
                <c:pt idx="3">
                  <c:v>2023</c:v>
                </c:pt>
                <c:pt idx="4">
                  <c:v>2024</c:v>
                </c:pt>
                <c:pt idx="5">
                  <c:v>30. juni 2025</c:v>
                </c:pt>
              </c:strCache>
            </c:strRef>
          </c:cat>
          <c:val>
            <c:numRef>
              <c:f>'Figur 8'!$D$6:$D$11</c:f>
              <c:numCache>
                <c:formatCode>0.0</c:formatCode>
                <c:ptCount val="6"/>
                <c:pt idx="0">
                  <c:v>6.7568999999999999</c:v>
                </c:pt>
                <c:pt idx="1">
                  <c:v>6.9036</c:v>
                </c:pt>
                <c:pt idx="2">
                  <c:v>8.2383000000000006</c:v>
                </c:pt>
                <c:pt idx="3">
                  <c:v>9.1995000000000005</c:v>
                </c:pt>
                <c:pt idx="4">
                  <c:v>9.5823999999999998</c:v>
                </c:pt>
                <c:pt idx="5">
                  <c:v>9.4733000000000001</c:v>
                </c:pt>
              </c:numCache>
            </c:numRef>
          </c:val>
          <c:smooth val="0"/>
          <c:extLst>
            <c:ext xmlns:c16="http://schemas.microsoft.com/office/drawing/2014/chart" uri="{C3380CC4-5D6E-409C-BE32-E72D297353CC}">
              <c16:uniqueId val="{00000002-C5A4-4370-822C-69437CD22A12}"/>
            </c:ext>
          </c:extLst>
        </c:ser>
        <c:ser>
          <c:idx val="0"/>
          <c:order val="3"/>
          <c:tx>
            <c:strRef>
              <c:f>'Figur 8'!$E$5</c:f>
              <c:strCache>
                <c:ptCount val="1"/>
                <c:pt idx="0">
                  <c:v>Øvrig</c:v>
                </c:pt>
              </c:strCache>
            </c:strRef>
          </c:tx>
          <c:spPr>
            <a:ln w="19050">
              <a:solidFill>
                <a:srgbClr val="5B5234"/>
              </a:solidFill>
            </a:ln>
          </c:spPr>
          <c:marker>
            <c:symbol val="none"/>
          </c:marker>
          <c:cat>
            <c:strRef>
              <c:f>'Figur 8'!$A$6:$A$11</c:f>
              <c:strCache>
                <c:ptCount val="6"/>
                <c:pt idx="0">
                  <c:v>2020</c:v>
                </c:pt>
                <c:pt idx="1">
                  <c:v>2021</c:v>
                </c:pt>
                <c:pt idx="2">
                  <c:v>2022</c:v>
                </c:pt>
                <c:pt idx="3">
                  <c:v>2023</c:v>
                </c:pt>
                <c:pt idx="4">
                  <c:v>2024</c:v>
                </c:pt>
                <c:pt idx="5">
                  <c:v>30. juni 2025</c:v>
                </c:pt>
              </c:strCache>
            </c:strRef>
          </c:cat>
          <c:val>
            <c:numRef>
              <c:f>'Figur 8'!$E$6:$E$11</c:f>
              <c:numCache>
                <c:formatCode>0.0</c:formatCode>
                <c:ptCount val="6"/>
                <c:pt idx="0">
                  <c:v>7.0763000000000034</c:v>
                </c:pt>
                <c:pt idx="1">
                  <c:v>6.7241000000000071</c:v>
                </c:pt>
                <c:pt idx="2">
                  <c:v>8.2830000000000013</c:v>
                </c:pt>
                <c:pt idx="3">
                  <c:v>7.0056999999999903</c:v>
                </c:pt>
                <c:pt idx="4">
                  <c:v>6.5888999999999998</c:v>
                </c:pt>
                <c:pt idx="5">
                  <c:v>6.7907000000000011</c:v>
                </c:pt>
              </c:numCache>
            </c:numRef>
          </c:val>
          <c:smooth val="0"/>
          <c:extLst>
            <c:ext xmlns:c16="http://schemas.microsoft.com/office/drawing/2014/chart" uri="{C3380CC4-5D6E-409C-BE32-E72D297353CC}">
              <c16:uniqueId val="{00000003-C5A4-4370-822C-69437CD22A12}"/>
            </c:ext>
          </c:extLst>
        </c:ser>
        <c:dLbls>
          <c:showLegendKey val="0"/>
          <c:showVal val="0"/>
          <c:showCatName val="0"/>
          <c:showSerName val="0"/>
          <c:showPercent val="0"/>
          <c:showBubbleSize val="0"/>
        </c:dLbls>
        <c:marker val="1"/>
        <c:smooth val="0"/>
        <c:axId val="300046592"/>
        <c:axId val="300052480"/>
      </c:lineChart>
      <c:lineChart>
        <c:grouping val="standard"/>
        <c:varyColors val="0"/>
        <c:ser>
          <c:idx val="1"/>
          <c:order val="4"/>
          <c:tx>
            <c:v>0</c:v>
          </c:tx>
          <c:marker>
            <c:symbol val="none"/>
          </c:marker>
          <c:val>
            <c:numLit>
              <c:formatCode>General</c:formatCode>
              <c:ptCount val="1"/>
              <c:pt idx="0">
                <c:v>1</c:v>
              </c:pt>
            </c:numLit>
          </c:val>
          <c:smooth val="0"/>
          <c:extLst>
            <c:ext xmlns:c16="http://schemas.microsoft.com/office/drawing/2014/chart" uri="{C3380CC4-5D6E-409C-BE32-E72D297353CC}">
              <c16:uniqueId val="{00000000-95DE-4C81-8CF6-A795056964CE}"/>
            </c:ext>
          </c:extLst>
        </c:ser>
        <c:dLbls>
          <c:showLegendKey val="0"/>
          <c:showVal val="0"/>
          <c:showCatName val="0"/>
          <c:showSerName val="0"/>
          <c:showPercent val="0"/>
          <c:showBubbleSize val="0"/>
        </c:dLbls>
        <c:marker val="1"/>
        <c:smooth val="0"/>
        <c:axId val="156131808"/>
        <c:axId val="1916210639"/>
      </c:lineChart>
      <c:catAx>
        <c:axId val="300046592"/>
        <c:scaling>
          <c:orientation val="minMax"/>
        </c:scaling>
        <c:delete val="0"/>
        <c:axPos val="b"/>
        <c:title>
          <c:tx>
            <c:rich>
              <a:bodyPr/>
              <a:lstStyle/>
              <a:p>
                <a:pPr>
                  <a:defRPr b="0"/>
                </a:pPr>
                <a:r>
                  <a:rPr lang="nb-NO" b="0"/>
                  <a:t>Prosent</a:t>
                </a:r>
              </a:p>
            </c:rich>
          </c:tx>
          <c:layout>
            <c:manualLayout>
              <c:xMode val="edge"/>
              <c:yMode val="edge"/>
              <c:x val="1.2084233174640211E-3"/>
              <c:y val="3.9028988360508433E-3"/>
            </c:manualLayout>
          </c:layout>
          <c:overlay val="0"/>
        </c:title>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300052480"/>
        <c:crosses val="autoZero"/>
        <c:auto val="1"/>
        <c:lblAlgn val="ctr"/>
        <c:lblOffset val="100"/>
        <c:noMultiLvlLbl val="0"/>
      </c:catAx>
      <c:valAx>
        <c:axId val="300052480"/>
        <c:scaling>
          <c:orientation val="minMax"/>
        </c:scaling>
        <c:delete val="0"/>
        <c:axPos val="l"/>
        <c:numFmt formatCode="#,##0" sourceLinked="0"/>
        <c:majorTickMark val="in"/>
        <c:minorTickMark val="none"/>
        <c:tickLblPos val="nextTo"/>
        <c:spPr>
          <a:ln w="3175">
            <a:solidFill>
              <a:schemeClr val="tx1"/>
            </a:solidFill>
          </a:ln>
        </c:spPr>
        <c:crossAx val="300046592"/>
        <c:crosses val="autoZero"/>
        <c:crossBetween val="midCat"/>
      </c:valAx>
      <c:valAx>
        <c:axId val="1916210639"/>
        <c:scaling>
          <c:orientation val="minMax"/>
          <c:max val="50"/>
        </c:scaling>
        <c:delete val="0"/>
        <c:axPos val="r"/>
        <c:numFmt formatCode="General" sourceLinked="1"/>
        <c:majorTickMark val="in"/>
        <c:minorTickMark val="none"/>
        <c:tickLblPos val="nextTo"/>
        <c:spPr>
          <a:ln w="3175">
            <a:solidFill>
              <a:schemeClr val="tx1"/>
            </a:solidFill>
          </a:ln>
        </c:spPr>
        <c:crossAx val="156131808"/>
        <c:crosses val="max"/>
        <c:crossBetween val="between"/>
      </c:valAx>
      <c:catAx>
        <c:axId val="156131808"/>
        <c:scaling>
          <c:orientation val="minMax"/>
        </c:scaling>
        <c:delete val="1"/>
        <c:axPos val="b"/>
        <c:majorTickMark val="out"/>
        <c:minorTickMark val="none"/>
        <c:tickLblPos val="nextTo"/>
        <c:crossAx val="1916210639"/>
        <c:crosses val="autoZero"/>
        <c:auto val="1"/>
        <c:lblAlgn val="ctr"/>
        <c:lblOffset val="100"/>
        <c:noMultiLvlLbl val="0"/>
      </c:catAx>
    </c:plotArea>
    <c:legend>
      <c:legendPos val="b"/>
      <c:legendEntry>
        <c:idx val="4"/>
        <c:delete val="1"/>
      </c:legendEntry>
      <c:layout>
        <c:manualLayout>
          <c:xMode val="edge"/>
          <c:yMode val="edge"/>
          <c:x val="3.2607407407407372E-3"/>
          <c:y val="0.82173282777700651"/>
          <c:w val="0.97049687296783049"/>
          <c:h val="0.17826698246221093"/>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691158406859401E-2"/>
          <c:y val="8.2215818811312166E-2"/>
          <c:w val="0.8296611244470492"/>
          <c:h val="0.54697137144870234"/>
        </c:manualLayout>
      </c:layout>
      <c:lineChart>
        <c:grouping val="standard"/>
        <c:varyColors val="0"/>
        <c:ser>
          <c:idx val="3"/>
          <c:order val="0"/>
          <c:tx>
            <c:strRef>
              <c:f>'Figur 9'!$B$5</c:f>
              <c:strCache>
                <c:ptCount val="1"/>
                <c:pt idx="0">
                  <c:v>Aksjer og andeler</c:v>
                </c:pt>
              </c:strCache>
            </c:strRef>
          </c:tx>
          <c:spPr>
            <a:ln>
              <a:solidFill>
                <a:srgbClr val="16535B"/>
              </a:solidFill>
            </a:ln>
          </c:spPr>
          <c:marker>
            <c:symbol val="none"/>
          </c:marker>
          <c:cat>
            <c:strRef>
              <c:f>'Figur 9'!$A$6:$A$11</c:f>
              <c:strCache>
                <c:ptCount val="6"/>
                <c:pt idx="0">
                  <c:v>2020</c:v>
                </c:pt>
                <c:pt idx="1">
                  <c:v>2021</c:v>
                </c:pt>
                <c:pt idx="2">
                  <c:v>2022</c:v>
                </c:pt>
                <c:pt idx="3">
                  <c:v>2023</c:v>
                </c:pt>
                <c:pt idx="4">
                  <c:v>2024</c:v>
                </c:pt>
                <c:pt idx="5">
                  <c:v>30. juni 2025</c:v>
                </c:pt>
              </c:strCache>
            </c:strRef>
          </c:cat>
          <c:val>
            <c:numRef>
              <c:f>'Figur 9'!$B$6:$B$11</c:f>
              <c:numCache>
                <c:formatCode>0.0</c:formatCode>
                <c:ptCount val="6"/>
                <c:pt idx="0">
                  <c:v>41.394300000000001</c:v>
                </c:pt>
                <c:pt idx="1">
                  <c:v>44.800600000000003</c:v>
                </c:pt>
                <c:pt idx="2">
                  <c:v>42.196300000000001</c:v>
                </c:pt>
                <c:pt idx="3">
                  <c:v>42.948599999999999</c:v>
                </c:pt>
                <c:pt idx="4">
                  <c:v>43.933500000000002</c:v>
                </c:pt>
                <c:pt idx="5">
                  <c:v>43.278100000000002</c:v>
                </c:pt>
              </c:numCache>
            </c:numRef>
          </c:val>
          <c:smooth val="0"/>
          <c:extLst>
            <c:ext xmlns:c16="http://schemas.microsoft.com/office/drawing/2014/chart" uri="{C3380CC4-5D6E-409C-BE32-E72D297353CC}">
              <c16:uniqueId val="{00000005-B17B-47FF-9309-440770CF6E1D}"/>
            </c:ext>
          </c:extLst>
        </c:ser>
        <c:ser>
          <c:idx val="4"/>
          <c:order val="1"/>
          <c:tx>
            <c:strRef>
              <c:f>'Figur 9'!$C$5</c:f>
              <c:strCache>
                <c:ptCount val="1"/>
                <c:pt idx="0">
                  <c:v>Rentebærende verdipapirer, virkelig verdi</c:v>
                </c:pt>
              </c:strCache>
            </c:strRef>
          </c:tx>
          <c:spPr>
            <a:ln>
              <a:solidFill>
                <a:srgbClr val="0CA3BC"/>
              </a:solidFill>
            </a:ln>
          </c:spPr>
          <c:marker>
            <c:symbol val="none"/>
          </c:marker>
          <c:cat>
            <c:strRef>
              <c:f>'Figur 9'!$A$6:$A$11</c:f>
              <c:strCache>
                <c:ptCount val="6"/>
                <c:pt idx="0">
                  <c:v>2020</c:v>
                </c:pt>
                <c:pt idx="1">
                  <c:v>2021</c:v>
                </c:pt>
                <c:pt idx="2">
                  <c:v>2022</c:v>
                </c:pt>
                <c:pt idx="3">
                  <c:v>2023</c:v>
                </c:pt>
                <c:pt idx="4">
                  <c:v>2024</c:v>
                </c:pt>
                <c:pt idx="5">
                  <c:v>30. juni 2025</c:v>
                </c:pt>
              </c:strCache>
            </c:strRef>
          </c:cat>
          <c:val>
            <c:numRef>
              <c:f>'Figur 9'!$C$6:$C$11</c:f>
              <c:numCache>
                <c:formatCode>0.0</c:formatCode>
                <c:ptCount val="6"/>
                <c:pt idx="0">
                  <c:v>46.987699999999997</c:v>
                </c:pt>
                <c:pt idx="1">
                  <c:v>44.290999999999997</c:v>
                </c:pt>
                <c:pt idx="2">
                  <c:v>44.695599999999999</c:v>
                </c:pt>
                <c:pt idx="3">
                  <c:v>44.642000000000003</c:v>
                </c:pt>
                <c:pt idx="4">
                  <c:v>43.535499999999999</c:v>
                </c:pt>
                <c:pt idx="5">
                  <c:v>44.408499999999997</c:v>
                </c:pt>
              </c:numCache>
            </c:numRef>
          </c:val>
          <c:smooth val="0"/>
          <c:extLst>
            <c:ext xmlns:c16="http://schemas.microsoft.com/office/drawing/2014/chart" uri="{C3380CC4-5D6E-409C-BE32-E72D297353CC}">
              <c16:uniqueId val="{00000007-B17B-47FF-9309-440770CF6E1D}"/>
            </c:ext>
          </c:extLst>
        </c:ser>
        <c:ser>
          <c:idx val="5"/>
          <c:order val="2"/>
          <c:tx>
            <c:strRef>
              <c:f>'Figur 9'!$D$5</c:f>
              <c:strCache>
                <c:ptCount val="1"/>
                <c:pt idx="0">
                  <c:v>Rentebærende verdipapirer, amortisert kost</c:v>
                </c:pt>
              </c:strCache>
            </c:strRef>
          </c:tx>
          <c:spPr>
            <a:ln w="19050">
              <a:solidFill>
                <a:srgbClr val="9EDAE4"/>
              </a:solidFill>
            </a:ln>
          </c:spPr>
          <c:marker>
            <c:symbol val="none"/>
          </c:marker>
          <c:cat>
            <c:strRef>
              <c:f>'Figur 9'!$A$6:$A$11</c:f>
              <c:strCache>
                <c:ptCount val="6"/>
                <c:pt idx="0">
                  <c:v>2020</c:v>
                </c:pt>
                <c:pt idx="1">
                  <c:v>2021</c:v>
                </c:pt>
                <c:pt idx="2">
                  <c:v>2022</c:v>
                </c:pt>
                <c:pt idx="3">
                  <c:v>2023</c:v>
                </c:pt>
                <c:pt idx="4">
                  <c:v>2024</c:v>
                </c:pt>
                <c:pt idx="5">
                  <c:v>30. juni 2025</c:v>
                </c:pt>
              </c:strCache>
            </c:strRef>
          </c:cat>
          <c:val>
            <c:numRef>
              <c:f>'Figur 9'!$D$6:$D$11</c:f>
              <c:numCache>
                <c:formatCode>0.0</c:formatCode>
                <c:ptCount val="6"/>
                <c:pt idx="0">
                  <c:v>4.7431999999999999</c:v>
                </c:pt>
                <c:pt idx="1">
                  <c:v>4.9073000000000002</c:v>
                </c:pt>
                <c:pt idx="2">
                  <c:v>5.8209</c:v>
                </c:pt>
                <c:pt idx="3">
                  <c:v>5.9047000000000001</c:v>
                </c:pt>
                <c:pt idx="4">
                  <c:v>6.5872000000000002</c:v>
                </c:pt>
                <c:pt idx="5">
                  <c:v>6.5079000000000002</c:v>
                </c:pt>
              </c:numCache>
            </c:numRef>
          </c:val>
          <c:smooth val="0"/>
          <c:extLst>
            <c:ext xmlns:c16="http://schemas.microsoft.com/office/drawing/2014/chart" uri="{C3380CC4-5D6E-409C-BE32-E72D297353CC}">
              <c16:uniqueId val="{00000009-B17B-47FF-9309-440770CF6E1D}"/>
            </c:ext>
          </c:extLst>
        </c:ser>
        <c:ser>
          <c:idx val="0"/>
          <c:order val="3"/>
          <c:tx>
            <c:strRef>
              <c:f>'Figur 9'!$E$5</c:f>
              <c:strCache>
                <c:ptCount val="1"/>
                <c:pt idx="0">
                  <c:v>Øvrig</c:v>
                </c:pt>
              </c:strCache>
            </c:strRef>
          </c:tx>
          <c:spPr>
            <a:ln w="19050">
              <a:solidFill>
                <a:srgbClr val="5B5234"/>
              </a:solidFill>
            </a:ln>
          </c:spPr>
          <c:marker>
            <c:symbol val="none"/>
          </c:marker>
          <c:cat>
            <c:strRef>
              <c:f>'Figur 9'!$A$6:$A$11</c:f>
              <c:strCache>
                <c:ptCount val="6"/>
                <c:pt idx="0">
                  <c:v>2020</c:v>
                </c:pt>
                <c:pt idx="1">
                  <c:v>2021</c:v>
                </c:pt>
                <c:pt idx="2">
                  <c:v>2022</c:v>
                </c:pt>
                <c:pt idx="3">
                  <c:v>2023</c:v>
                </c:pt>
                <c:pt idx="4">
                  <c:v>2024</c:v>
                </c:pt>
                <c:pt idx="5">
                  <c:v>30. juni 2025</c:v>
                </c:pt>
              </c:strCache>
            </c:strRef>
          </c:cat>
          <c:val>
            <c:numRef>
              <c:f>'Figur 9'!$E$6:$E$11</c:f>
              <c:numCache>
                <c:formatCode>0.0</c:formatCode>
                <c:ptCount val="6"/>
                <c:pt idx="0">
                  <c:v>6.8747999999999934</c:v>
                </c:pt>
                <c:pt idx="1">
                  <c:v>6.0011000000000081</c:v>
                </c:pt>
                <c:pt idx="2">
                  <c:v>7.2871999999999986</c:v>
                </c:pt>
                <c:pt idx="3">
                  <c:v>6.5046999999999997</c:v>
                </c:pt>
                <c:pt idx="4">
                  <c:v>5.943799999999996</c:v>
                </c:pt>
                <c:pt idx="5">
                  <c:v>5.805499999999995</c:v>
                </c:pt>
              </c:numCache>
            </c:numRef>
          </c:val>
          <c:smooth val="0"/>
          <c:extLst>
            <c:ext xmlns:c16="http://schemas.microsoft.com/office/drawing/2014/chart" uri="{C3380CC4-5D6E-409C-BE32-E72D297353CC}">
              <c16:uniqueId val="{0000000B-B17B-47FF-9309-440770CF6E1D}"/>
            </c:ext>
          </c:extLst>
        </c:ser>
        <c:dLbls>
          <c:showLegendKey val="0"/>
          <c:showVal val="0"/>
          <c:showCatName val="0"/>
          <c:showSerName val="0"/>
          <c:showPercent val="0"/>
          <c:showBubbleSize val="0"/>
        </c:dLbls>
        <c:marker val="1"/>
        <c:smooth val="0"/>
        <c:axId val="300046592"/>
        <c:axId val="300052480"/>
      </c:lineChart>
      <c:lineChart>
        <c:grouping val="standard"/>
        <c:varyColors val="0"/>
        <c:ser>
          <c:idx val="1"/>
          <c:order val="4"/>
          <c:tx>
            <c:v>0</c:v>
          </c:tx>
          <c:marker>
            <c:symbol val="none"/>
          </c:marker>
          <c:val>
            <c:numLit>
              <c:formatCode>General</c:formatCode>
              <c:ptCount val="1"/>
              <c:pt idx="0">
                <c:v>1</c:v>
              </c:pt>
            </c:numLit>
          </c:val>
          <c:smooth val="0"/>
          <c:extLst>
            <c:ext xmlns:c16="http://schemas.microsoft.com/office/drawing/2014/chart" uri="{C3380CC4-5D6E-409C-BE32-E72D297353CC}">
              <c16:uniqueId val="{00000000-460F-4C8C-8FA5-0021895DB229}"/>
            </c:ext>
          </c:extLst>
        </c:ser>
        <c:dLbls>
          <c:showLegendKey val="0"/>
          <c:showVal val="0"/>
          <c:showCatName val="0"/>
          <c:showSerName val="0"/>
          <c:showPercent val="0"/>
          <c:showBubbleSize val="0"/>
        </c:dLbls>
        <c:marker val="1"/>
        <c:smooth val="0"/>
        <c:axId val="1081652799"/>
        <c:axId val="1081648959"/>
      </c:lineChart>
      <c:catAx>
        <c:axId val="300046592"/>
        <c:scaling>
          <c:orientation val="minMax"/>
        </c:scaling>
        <c:delete val="0"/>
        <c:axPos val="b"/>
        <c:title>
          <c:tx>
            <c:rich>
              <a:bodyPr/>
              <a:lstStyle/>
              <a:p>
                <a:pPr>
                  <a:defRPr b="0"/>
                </a:pPr>
                <a:r>
                  <a:rPr lang="nb-NO" b="0"/>
                  <a:t>Prosent</a:t>
                </a:r>
              </a:p>
            </c:rich>
          </c:tx>
          <c:layout>
            <c:manualLayout>
              <c:xMode val="edge"/>
              <c:yMode val="edge"/>
              <c:x val="1.2084233174640211E-3"/>
              <c:y val="3.9028988360508433E-3"/>
            </c:manualLayout>
          </c:layout>
          <c:overlay val="0"/>
        </c:title>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300052480"/>
        <c:crosses val="autoZero"/>
        <c:auto val="1"/>
        <c:lblAlgn val="ctr"/>
        <c:lblOffset val="100"/>
        <c:noMultiLvlLbl val="0"/>
      </c:catAx>
      <c:valAx>
        <c:axId val="300052480"/>
        <c:scaling>
          <c:orientation val="minMax"/>
        </c:scaling>
        <c:delete val="0"/>
        <c:axPos val="l"/>
        <c:numFmt formatCode="#,##0" sourceLinked="0"/>
        <c:majorTickMark val="in"/>
        <c:minorTickMark val="none"/>
        <c:tickLblPos val="nextTo"/>
        <c:spPr>
          <a:ln w="3175">
            <a:solidFill>
              <a:schemeClr val="tx1"/>
            </a:solidFill>
          </a:ln>
        </c:spPr>
        <c:crossAx val="300046592"/>
        <c:crosses val="autoZero"/>
        <c:crossBetween val="midCat"/>
      </c:valAx>
      <c:valAx>
        <c:axId val="1081648959"/>
        <c:scaling>
          <c:orientation val="minMax"/>
          <c:max val="50"/>
        </c:scaling>
        <c:delete val="0"/>
        <c:axPos val="r"/>
        <c:numFmt formatCode="General" sourceLinked="1"/>
        <c:majorTickMark val="in"/>
        <c:minorTickMark val="none"/>
        <c:tickLblPos val="nextTo"/>
        <c:spPr>
          <a:ln w="3175">
            <a:solidFill>
              <a:schemeClr val="tx1"/>
            </a:solidFill>
          </a:ln>
        </c:spPr>
        <c:crossAx val="1081652799"/>
        <c:crosses val="max"/>
        <c:crossBetween val="between"/>
      </c:valAx>
      <c:catAx>
        <c:axId val="1081652799"/>
        <c:scaling>
          <c:orientation val="minMax"/>
        </c:scaling>
        <c:delete val="1"/>
        <c:axPos val="b"/>
        <c:majorTickMark val="out"/>
        <c:minorTickMark val="none"/>
        <c:tickLblPos val="nextTo"/>
        <c:crossAx val="1081648959"/>
        <c:crosses val="autoZero"/>
        <c:auto val="1"/>
        <c:lblAlgn val="ctr"/>
        <c:lblOffset val="100"/>
        <c:noMultiLvlLbl val="0"/>
      </c:catAx>
    </c:plotArea>
    <c:legend>
      <c:legendPos val="b"/>
      <c:legendEntry>
        <c:idx val="4"/>
        <c:delete val="1"/>
      </c:legendEntry>
      <c:layout>
        <c:manualLayout>
          <c:xMode val="edge"/>
          <c:yMode val="edge"/>
          <c:x val="3.2607729179633506E-3"/>
          <c:y val="0.77063253968253964"/>
          <c:w val="0.99673921320763337"/>
          <c:h val="0.22936684209679237"/>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34925</xdr:colOff>
      <xdr:row>9</xdr:row>
      <xdr:rowOff>95249</xdr:rowOff>
    </xdr:from>
    <xdr:to>
      <xdr:col>4</xdr:col>
      <xdr:colOff>694625</xdr:colOff>
      <xdr:row>25</xdr:row>
      <xdr:rowOff>75249</xdr:rowOff>
    </xdr:to>
    <xdr:graphicFrame macro="">
      <xdr:nvGraphicFramePr>
        <xdr:cNvPr id="4" name="Diagram 1">
          <a:extLst>
            <a:ext uri="{FF2B5EF4-FFF2-40B4-BE49-F238E27FC236}">
              <a16:creationId xmlns:a16="http://schemas.microsoft.com/office/drawing/2014/main" id="{A28C558A-5CB3-4B19-A552-EC0D5D72F7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704850</xdr:colOff>
      <xdr:row>12</xdr:row>
      <xdr:rowOff>144457</xdr:rowOff>
    </xdr:from>
    <xdr:to>
      <xdr:col>3</xdr:col>
      <xdr:colOff>783525</xdr:colOff>
      <xdr:row>30</xdr:row>
      <xdr:rowOff>37807</xdr:rowOff>
    </xdr:to>
    <xdr:graphicFrame macro="">
      <xdr:nvGraphicFramePr>
        <xdr:cNvPr id="2" name="Diagram 1">
          <a:extLst>
            <a:ext uri="{FF2B5EF4-FFF2-40B4-BE49-F238E27FC236}">
              <a16:creationId xmlns:a16="http://schemas.microsoft.com/office/drawing/2014/main" id="{C39D0F27-04C7-C4AC-4AD0-D4A0CD4020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30480</xdr:colOff>
      <xdr:row>4</xdr:row>
      <xdr:rowOff>459105</xdr:rowOff>
    </xdr:from>
    <xdr:to>
      <xdr:col>8</xdr:col>
      <xdr:colOff>751140</xdr:colOff>
      <xdr:row>20</xdr:row>
      <xdr:rowOff>0</xdr:rowOff>
    </xdr:to>
    <xdr:graphicFrame macro="">
      <xdr:nvGraphicFramePr>
        <xdr:cNvPr id="6" name="Diagram 4">
          <a:extLst>
            <a:ext uri="{FF2B5EF4-FFF2-40B4-BE49-F238E27FC236}">
              <a16:creationId xmlns:a16="http://schemas.microsoft.com/office/drawing/2014/main" id="{DEAC7777-F729-46C9-89BE-B26D7D3A36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30161</xdr:colOff>
      <xdr:row>14</xdr:row>
      <xdr:rowOff>146049</xdr:rowOff>
    </xdr:from>
    <xdr:to>
      <xdr:col>5</xdr:col>
      <xdr:colOff>723899</xdr:colOff>
      <xdr:row>30</xdr:row>
      <xdr:rowOff>46674</xdr:rowOff>
    </xdr:to>
    <xdr:graphicFrame macro="">
      <xdr:nvGraphicFramePr>
        <xdr:cNvPr id="2" name="Diagram 1">
          <a:extLst>
            <a:ext uri="{FF2B5EF4-FFF2-40B4-BE49-F238E27FC236}">
              <a16:creationId xmlns:a16="http://schemas.microsoft.com/office/drawing/2014/main" id="{E28D5FD5-DAD4-4DB5-AC39-4A62AFDEE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342897</xdr:colOff>
      <xdr:row>10</xdr:row>
      <xdr:rowOff>152396</xdr:rowOff>
    </xdr:from>
    <xdr:to>
      <xdr:col>3</xdr:col>
      <xdr:colOff>656522</xdr:colOff>
      <xdr:row>26</xdr:row>
      <xdr:rowOff>87946</xdr:rowOff>
    </xdr:to>
    <xdr:graphicFrame macro="">
      <xdr:nvGraphicFramePr>
        <xdr:cNvPr id="6" name="Diagram 2">
          <a:extLst>
            <a:ext uri="{FF2B5EF4-FFF2-40B4-BE49-F238E27FC236}">
              <a16:creationId xmlns:a16="http://schemas.microsoft.com/office/drawing/2014/main" id="{B01CB0AE-4A01-4CA3-8026-39B0ACCE79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599621</xdr:colOff>
      <xdr:row>6</xdr:row>
      <xdr:rowOff>152854</xdr:rowOff>
    </xdr:from>
    <xdr:to>
      <xdr:col>7</xdr:col>
      <xdr:colOff>1256146</xdr:colOff>
      <xdr:row>20</xdr:row>
      <xdr:rowOff>18553</xdr:rowOff>
    </xdr:to>
    <xdr:graphicFrame macro="">
      <xdr:nvGraphicFramePr>
        <xdr:cNvPr id="2" name="Diagram 1">
          <a:extLst>
            <a:ext uri="{FF2B5EF4-FFF2-40B4-BE49-F238E27FC236}">
              <a16:creationId xmlns:a16="http://schemas.microsoft.com/office/drawing/2014/main" id="{05842554-61FC-4117-9702-797B184F82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153669</xdr:colOff>
      <xdr:row>5</xdr:row>
      <xdr:rowOff>25399</xdr:rowOff>
    </xdr:from>
    <xdr:to>
      <xdr:col>9</xdr:col>
      <xdr:colOff>307974</xdr:colOff>
      <xdr:row>16</xdr:row>
      <xdr:rowOff>87949</xdr:rowOff>
    </xdr:to>
    <xdr:graphicFrame macro="">
      <xdr:nvGraphicFramePr>
        <xdr:cNvPr id="9" name="Diagram 1">
          <a:extLst>
            <a:ext uri="{FF2B5EF4-FFF2-40B4-BE49-F238E27FC236}">
              <a16:creationId xmlns:a16="http://schemas.microsoft.com/office/drawing/2014/main" id="{49CC6F83-5716-4DF0-8E1A-B86AA8CE2A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14</xdr:row>
      <xdr:rowOff>133350</xdr:rowOff>
    </xdr:from>
    <xdr:to>
      <xdr:col>3</xdr:col>
      <xdr:colOff>735925</xdr:colOff>
      <xdr:row>30</xdr:row>
      <xdr:rowOff>113350</xdr:rowOff>
    </xdr:to>
    <xdr:graphicFrame macro="">
      <xdr:nvGraphicFramePr>
        <xdr:cNvPr id="3" name="Diagram 12">
          <a:extLst>
            <a:ext uri="{FF2B5EF4-FFF2-40B4-BE49-F238E27FC236}">
              <a16:creationId xmlns:a16="http://schemas.microsoft.com/office/drawing/2014/main" id="{DCD7174D-DD99-496B-98DC-08BD6C6AE3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10159</xdr:colOff>
      <xdr:row>14</xdr:row>
      <xdr:rowOff>38098</xdr:rowOff>
    </xdr:from>
    <xdr:to>
      <xdr:col>1</xdr:col>
      <xdr:colOff>612709</xdr:colOff>
      <xdr:row>29</xdr:row>
      <xdr:rowOff>122873</xdr:rowOff>
    </xdr:to>
    <xdr:graphicFrame macro="">
      <xdr:nvGraphicFramePr>
        <xdr:cNvPr id="2" name="Diagram 1">
          <a:extLst>
            <a:ext uri="{FF2B5EF4-FFF2-40B4-BE49-F238E27FC236}">
              <a16:creationId xmlns:a16="http://schemas.microsoft.com/office/drawing/2014/main" id="{86524118-A141-44B9-82D0-29FC3FA12E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114298</xdr:rowOff>
    </xdr:from>
    <xdr:to>
      <xdr:col>1</xdr:col>
      <xdr:colOff>535875</xdr:colOff>
      <xdr:row>26</xdr:row>
      <xdr:rowOff>46673</xdr:rowOff>
    </xdr:to>
    <xdr:graphicFrame macro="">
      <xdr:nvGraphicFramePr>
        <xdr:cNvPr id="3" name="Diagram 2">
          <a:extLst>
            <a:ext uri="{FF2B5EF4-FFF2-40B4-BE49-F238E27FC236}">
              <a16:creationId xmlns:a16="http://schemas.microsoft.com/office/drawing/2014/main" id="{CA8C5A9F-DE8B-4820-93A5-6F54C13F14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57149</xdr:colOff>
      <xdr:row>14</xdr:row>
      <xdr:rowOff>26987</xdr:rowOff>
    </xdr:from>
    <xdr:to>
      <xdr:col>5</xdr:col>
      <xdr:colOff>330200</xdr:colOff>
      <xdr:row>30</xdr:row>
      <xdr:rowOff>130175</xdr:rowOff>
    </xdr:to>
    <xdr:graphicFrame macro="">
      <xdr:nvGraphicFramePr>
        <xdr:cNvPr id="3" name="Diagram 24">
          <a:extLst>
            <a:ext uri="{FF2B5EF4-FFF2-40B4-BE49-F238E27FC236}">
              <a16:creationId xmlns:a16="http://schemas.microsoft.com/office/drawing/2014/main" id="{570A278F-68E4-4A9B-82B0-B12F580B47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204787</xdr:colOff>
      <xdr:row>13</xdr:row>
      <xdr:rowOff>80962</xdr:rowOff>
    </xdr:from>
    <xdr:to>
      <xdr:col>5</xdr:col>
      <xdr:colOff>50737</xdr:colOff>
      <xdr:row>28</xdr:row>
      <xdr:rowOff>143512</xdr:rowOff>
    </xdr:to>
    <xdr:graphicFrame macro="">
      <xdr:nvGraphicFramePr>
        <xdr:cNvPr id="2" name="Diagram 7">
          <a:extLst>
            <a:ext uri="{FF2B5EF4-FFF2-40B4-BE49-F238E27FC236}">
              <a16:creationId xmlns:a16="http://schemas.microsoft.com/office/drawing/2014/main" id="{A4A5F592-EC56-4D1F-9E3A-4ABD39AB53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42862</xdr:colOff>
      <xdr:row>13</xdr:row>
      <xdr:rowOff>4762</xdr:rowOff>
    </xdr:from>
    <xdr:to>
      <xdr:col>5</xdr:col>
      <xdr:colOff>203137</xdr:colOff>
      <xdr:row>28</xdr:row>
      <xdr:rowOff>67312</xdr:rowOff>
    </xdr:to>
    <xdr:graphicFrame macro="">
      <xdr:nvGraphicFramePr>
        <xdr:cNvPr id="2" name="Diagram 1">
          <a:extLst>
            <a:ext uri="{FF2B5EF4-FFF2-40B4-BE49-F238E27FC236}">
              <a16:creationId xmlns:a16="http://schemas.microsoft.com/office/drawing/2014/main" id="{8EF643F3-65CE-4283-A286-3916167F6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201930</xdr:colOff>
      <xdr:row>12</xdr:row>
      <xdr:rowOff>32385</xdr:rowOff>
    </xdr:from>
    <xdr:to>
      <xdr:col>2</xdr:col>
      <xdr:colOff>2118930</xdr:colOff>
      <xdr:row>27</xdr:row>
      <xdr:rowOff>117795</xdr:rowOff>
    </xdr:to>
    <xdr:graphicFrame macro="">
      <xdr:nvGraphicFramePr>
        <xdr:cNvPr id="2" name="Diagram 2">
          <a:extLst>
            <a:ext uri="{FF2B5EF4-FFF2-40B4-BE49-F238E27FC236}">
              <a16:creationId xmlns:a16="http://schemas.microsoft.com/office/drawing/2014/main" id="{CC51ECAE-79DF-4A93-93DA-2739DCDE45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495300</xdr:colOff>
      <xdr:row>13</xdr:row>
      <xdr:rowOff>103187</xdr:rowOff>
    </xdr:from>
    <xdr:to>
      <xdr:col>3</xdr:col>
      <xdr:colOff>486150</xdr:colOff>
      <xdr:row>29</xdr:row>
      <xdr:rowOff>35562</xdr:rowOff>
    </xdr:to>
    <xdr:graphicFrame macro="">
      <xdr:nvGraphicFramePr>
        <xdr:cNvPr id="2" name="Diagram 1">
          <a:extLst>
            <a:ext uri="{FF2B5EF4-FFF2-40B4-BE49-F238E27FC236}">
              <a16:creationId xmlns:a16="http://schemas.microsoft.com/office/drawing/2014/main" id="{8A7BCC85-37FD-F702-8333-E75315314A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F8B7B-FC0B-4969-9510-4EAB3F95A13E}">
  <dimension ref="A1:Q26"/>
  <sheetViews>
    <sheetView tabSelected="1" workbookViewId="0"/>
  </sheetViews>
  <sheetFormatPr baseColWidth="10" defaultColWidth="11.42578125" defaultRowHeight="15" x14ac:dyDescent="0.25"/>
  <cols>
    <col min="1" max="1" width="14.140625" bestFit="1" customWidth="1"/>
    <col min="2" max="2" width="128.140625" bestFit="1" customWidth="1"/>
  </cols>
  <sheetData>
    <row r="1" spans="1:17" x14ac:dyDescent="0.25">
      <c r="A1" s="57" t="s">
        <v>122</v>
      </c>
      <c r="B1" s="57" t="s">
        <v>123</v>
      </c>
    </row>
    <row r="2" spans="1:17" x14ac:dyDescent="0.25">
      <c r="A2" t="s">
        <v>124</v>
      </c>
      <c r="B2" t="s">
        <v>55</v>
      </c>
    </row>
    <row r="3" spans="1:17" x14ac:dyDescent="0.25">
      <c r="A3" t="s">
        <v>125</v>
      </c>
      <c r="B3" t="s">
        <v>5</v>
      </c>
    </row>
    <row r="4" spans="1:17" x14ac:dyDescent="0.25">
      <c r="A4" t="s">
        <v>128</v>
      </c>
      <c r="B4" t="s">
        <v>131</v>
      </c>
    </row>
    <row r="5" spans="1:17" x14ac:dyDescent="0.25">
      <c r="A5" t="s">
        <v>126</v>
      </c>
      <c r="B5" t="s">
        <v>57</v>
      </c>
    </row>
    <row r="6" spans="1:17" x14ac:dyDescent="0.25">
      <c r="A6" t="s">
        <v>127</v>
      </c>
      <c r="B6" t="s">
        <v>58</v>
      </c>
    </row>
    <row r="7" spans="1:17" x14ac:dyDescent="0.25">
      <c r="A7" t="s">
        <v>214</v>
      </c>
      <c r="B7" t="s">
        <v>132</v>
      </c>
    </row>
    <row r="8" spans="1:17" x14ac:dyDescent="0.25">
      <c r="A8" t="s">
        <v>129</v>
      </c>
      <c r="B8" t="s">
        <v>52</v>
      </c>
      <c r="C8" s="72"/>
      <c r="D8" s="72"/>
      <c r="E8" s="72"/>
      <c r="F8" s="72"/>
      <c r="G8" s="72"/>
    </row>
    <row r="9" spans="1:17" x14ac:dyDescent="0.25">
      <c r="A9" t="s">
        <v>135</v>
      </c>
      <c r="B9" t="s">
        <v>27</v>
      </c>
      <c r="C9" s="1"/>
      <c r="D9" s="1"/>
      <c r="E9" s="1"/>
      <c r="F9" s="1"/>
      <c r="G9" s="1"/>
      <c r="H9" s="1"/>
      <c r="I9" s="1"/>
      <c r="J9" s="1"/>
    </row>
    <row r="10" spans="1:17" x14ac:dyDescent="0.25">
      <c r="A10" t="s">
        <v>133</v>
      </c>
      <c r="B10" t="s">
        <v>118</v>
      </c>
      <c r="C10" s="1"/>
      <c r="D10" s="1"/>
      <c r="E10" s="1"/>
      <c r="F10" s="1"/>
      <c r="G10" s="1"/>
      <c r="H10" s="1"/>
      <c r="I10" s="1"/>
      <c r="J10" s="1"/>
      <c r="K10" s="1"/>
      <c r="L10" s="1"/>
      <c r="M10" s="1"/>
      <c r="N10" s="1"/>
      <c r="O10" s="1"/>
      <c r="P10" s="1"/>
      <c r="Q10" s="1"/>
    </row>
    <row r="11" spans="1:17" x14ac:dyDescent="0.25">
      <c r="A11" t="s">
        <v>130</v>
      </c>
      <c r="B11" t="s">
        <v>181</v>
      </c>
      <c r="C11" s="1"/>
      <c r="D11" s="1"/>
    </row>
    <row r="12" spans="1:17" x14ac:dyDescent="0.25">
      <c r="A12" t="s">
        <v>136</v>
      </c>
      <c r="B12" t="s">
        <v>187</v>
      </c>
      <c r="C12" s="1"/>
      <c r="D12" s="1"/>
      <c r="E12" s="1"/>
      <c r="F12" s="1"/>
      <c r="G12" s="1"/>
      <c r="H12" s="1"/>
      <c r="I12" s="1"/>
      <c r="J12" s="1"/>
    </row>
    <row r="13" spans="1:17" x14ac:dyDescent="0.25">
      <c r="A13" t="s">
        <v>137</v>
      </c>
      <c r="B13" t="s">
        <v>132</v>
      </c>
    </row>
    <row r="14" spans="1:17" x14ac:dyDescent="0.25">
      <c r="A14" t="s">
        <v>138</v>
      </c>
      <c r="B14" t="s">
        <v>184</v>
      </c>
    </row>
    <row r="15" spans="1:17" x14ac:dyDescent="0.25">
      <c r="A15" t="s">
        <v>134</v>
      </c>
      <c r="B15" t="s">
        <v>28</v>
      </c>
      <c r="C15" s="1"/>
      <c r="D15" s="1"/>
      <c r="E15" s="1"/>
    </row>
    <row r="16" spans="1:17" x14ac:dyDescent="0.25">
      <c r="A16" t="s">
        <v>140</v>
      </c>
      <c r="B16" t="s">
        <v>116</v>
      </c>
      <c r="C16" s="1"/>
      <c r="D16" s="1"/>
      <c r="E16" s="1"/>
      <c r="F16" s="1"/>
      <c r="G16" s="1"/>
      <c r="H16" s="1"/>
      <c r="I16" s="1"/>
    </row>
    <row r="17" spans="1:10" x14ac:dyDescent="0.25">
      <c r="A17" t="s">
        <v>141</v>
      </c>
      <c r="B17" t="s">
        <v>117</v>
      </c>
      <c r="C17" s="1"/>
      <c r="D17" s="1"/>
      <c r="E17" s="1"/>
      <c r="F17" s="1"/>
      <c r="G17" s="1"/>
      <c r="H17" s="1"/>
      <c r="I17" s="1"/>
      <c r="J17" s="1"/>
    </row>
    <row r="18" spans="1:10" x14ac:dyDescent="0.25">
      <c r="A18" t="s">
        <v>142</v>
      </c>
      <c r="B18" t="s">
        <v>188</v>
      </c>
    </row>
    <row r="19" spans="1:10" x14ac:dyDescent="0.25">
      <c r="A19" t="s">
        <v>143</v>
      </c>
      <c r="B19" t="s">
        <v>34</v>
      </c>
    </row>
    <row r="20" spans="1:10" x14ac:dyDescent="0.25">
      <c r="A20" t="s">
        <v>139</v>
      </c>
      <c r="B20" t="s">
        <v>154</v>
      </c>
    </row>
    <row r="21" spans="1:10" x14ac:dyDescent="0.25">
      <c r="A21" t="s">
        <v>166</v>
      </c>
      <c r="B21" t="s">
        <v>212</v>
      </c>
    </row>
    <row r="22" spans="1:10" x14ac:dyDescent="0.25">
      <c r="A22" t="s">
        <v>144</v>
      </c>
      <c r="B22" t="s">
        <v>42</v>
      </c>
    </row>
    <row r="23" spans="1:10" x14ac:dyDescent="0.25">
      <c r="A23" t="s">
        <v>146</v>
      </c>
      <c r="B23" t="s">
        <v>151</v>
      </c>
    </row>
    <row r="24" spans="1:10" x14ac:dyDescent="0.25">
      <c r="A24" t="s">
        <v>147</v>
      </c>
      <c r="B24" t="s">
        <v>61</v>
      </c>
    </row>
    <row r="25" spans="1:10" x14ac:dyDescent="0.25">
      <c r="A25" t="s">
        <v>167</v>
      </c>
      <c r="B25" t="s">
        <v>168</v>
      </c>
    </row>
    <row r="26" spans="1:10" x14ac:dyDescent="0.25">
      <c r="A26" t="s">
        <v>217</v>
      </c>
      <c r="B26" t="s">
        <v>218</v>
      </c>
    </row>
  </sheetData>
  <pageMargins left="0.7" right="0.7" top="0.75" bottom="0.75" header="0.3" footer="0.3"/>
  <pageSetup paperSize="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9BA7B-00AD-4080-B87A-67D45DA9166C}">
  <dimension ref="A1:G14"/>
  <sheetViews>
    <sheetView workbookViewId="0"/>
  </sheetViews>
  <sheetFormatPr baseColWidth="10" defaultColWidth="11.42578125" defaultRowHeight="12.75" x14ac:dyDescent="0.2"/>
  <cols>
    <col min="1" max="1" width="35.5703125" style="1" customWidth="1"/>
    <col min="2" max="9" width="11.42578125" style="1"/>
    <col min="10" max="10" width="11.42578125" style="1" customWidth="1"/>
    <col min="11" max="16384" width="11.42578125" style="1"/>
  </cols>
  <sheetData>
    <row r="1" spans="1:7" ht="23.25" x14ac:dyDescent="0.35">
      <c r="A1" s="1" t="s">
        <v>0</v>
      </c>
      <c r="B1" s="2" t="s">
        <v>118</v>
      </c>
    </row>
    <row r="2" spans="1:7" x14ac:dyDescent="0.2">
      <c r="A2" s="1" t="s">
        <v>1</v>
      </c>
      <c r="B2" s="1" t="s">
        <v>2</v>
      </c>
    </row>
    <row r="4" spans="1:7" x14ac:dyDescent="0.2">
      <c r="B4" s="41" t="s">
        <v>22</v>
      </c>
      <c r="C4" s="41" t="s">
        <v>23</v>
      </c>
      <c r="F4" s="7"/>
      <c r="G4" s="7"/>
    </row>
    <row r="5" spans="1:7" x14ac:dyDescent="0.2">
      <c r="A5" s="1" t="s">
        <v>6</v>
      </c>
      <c r="B5" s="7">
        <v>2.0592000000000001</v>
      </c>
      <c r="C5" s="7">
        <v>1.5812999999999999</v>
      </c>
      <c r="F5" s="7"/>
      <c r="G5" s="7"/>
    </row>
    <row r="6" spans="1:7" x14ac:dyDescent="0.2">
      <c r="A6" s="10" t="s">
        <v>7</v>
      </c>
      <c r="B6" s="7">
        <v>-1.0812999999999999</v>
      </c>
      <c r="C6" s="7">
        <v>0.49299999999999999</v>
      </c>
      <c r="F6" s="7"/>
      <c r="G6" s="7"/>
    </row>
    <row r="7" spans="1:7" x14ac:dyDescent="0.2">
      <c r="A7" s="10" t="s">
        <v>8</v>
      </c>
      <c r="B7" s="7">
        <v>-0.26860000000000001</v>
      </c>
      <c r="C7" s="7">
        <v>1.5251999999999999</v>
      </c>
      <c r="F7" s="7"/>
      <c r="G7" s="7"/>
    </row>
    <row r="8" spans="1:7" x14ac:dyDescent="0.2">
      <c r="A8" s="1" t="s">
        <v>9</v>
      </c>
      <c r="B8" s="7">
        <v>2.6000000000000002E-2</v>
      </c>
      <c r="C8" s="7">
        <v>0.16139999999999999</v>
      </c>
      <c r="F8" s="7"/>
      <c r="G8" s="7"/>
    </row>
    <row r="9" spans="1:7" x14ac:dyDescent="0.2">
      <c r="A9" s="10" t="s">
        <v>10</v>
      </c>
      <c r="B9" s="7">
        <v>0.39429999999999998</v>
      </c>
      <c r="C9" s="7">
        <v>0.191</v>
      </c>
      <c r="F9" s="7"/>
      <c r="G9" s="7"/>
    </row>
    <row r="10" spans="1:7" x14ac:dyDescent="0.2">
      <c r="A10" s="10" t="s">
        <v>11</v>
      </c>
      <c r="B10" s="7">
        <v>3.4876999999999998</v>
      </c>
      <c r="C10" s="7">
        <v>1.9746999999999999</v>
      </c>
      <c r="F10" s="7"/>
      <c r="G10" s="7"/>
    </row>
    <row r="11" spans="1:7" x14ac:dyDescent="0.2">
      <c r="A11" s="1" t="s">
        <v>12</v>
      </c>
      <c r="B11" s="7">
        <v>0.61880000000000002</v>
      </c>
      <c r="C11" s="7">
        <v>0.1108</v>
      </c>
      <c r="F11" s="7"/>
      <c r="G11" s="7"/>
    </row>
    <row r="12" spans="1:7" x14ac:dyDescent="0.2">
      <c r="A12" s="1" t="s">
        <v>13</v>
      </c>
      <c r="B12" s="7">
        <v>0.67549999999999999</v>
      </c>
      <c r="C12" s="7">
        <v>0.2301</v>
      </c>
    </row>
    <row r="13" spans="1:7" ht="15" x14ac:dyDescent="0.25">
      <c r="B13" s="40"/>
      <c r="D13" s="39"/>
    </row>
    <row r="14" spans="1:7" ht="15" x14ac:dyDescent="0.25">
      <c r="B14" s="40"/>
      <c r="C14" s="40"/>
      <c r="D14" s="39"/>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5003D-CC4E-41C7-B226-D23100F9A25A}">
  <dimension ref="A1:E25"/>
  <sheetViews>
    <sheetView workbookViewId="0"/>
  </sheetViews>
  <sheetFormatPr baseColWidth="10" defaultColWidth="11.42578125" defaultRowHeight="12.75" x14ac:dyDescent="0.2"/>
  <cols>
    <col min="1" max="1" width="51.7109375" style="1" customWidth="1"/>
    <col min="2" max="16384" width="11.42578125" style="1"/>
  </cols>
  <sheetData>
    <row r="1" spans="1:5" ht="23.25" x14ac:dyDescent="0.35">
      <c r="A1" s="1" t="s">
        <v>0</v>
      </c>
      <c r="B1" s="2" t="s">
        <v>182</v>
      </c>
    </row>
    <row r="2" spans="1:5" x14ac:dyDescent="0.2">
      <c r="A2" s="1" t="s">
        <v>1</v>
      </c>
      <c r="B2" s="9" t="s">
        <v>2</v>
      </c>
    </row>
    <row r="3" spans="1:5" x14ac:dyDescent="0.2">
      <c r="A3" s="1" t="s">
        <v>3</v>
      </c>
      <c r="B3" s="1" t="s">
        <v>185</v>
      </c>
    </row>
    <row r="5" spans="1:5" x14ac:dyDescent="0.2">
      <c r="A5" s="1" t="s">
        <v>83</v>
      </c>
    </row>
    <row r="6" spans="1:5" x14ac:dyDescent="0.2">
      <c r="A6" s="58"/>
      <c r="B6" s="59" t="s">
        <v>63</v>
      </c>
      <c r="C6" s="60"/>
      <c r="D6" s="80" t="s">
        <v>66</v>
      </c>
      <c r="E6" s="81"/>
    </row>
    <row r="7" spans="1:5" x14ac:dyDescent="0.2">
      <c r="A7" s="61"/>
      <c r="B7" s="70" t="s">
        <v>103</v>
      </c>
      <c r="C7" s="70" t="s">
        <v>104</v>
      </c>
      <c r="D7" s="70" t="s">
        <v>103</v>
      </c>
      <c r="E7" s="70" t="s">
        <v>104</v>
      </c>
    </row>
    <row r="8" spans="1:5" x14ac:dyDescent="0.2">
      <c r="A8" s="64" t="s">
        <v>108</v>
      </c>
      <c r="B8" s="73">
        <v>12914</v>
      </c>
      <c r="C8" s="65">
        <v>4.9660000000000002</v>
      </c>
      <c r="D8" s="73">
        <v>12416</v>
      </c>
      <c r="E8" s="65">
        <v>5.2001999999999997</v>
      </c>
    </row>
    <row r="9" spans="1:5" x14ac:dyDescent="0.2">
      <c r="A9" s="64" t="s">
        <v>96</v>
      </c>
      <c r="B9" s="73">
        <v>16223.272000000001</v>
      </c>
      <c r="C9" s="65">
        <v>6.2385000000000002</v>
      </c>
      <c r="D9" s="73">
        <v>22001.776000000002</v>
      </c>
      <c r="E9" s="65">
        <v>9.2149999999999999</v>
      </c>
    </row>
    <row r="10" spans="1:5" x14ac:dyDescent="0.2">
      <c r="A10" s="64" t="s">
        <v>109</v>
      </c>
      <c r="B10" s="73">
        <v>4732.2650000000003</v>
      </c>
      <c r="C10" s="65">
        <v>1.8197000000000001</v>
      </c>
      <c r="D10" s="73">
        <v>4056.3939999999998</v>
      </c>
      <c r="E10" s="65">
        <v>1.6989000000000001</v>
      </c>
    </row>
    <row r="11" spans="1:5" x14ac:dyDescent="0.2">
      <c r="A11" s="64" t="s">
        <v>110</v>
      </c>
      <c r="B11" s="73">
        <v>9353.7389999999996</v>
      </c>
      <c r="C11" s="65">
        <v>3.5969000000000002</v>
      </c>
      <c r="D11" s="73">
        <v>8157.8</v>
      </c>
      <c r="E11" s="65">
        <v>3.4167000000000001</v>
      </c>
    </row>
    <row r="12" spans="1:5" x14ac:dyDescent="0.2">
      <c r="A12" s="64" t="s">
        <v>111</v>
      </c>
      <c r="B12" s="73">
        <v>1726.434</v>
      </c>
      <c r="C12" s="65">
        <v>0.66379999999999995</v>
      </c>
      <c r="D12" s="73">
        <v>9550.5159999999996</v>
      </c>
      <c r="E12" s="65">
        <v>4</v>
      </c>
    </row>
    <row r="13" spans="1:5" x14ac:dyDescent="0.2">
      <c r="A13" s="64"/>
      <c r="B13" s="73"/>
      <c r="C13" s="65"/>
      <c r="D13" s="73"/>
      <c r="E13" s="65"/>
    </row>
    <row r="14" spans="1:5" x14ac:dyDescent="0.2">
      <c r="A14" s="64" t="s">
        <v>97</v>
      </c>
      <c r="B14" s="73">
        <v>-6436.3440000000001</v>
      </c>
      <c r="C14" s="65">
        <v>-2.4750000000000001</v>
      </c>
      <c r="D14" s="73">
        <v>-5999.0990000000002</v>
      </c>
      <c r="E14" s="65">
        <v>-2.5125999999999999</v>
      </c>
    </row>
    <row r="15" spans="1:5" x14ac:dyDescent="0.2">
      <c r="A15" s="64" t="s">
        <v>98</v>
      </c>
      <c r="B15" s="73">
        <v>-12739.892</v>
      </c>
      <c r="C15" s="65">
        <v>-4.899</v>
      </c>
      <c r="D15" s="73">
        <v>-15460.571</v>
      </c>
      <c r="E15" s="65">
        <v>-6.4753999999999996</v>
      </c>
    </row>
    <row r="16" spans="1:5" x14ac:dyDescent="0.2">
      <c r="A16" s="64" t="s">
        <v>112</v>
      </c>
      <c r="B16" s="73">
        <v>-8821.5339999999997</v>
      </c>
      <c r="C16" s="65">
        <v>-3.3921999999999999</v>
      </c>
      <c r="D16" s="73">
        <v>-8277.2469999999994</v>
      </c>
      <c r="E16" s="65">
        <v>-3.4666999999999999</v>
      </c>
    </row>
    <row r="17" spans="1:5" x14ac:dyDescent="0.2">
      <c r="A17" s="64" t="s">
        <v>120</v>
      </c>
      <c r="B17" s="73">
        <v>-3786.1729999999998</v>
      </c>
      <c r="C17" s="65">
        <v>-1.4559</v>
      </c>
      <c r="D17" s="73">
        <v>-7029.433</v>
      </c>
      <c r="E17" s="65">
        <v>-2.9441000000000002</v>
      </c>
    </row>
    <row r="18" spans="1:5" x14ac:dyDescent="0.2">
      <c r="A18" s="64" t="s">
        <v>119</v>
      </c>
      <c r="B18" s="73">
        <v>-3715.6280000000002</v>
      </c>
      <c r="C18" s="65">
        <v>-1.4288000000000001</v>
      </c>
      <c r="D18" s="73">
        <v>-6683.5219999999999</v>
      </c>
      <c r="E18" s="65">
        <v>-2.7991999999999999</v>
      </c>
    </row>
    <row r="19" spans="1:5" x14ac:dyDescent="0.2">
      <c r="A19" s="64"/>
      <c r="B19" s="73"/>
      <c r="C19" s="73"/>
      <c r="D19" s="73"/>
      <c r="E19" s="73"/>
    </row>
    <row r="20" spans="1:5" x14ac:dyDescent="0.2">
      <c r="A20" s="64" t="s">
        <v>113</v>
      </c>
      <c r="B20" s="73">
        <v>6287.7430000000004</v>
      </c>
      <c r="C20" s="65">
        <v>2.4178999999999999</v>
      </c>
      <c r="D20" s="73">
        <v>6104.5789999999997</v>
      </c>
      <c r="E20" s="65">
        <v>2.5568</v>
      </c>
    </row>
    <row r="21" spans="1:5" x14ac:dyDescent="0.2">
      <c r="A21" s="64"/>
      <c r="B21" s="73"/>
      <c r="C21" s="65"/>
      <c r="D21" s="73"/>
      <c r="E21" s="65"/>
    </row>
    <row r="22" spans="1:5" x14ac:dyDescent="0.2">
      <c r="A22" s="64" t="s">
        <v>114</v>
      </c>
      <c r="B22" s="73">
        <v>2133.5230000000001</v>
      </c>
      <c r="C22" s="65">
        <v>0.82040000000000002</v>
      </c>
      <c r="D22" s="73">
        <v>2415.239</v>
      </c>
      <c r="E22" s="65">
        <v>1.0115000000000001</v>
      </c>
    </row>
    <row r="23" spans="1:5" x14ac:dyDescent="0.2">
      <c r="A23" s="66" t="s">
        <v>4</v>
      </c>
      <c r="B23" s="74">
        <v>8421.2659999999996</v>
      </c>
      <c r="C23" s="67">
        <v>3.2383000000000002</v>
      </c>
      <c r="D23" s="74">
        <v>8519.8179999999993</v>
      </c>
      <c r="E23" s="67">
        <v>3.5682999999999998</v>
      </c>
    </row>
    <row r="24" spans="1:5" x14ac:dyDescent="0.2">
      <c r="A24" s="66"/>
      <c r="B24" s="74"/>
      <c r="C24" s="67"/>
      <c r="D24" s="74"/>
      <c r="E24" s="67"/>
    </row>
    <row r="25" spans="1:5" x14ac:dyDescent="0.2">
      <c r="A25" s="66" t="s">
        <v>115</v>
      </c>
      <c r="B25" s="74">
        <v>8265.31</v>
      </c>
      <c r="C25" s="67">
        <v>3.1783000000000001</v>
      </c>
      <c r="D25" s="74">
        <v>8391.5750000000007</v>
      </c>
      <c r="E25" s="67">
        <v>3.5146000000000002</v>
      </c>
    </row>
  </sheetData>
  <mergeCells count="1">
    <mergeCell ref="D6:E6"/>
  </mergeCells>
  <pageMargins left="0.7" right="0.7" top="0.78740157499999996" bottom="0.78740157499999996"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3DC31-B16D-44EC-90EC-D5E419CACAB5}">
  <dimension ref="A1:I27"/>
  <sheetViews>
    <sheetView workbookViewId="0"/>
  </sheetViews>
  <sheetFormatPr baseColWidth="10" defaultColWidth="11.42578125" defaultRowHeight="12.75" x14ac:dyDescent="0.2"/>
  <cols>
    <col min="1" max="1" width="48.42578125" style="1" customWidth="1"/>
    <col min="2" max="16384" width="11.42578125" style="1"/>
  </cols>
  <sheetData>
    <row r="1" spans="1:9" ht="23.25" x14ac:dyDescent="0.35">
      <c r="A1" s="1" t="s">
        <v>0</v>
      </c>
      <c r="B1" s="2" t="s">
        <v>183</v>
      </c>
    </row>
    <row r="2" spans="1:9" x14ac:dyDescent="0.2">
      <c r="A2" s="1" t="s">
        <v>1</v>
      </c>
      <c r="B2" s="9" t="s">
        <v>2</v>
      </c>
    </row>
    <row r="3" spans="1:9" x14ac:dyDescent="0.2">
      <c r="A3" s="1" t="s">
        <v>3</v>
      </c>
      <c r="B3" s="1" t="s">
        <v>185</v>
      </c>
    </row>
    <row r="4" spans="1:9" x14ac:dyDescent="0.2">
      <c r="B4" s="1" t="s">
        <v>94</v>
      </c>
    </row>
    <row r="6" spans="1:9" x14ac:dyDescent="0.2">
      <c r="A6" s="58"/>
      <c r="B6" s="80" t="s">
        <v>22</v>
      </c>
      <c r="C6" s="82"/>
      <c r="D6" s="82"/>
      <c r="E6" s="81"/>
      <c r="F6" s="83" t="s">
        <v>23</v>
      </c>
      <c r="G6" s="84"/>
      <c r="H6" s="84"/>
      <c r="I6" s="84"/>
    </row>
    <row r="7" spans="1:9" x14ac:dyDescent="0.2">
      <c r="A7" s="58"/>
      <c r="B7" s="59" t="s">
        <v>63</v>
      </c>
      <c r="C7" s="60"/>
      <c r="D7" s="80" t="s">
        <v>66</v>
      </c>
      <c r="E7" s="81"/>
      <c r="F7" s="83" t="s">
        <v>63</v>
      </c>
      <c r="G7" s="85"/>
      <c r="H7" s="86" t="s">
        <v>66</v>
      </c>
      <c r="I7" s="87"/>
    </row>
    <row r="8" spans="1:9" x14ac:dyDescent="0.2">
      <c r="A8" s="61"/>
      <c r="B8" s="70" t="s">
        <v>103</v>
      </c>
      <c r="C8" s="70" t="s">
        <v>104</v>
      </c>
      <c r="D8" s="70" t="s">
        <v>103</v>
      </c>
      <c r="E8" s="70" t="s">
        <v>104</v>
      </c>
      <c r="F8" s="70" t="s">
        <v>103</v>
      </c>
      <c r="G8" s="70" t="s">
        <v>104</v>
      </c>
      <c r="H8" s="70" t="s">
        <v>103</v>
      </c>
      <c r="I8" s="70" t="s">
        <v>104</v>
      </c>
    </row>
    <row r="9" spans="1:9" x14ac:dyDescent="0.2">
      <c r="A9" s="64" t="s">
        <v>95</v>
      </c>
      <c r="B9" s="73">
        <v>3321</v>
      </c>
      <c r="C9" s="65">
        <v>2.56</v>
      </c>
      <c r="D9" s="73">
        <v>3736</v>
      </c>
      <c r="E9" s="65">
        <v>3.0756000000000001</v>
      </c>
      <c r="F9" s="73">
        <v>9593</v>
      </c>
      <c r="G9" s="65">
        <v>7.3608000000000002</v>
      </c>
      <c r="H9" s="73">
        <v>8680</v>
      </c>
      <c r="I9" s="65">
        <v>7.4004000000000003</v>
      </c>
    </row>
    <row r="10" spans="1:9" x14ac:dyDescent="0.2">
      <c r="A10" s="64"/>
      <c r="B10" s="73"/>
      <c r="C10" s="65"/>
      <c r="D10" s="73"/>
      <c r="E10" s="65"/>
      <c r="F10" s="73"/>
      <c r="G10" s="65"/>
      <c r="H10" s="73"/>
      <c r="I10" s="65"/>
    </row>
    <row r="11" spans="1:9" x14ac:dyDescent="0.2">
      <c r="A11" s="64" t="s">
        <v>96</v>
      </c>
      <c r="B11" s="73">
        <v>7922.3959999999997</v>
      </c>
      <c r="C11" s="65">
        <v>6.1071</v>
      </c>
      <c r="D11" s="73">
        <v>12238.776</v>
      </c>
      <c r="E11" s="65">
        <v>10.0756</v>
      </c>
      <c r="F11" s="73">
        <v>8300.8760000000002</v>
      </c>
      <c r="G11" s="65">
        <v>6.3693</v>
      </c>
      <c r="H11" s="73">
        <v>9763</v>
      </c>
      <c r="I11" s="65">
        <v>8.3238000000000003</v>
      </c>
    </row>
    <row r="12" spans="1:9" x14ac:dyDescent="0.2">
      <c r="A12" s="64" t="s">
        <v>105</v>
      </c>
      <c r="B12" s="73">
        <v>2671.3629999999998</v>
      </c>
      <c r="C12" s="65">
        <v>2.0592000000000001</v>
      </c>
      <c r="D12" s="73">
        <v>2310.7089999999998</v>
      </c>
      <c r="E12" s="65">
        <v>1.9023000000000001</v>
      </c>
      <c r="F12" s="73">
        <v>2060.902</v>
      </c>
      <c r="G12" s="65">
        <v>1.5812999999999999</v>
      </c>
      <c r="H12" s="73">
        <v>1745.6849999999999</v>
      </c>
      <c r="I12" s="65">
        <v>1.4883</v>
      </c>
    </row>
    <row r="13" spans="1:9" x14ac:dyDescent="0.2">
      <c r="A13" s="64" t="s">
        <v>106</v>
      </c>
      <c r="B13" s="73">
        <v>-1178.539</v>
      </c>
      <c r="C13" s="65">
        <v>-0.90849999999999997</v>
      </c>
      <c r="D13" s="73">
        <v>4324.82</v>
      </c>
      <c r="E13" s="65">
        <v>3.5604</v>
      </c>
      <c r="F13" s="73">
        <v>2904.973</v>
      </c>
      <c r="G13" s="65">
        <v>2.2290000000000001</v>
      </c>
      <c r="H13" s="73">
        <v>5225.6959999999999</v>
      </c>
      <c r="I13" s="65">
        <v>4.4553000000000003</v>
      </c>
    </row>
    <row r="14" spans="1:9" x14ac:dyDescent="0.2">
      <c r="A14" s="64" t="s">
        <v>107</v>
      </c>
      <c r="B14" s="73">
        <v>6235.6009999999997</v>
      </c>
      <c r="C14" s="65">
        <v>4.8068</v>
      </c>
      <c r="D14" s="73">
        <v>5588.424</v>
      </c>
      <c r="E14" s="65">
        <v>4.6006999999999998</v>
      </c>
      <c r="F14" s="73">
        <v>3118.1379999999999</v>
      </c>
      <c r="G14" s="65">
        <v>2.3925000000000001</v>
      </c>
      <c r="H14" s="73">
        <v>2569.3760000000002</v>
      </c>
      <c r="I14" s="65">
        <v>2.1905999999999999</v>
      </c>
    </row>
    <row r="15" spans="1:9" x14ac:dyDescent="0.2">
      <c r="A15" s="64"/>
      <c r="B15" s="73"/>
      <c r="C15" s="65"/>
      <c r="D15" s="73"/>
      <c r="E15" s="65"/>
      <c r="F15" s="73"/>
      <c r="G15" s="65"/>
      <c r="H15" s="73"/>
      <c r="I15" s="65"/>
    </row>
    <row r="16" spans="1:9" x14ac:dyDescent="0.2">
      <c r="A16" s="64" t="s">
        <v>97</v>
      </c>
      <c r="B16" s="73">
        <v>-3150.5650000000001</v>
      </c>
      <c r="C16" s="65">
        <v>-2.4285999999999999</v>
      </c>
      <c r="D16" s="73">
        <v>-2972.192</v>
      </c>
      <c r="E16" s="65">
        <v>-2.4468000000000001</v>
      </c>
      <c r="F16" s="73">
        <v>-3340.779</v>
      </c>
      <c r="G16" s="65">
        <v>-2.5634000000000001</v>
      </c>
      <c r="H16" s="73">
        <v>-3299.9070000000002</v>
      </c>
      <c r="I16" s="65">
        <v>-2.8134000000000001</v>
      </c>
    </row>
    <row r="17" spans="1:9" x14ac:dyDescent="0.2">
      <c r="A17" s="64" t="s">
        <v>98</v>
      </c>
      <c r="B17" s="73">
        <v>-2058.6619999999998</v>
      </c>
      <c r="C17" s="65">
        <v>-1.5869</v>
      </c>
      <c r="D17" s="73">
        <v>-4439.0259999999998</v>
      </c>
      <c r="E17" s="65">
        <v>-3.6543999999999999</v>
      </c>
      <c r="F17" s="73">
        <v>-10681.23</v>
      </c>
      <c r="G17" s="65">
        <v>-8.1958000000000002</v>
      </c>
      <c r="H17" s="73">
        <v>-11021.545</v>
      </c>
      <c r="I17" s="65">
        <v>-9.3968000000000007</v>
      </c>
    </row>
    <row r="18" spans="1:9" x14ac:dyDescent="0.2">
      <c r="A18" s="64" t="s">
        <v>99</v>
      </c>
      <c r="B18" s="73">
        <v>-1223.463</v>
      </c>
      <c r="C18" s="65">
        <v>-0.94310000000000005</v>
      </c>
      <c r="D18" s="73">
        <v>-1462.9079999999999</v>
      </c>
      <c r="E18" s="65">
        <v>-1.2042999999999999</v>
      </c>
      <c r="F18" s="73">
        <v>-7598.0709999999999</v>
      </c>
      <c r="G18" s="65">
        <v>-5.83</v>
      </c>
      <c r="H18" s="73">
        <v>-6814.3389999999999</v>
      </c>
      <c r="I18" s="65">
        <v>-5.8098000000000001</v>
      </c>
    </row>
    <row r="19" spans="1:9" x14ac:dyDescent="0.2">
      <c r="A19" s="64" t="s">
        <v>210</v>
      </c>
      <c r="B19" s="73">
        <v>-791.83900000000006</v>
      </c>
      <c r="C19" s="65">
        <v>-0.61040000000000005</v>
      </c>
      <c r="D19" s="73">
        <v>-2936.1480000000001</v>
      </c>
      <c r="E19" s="65">
        <v>-2.4171999999999998</v>
      </c>
      <c r="F19" s="73">
        <v>-2994.3339999999998</v>
      </c>
      <c r="G19" s="65">
        <v>-2.2974999999999999</v>
      </c>
      <c r="H19" s="73">
        <v>-4093.2849999999999</v>
      </c>
      <c r="I19" s="65">
        <v>-3.4897999999999998</v>
      </c>
    </row>
    <row r="20" spans="1:9" x14ac:dyDescent="0.2">
      <c r="A20" s="64" t="s">
        <v>119</v>
      </c>
      <c r="B20" s="73">
        <v>-2708.6280000000002</v>
      </c>
      <c r="C20" s="73">
        <v>-2.0880000000000001</v>
      </c>
      <c r="D20" s="73">
        <v>-5430.5219999999999</v>
      </c>
      <c r="E20" s="73">
        <v>-4.4706999999999999</v>
      </c>
      <c r="F20" s="73">
        <v>-1007</v>
      </c>
      <c r="G20" s="65">
        <v>-0.77259999999999995</v>
      </c>
      <c r="H20" s="73">
        <v>-1253</v>
      </c>
      <c r="I20" s="65">
        <v>-1.0682</v>
      </c>
    </row>
    <row r="21" spans="1:9" x14ac:dyDescent="0.2">
      <c r="A21" s="64"/>
      <c r="B21" s="73"/>
      <c r="C21" s="65"/>
      <c r="D21" s="73"/>
      <c r="E21" s="65"/>
      <c r="F21" s="73"/>
      <c r="G21" s="65"/>
      <c r="H21" s="73"/>
      <c r="I21" s="65"/>
    </row>
    <row r="22" spans="1:9" x14ac:dyDescent="0.2">
      <c r="A22" s="64" t="s">
        <v>100</v>
      </c>
      <c r="B22" s="73">
        <v>3113.2640000000001</v>
      </c>
      <c r="C22" s="65">
        <v>2.3999000000000001</v>
      </c>
      <c r="D22" s="73">
        <v>2912.239</v>
      </c>
      <c r="E22" s="65">
        <v>2.3975</v>
      </c>
      <c r="F22" s="73">
        <v>3174.4789999999998</v>
      </c>
      <c r="G22" s="65">
        <v>2.4358</v>
      </c>
      <c r="H22" s="73">
        <v>3192.34</v>
      </c>
      <c r="I22" s="65">
        <v>2.7216999999999998</v>
      </c>
    </row>
    <row r="23" spans="1:9" x14ac:dyDescent="0.2">
      <c r="A23" s="64"/>
      <c r="B23" s="73"/>
      <c r="C23" s="65"/>
      <c r="D23" s="73"/>
      <c r="E23" s="65"/>
      <c r="F23" s="73"/>
      <c r="G23" s="65"/>
      <c r="H23" s="73"/>
      <c r="I23" s="65"/>
    </row>
    <row r="24" spans="1:9" x14ac:dyDescent="0.2">
      <c r="A24" s="64" t="s">
        <v>101</v>
      </c>
      <c r="B24" s="73">
        <v>1394.1130000000001</v>
      </c>
      <c r="C24" s="65">
        <v>1.0746</v>
      </c>
      <c r="D24" s="73">
        <v>1588.2170000000001</v>
      </c>
      <c r="E24" s="65">
        <v>1.3075000000000001</v>
      </c>
      <c r="F24" s="73">
        <v>739.41</v>
      </c>
      <c r="G24" s="65">
        <v>0.56730000000000003</v>
      </c>
      <c r="H24" s="73">
        <v>827.02200000000005</v>
      </c>
      <c r="I24" s="65">
        <v>0.70509999999999995</v>
      </c>
    </row>
    <row r="25" spans="1:9" x14ac:dyDescent="0.2">
      <c r="A25" s="66" t="s">
        <v>4</v>
      </c>
      <c r="B25" s="74">
        <v>4507.3770000000004</v>
      </c>
      <c r="C25" s="67">
        <v>3.4746000000000001</v>
      </c>
      <c r="D25" s="74">
        <v>4500.4560000000001</v>
      </c>
      <c r="E25" s="67">
        <v>3.7050000000000001</v>
      </c>
      <c r="F25" s="73">
        <v>3913.8890000000001</v>
      </c>
      <c r="G25" s="67">
        <v>3.0030999999999999</v>
      </c>
      <c r="H25" s="73">
        <v>4019.3620000000001</v>
      </c>
      <c r="I25" s="67">
        <v>3.4268000000000001</v>
      </c>
    </row>
    <row r="26" spans="1:9" x14ac:dyDescent="0.2">
      <c r="A26" s="66"/>
      <c r="B26" s="74"/>
      <c r="C26" s="67"/>
      <c r="D26" s="74"/>
      <c r="E26" s="67"/>
      <c r="F26" s="66"/>
      <c r="G26" s="74"/>
      <c r="H26" s="67"/>
      <c r="I26" s="74"/>
    </row>
    <row r="27" spans="1:9" x14ac:dyDescent="0.2">
      <c r="A27" s="66" t="s">
        <v>102</v>
      </c>
      <c r="B27" s="74">
        <v>4357.3580000000002</v>
      </c>
      <c r="C27" s="74">
        <v>3.3589000000000002</v>
      </c>
      <c r="D27" s="74">
        <v>4373.4620000000004</v>
      </c>
      <c r="E27" s="74">
        <v>3.6004</v>
      </c>
      <c r="F27" s="74">
        <v>3907.9520000000002</v>
      </c>
      <c r="G27" s="74">
        <v>2.9986000000000002</v>
      </c>
      <c r="H27" s="74">
        <v>4018.1129999999998</v>
      </c>
      <c r="I27" s="74">
        <v>3.4257</v>
      </c>
    </row>
  </sheetData>
  <mergeCells count="5">
    <mergeCell ref="B6:E6"/>
    <mergeCell ref="F6:I6"/>
    <mergeCell ref="D7:E7"/>
    <mergeCell ref="F7:G7"/>
    <mergeCell ref="H7:I7"/>
  </mergeCell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24366-AD49-403D-B469-11BAC28AE6F1}">
  <dimension ref="A1:F21"/>
  <sheetViews>
    <sheetView workbookViewId="0"/>
  </sheetViews>
  <sheetFormatPr baseColWidth="10" defaultColWidth="11.42578125" defaultRowHeight="12.75" x14ac:dyDescent="0.2"/>
  <cols>
    <col min="1" max="1" width="11.42578125" style="1"/>
    <col min="2" max="2" width="46.5703125" style="1" customWidth="1"/>
    <col min="3" max="16384" width="11.42578125" style="1"/>
  </cols>
  <sheetData>
    <row r="1" spans="1:6" ht="23.25" x14ac:dyDescent="0.35">
      <c r="A1" s="1" t="s">
        <v>0</v>
      </c>
      <c r="B1" s="2" t="s">
        <v>186</v>
      </c>
    </row>
    <row r="2" spans="1:6" x14ac:dyDescent="0.2">
      <c r="A2" s="1" t="s">
        <v>1</v>
      </c>
      <c r="B2" s="9" t="s">
        <v>2</v>
      </c>
    </row>
    <row r="3" spans="1:6" x14ac:dyDescent="0.2">
      <c r="B3" s="1" t="s">
        <v>83</v>
      </c>
    </row>
    <row r="5" spans="1:6" x14ac:dyDescent="0.2">
      <c r="B5" s="58"/>
      <c r="C5" s="88" t="s">
        <v>211</v>
      </c>
      <c r="D5" s="89"/>
      <c r="E5" s="90" t="s">
        <v>82</v>
      </c>
      <c r="F5" s="91"/>
    </row>
    <row r="6" spans="1:6" x14ac:dyDescent="0.2">
      <c r="B6" s="61"/>
      <c r="C6" s="70" t="s">
        <v>67</v>
      </c>
      <c r="D6" s="70" t="s">
        <v>68</v>
      </c>
      <c r="E6" s="70" t="s">
        <v>67</v>
      </c>
      <c r="F6" s="70" t="s">
        <v>68</v>
      </c>
    </row>
    <row r="7" spans="1:6" x14ac:dyDescent="0.2">
      <c r="B7" s="64" t="s">
        <v>69</v>
      </c>
      <c r="C7" s="73">
        <v>21903.677</v>
      </c>
      <c r="D7" s="65">
        <v>4.0862492786905324</v>
      </c>
      <c r="E7" s="73">
        <v>20923.419999999998</v>
      </c>
      <c r="F7" s="65">
        <v>4.2119176784643102</v>
      </c>
    </row>
    <row r="8" spans="1:6" x14ac:dyDescent="0.2">
      <c r="B8" s="64" t="s">
        <v>70</v>
      </c>
      <c r="C8" s="73">
        <v>46996.493999999999</v>
      </c>
      <c r="D8" s="65">
        <v>8.7674498536699534</v>
      </c>
      <c r="E8" s="73">
        <v>45279.851000000002</v>
      </c>
      <c r="F8" s="65">
        <v>9.1149059238465746</v>
      </c>
    </row>
    <row r="9" spans="1:6" ht="12" customHeight="1" x14ac:dyDescent="0.2">
      <c r="B9" s="64" t="s">
        <v>71</v>
      </c>
      <c r="C9" s="73">
        <v>0</v>
      </c>
      <c r="D9" s="65">
        <v>0</v>
      </c>
      <c r="E9" s="73">
        <v>0</v>
      </c>
      <c r="F9" s="65">
        <v>0</v>
      </c>
    </row>
    <row r="10" spans="1:6" x14ac:dyDescent="0.2">
      <c r="B10" s="64" t="s">
        <v>72</v>
      </c>
      <c r="C10" s="73">
        <v>458344.88</v>
      </c>
      <c r="D10" s="65">
        <v>85.506713566470992</v>
      </c>
      <c r="E10" s="73">
        <v>421421.57400000002</v>
      </c>
      <c r="F10" s="65">
        <v>84.832832185983733</v>
      </c>
    </row>
    <row r="11" spans="1:6" x14ac:dyDescent="0.2">
      <c r="B11" s="64" t="s">
        <v>73</v>
      </c>
      <c r="C11" s="73">
        <v>213879.495</v>
      </c>
      <c r="D11" s="65">
        <v>39.900375273541762</v>
      </c>
      <c r="E11" s="73">
        <v>196115.25200000001</v>
      </c>
      <c r="F11" s="65">
        <v>39.478311715545701</v>
      </c>
    </row>
    <row r="12" spans="1:6" x14ac:dyDescent="0.2">
      <c r="B12" s="64" t="s">
        <v>71</v>
      </c>
      <c r="C12" s="73">
        <v>229346.31599999999</v>
      </c>
      <c r="D12" s="65">
        <v>42.785794290398407</v>
      </c>
      <c r="E12" s="73">
        <v>212278.81899999999</v>
      </c>
      <c r="F12" s="65">
        <v>42.732063425081826</v>
      </c>
    </row>
    <row r="13" spans="1:6" x14ac:dyDescent="0.2">
      <c r="B13" s="66"/>
      <c r="C13" s="74"/>
      <c r="D13" s="67"/>
      <c r="E13" s="74"/>
      <c r="F13" s="67"/>
    </row>
    <row r="14" spans="1:6" x14ac:dyDescent="0.2">
      <c r="B14" s="66" t="s">
        <v>74</v>
      </c>
      <c r="C14" s="74">
        <v>536033.79299999995</v>
      </c>
      <c r="D14" s="67"/>
      <c r="E14" s="74">
        <v>496767.06900000002</v>
      </c>
      <c r="F14" s="67"/>
    </row>
    <row r="15" spans="1:6" x14ac:dyDescent="0.2">
      <c r="B15" s="64" t="s">
        <v>75</v>
      </c>
      <c r="C15" s="73">
        <v>70139.952000000005</v>
      </c>
      <c r="D15" s="65">
        <v>13.084986975811805</v>
      </c>
      <c r="E15" s="73">
        <v>63842.203000000001</v>
      </c>
      <c r="F15" s="65">
        <v>12.851536863849564</v>
      </c>
    </row>
    <row r="16" spans="1:6" x14ac:dyDescent="0.2">
      <c r="B16" s="64" t="s">
        <v>76</v>
      </c>
      <c r="C16" s="73">
        <v>450428.761</v>
      </c>
      <c r="D16" s="65">
        <v>84.029918800287291</v>
      </c>
      <c r="E16" s="73">
        <v>418236.40100000001</v>
      </c>
      <c r="F16" s="65">
        <v>84.19165180210446</v>
      </c>
    </row>
    <row r="17" spans="2:6" x14ac:dyDescent="0.2">
      <c r="B17" s="64" t="s">
        <v>77</v>
      </c>
      <c r="C17" s="73">
        <v>15375</v>
      </c>
      <c r="D17" s="65">
        <v>2.8682893132448464</v>
      </c>
      <c r="E17" s="73">
        <v>14567</v>
      </c>
      <c r="F17" s="65">
        <v>2.9323602366242998</v>
      </c>
    </row>
    <row r="18" spans="2:6" x14ac:dyDescent="0.2">
      <c r="B18" s="64"/>
      <c r="C18" s="73"/>
      <c r="D18" s="73"/>
      <c r="E18" s="73"/>
      <c r="F18" s="73"/>
    </row>
    <row r="19" spans="2:6" x14ac:dyDescent="0.2">
      <c r="B19" s="66" t="s">
        <v>78</v>
      </c>
      <c r="C19" s="74">
        <v>440327.33299999998</v>
      </c>
      <c r="D19" s="67">
        <v>82.145442834049092</v>
      </c>
      <c r="E19" s="74">
        <v>405392.43099999998</v>
      </c>
      <c r="F19" s="67">
        <v>81.60614024115192</v>
      </c>
    </row>
    <row r="20" spans="2:6" x14ac:dyDescent="0.2">
      <c r="B20" s="64" t="s">
        <v>79</v>
      </c>
      <c r="C20" s="73">
        <v>321590.88699999999</v>
      </c>
      <c r="D20" s="65">
        <v>59.994517360587388</v>
      </c>
      <c r="E20" s="73">
        <v>304938.41399999999</v>
      </c>
      <c r="F20" s="65">
        <v>61.384587068914584</v>
      </c>
    </row>
    <row r="21" spans="2:6" x14ac:dyDescent="0.2">
      <c r="B21" s="64" t="s">
        <v>80</v>
      </c>
      <c r="C21" s="73">
        <v>106672.77800000001</v>
      </c>
      <c r="D21" s="65">
        <v>19.900383034246502</v>
      </c>
      <c r="E21" s="73">
        <v>89092.370999999999</v>
      </c>
      <c r="F21" s="65">
        <v>17.934435786845604</v>
      </c>
    </row>
  </sheetData>
  <mergeCells count="2">
    <mergeCell ref="C5:D5"/>
    <mergeCell ref="E5:F5"/>
  </mergeCells>
  <pageMargins left="0.7" right="0.7" top="0.78740157499999996" bottom="0.78740157499999996"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22BB5-4920-42BA-AA91-8369AF0C733C}">
  <dimension ref="A1:J20"/>
  <sheetViews>
    <sheetView workbookViewId="0"/>
  </sheetViews>
  <sheetFormatPr baseColWidth="10" defaultColWidth="11.42578125" defaultRowHeight="12.75" x14ac:dyDescent="0.2"/>
  <cols>
    <col min="1" max="1" width="11.42578125" style="1"/>
    <col min="2" max="2" width="46" style="1" customWidth="1"/>
    <col min="3" max="16384" width="11.42578125" style="1"/>
  </cols>
  <sheetData>
    <row r="1" spans="1:10" ht="23.25" x14ac:dyDescent="0.35">
      <c r="A1" s="1" t="s">
        <v>0</v>
      </c>
      <c r="B1" s="2" t="s">
        <v>184</v>
      </c>
    </row>
    <row r="2" spans="1:10" x14ac:dyDescent="0.2">
      <c r="A2" s="1" t="s">
        <v>1</v>
      </c>
      <c r="B2" s="9" t="s">
        <v>2</v>
      </c>
    </row>
    <row r="3" spans="1:10" x14ac:dyDescent="0.2">
      <c r="B3" s="1" t="s">
        <v>94</v>
      </c>
    </row>
    <row r="5" spans="1:10" x14ac:dyDescent="0.2">
      <c r="B5" s="58"/>
      <c r="C5" s="80" t="s">
        <v>22</v>
      </c>
      <c r="D5" s="82"/>
      <c r="E5" s="82"/>
      <c r="F5" s="81"/>
      <c r="G5" s="83" t="s">
        <v>23</v>
      </c>
      <c r="H5" s="84"/>
      <c r="I5" s="84"/>
      <c r="J5" s="84"/>
    </row>
    <row r="6" spans="1:10" x14ac:dyDescent="0.2">
      <c r="B6" s="58"/>
      <c r="C6" s="92" t="s">
        <v>81</v>
      </c>
      <c r="D6" s="93"/>
      <c r="E6" s="92" t="s">
        <v>82</v>
      </c>
      <c r="F6" s="93"/>
      <c r="G6" s="94" t="s">
        <v>81</v>
      </c>
      <c r="H6" s="95"/>
      <c r="I6" s="96" t="s">
        <v>82</v>
      </c>
      <c r="J6" s="97"/>
    </row>
    <row r="7" spans="1:10" x14ac:dyDescent="0.2">
      <c r="B7" s="61"/>
      <c r="C7" s="70" t="s">
        <v>84</v>
      </c>
      <c r="D7" s="70" t="s">
        <v>85</v>
      </c>
      <c r="E7" s="70" t="s">
        <v>86</v>
      </c>
      <c r="F7" s="70" t="s">
        <v>85</v>
      </c>
      <c r="G7" s="70" t="s">
        <v>84</v>
      </c>
      <c r="H7" s="70" t="s">
        <v>85</v>
      </c>
      <c r="I7" s="70" t="s">
        <v>86</v>
      </c>
      <c r="J7" s="70" t="s">
        <v>85</v>
      </c>
    </row>
    <row r="8" spans="1:10" x14ac:dyDescent="0.2">
      <c r="B8" s="64" t="s">
        <v>69</v>
      </c>
      <c r="C8" s="73">
        <v>9301.7000000000007</v>
      </c>
      <c r="D8" s="65">
        <v>3.5134095515228667</v>
      </c>
      <c r="E8" s="73">
        <v>9257.5010000000002</v>
      </c>
      <c r="F8" s="65">
        <v>3.6727290181953141</v>
      </c>
      <c r="G8" s="73">
        <v>12601.976999999999</v>
      </c>
      <c r="H8" s="65">
        <v>4.6452861739815745</v>
      </c>
      <c r="I8" s="73">
        <v>11665.919</v>
      </c>
      <c r="J8" s="65">
        <v>4.7673102847223712</v>
      </c>
    </row>
    <row r="9" spans="1:10" x14ac:dyDescent="0.2">
      <c r="B9" s="64" t="s">
        <v>70</v>
      </c>
      <c r="C9" s="73">
        <v>16028.21</v>
      </c>
      <c r="D9" s="65">
        <v>6.0541262465801227</v>
      </c>
      <c r="E9" s="73">
        <v>16218.683999999999</v>
      </c>
      <c r="F9" s="65">
        <v>6.4344396358952647</v>
      </c>
      <c r="G9" s="73">
        <v>30968.284</v>
      </c>
      <c r="H9" s="65">
        <v>11.415394703317967</v>
      </c>
      <c r="I9" s="73">
        <v>29061.167000000001</v>
      </c>
      <c r="J9" s="65">
        <v>11.8759268194074</v>
      </c>
    </row>
    <row r="10" spans="1:10" x14ac:dyDescent="0.2">
      <c r="B10" s="64" t="s">
        <v>72</v>
      </c>
      <c r="C10" s="73">
        <v>234066.386</v>
      </c>
      <c r="D10" s="65">
        <v>88.410836326998094</v>
      </c>
      <c r="E10" s="73">
        <v>220477.73499999999</v>
      </c>
      <c r="F10" s="65">
        <v>87.470147202844117</v>
      </c>
      <c r="G10" s="73">
        <v>224278.49400000001</v>
      </c>
      <c r="H10" s="65">
        <v>82.672566955138038</v>
      </c>
      <c r="I10" s="73">
        <v>200943.83900000001</v>
      </c>
      <c r="J10" s="65">
        <v>82.116259363389744</v>
      </c>
    </row>
    <row r="11" spans="1:10" x14ac:dyDescent="0.2">
      <c r="B11" s="64" t="s">
        <v>73</v>
      </c>
      <c r="C11" s="73">
        <v>107287.56600000001</v>
      </c>
      <c r="D11" s="65">
        <v>40.524329869168</v>
      </c>
      <c r="E11" s="73">
        <v>102236.42600000001</v>
      </c>
      <c r="F11" s="65">
        <v>40.560264426304457</v>
      </c>
      <c r="G11" s="73">
        <v>106591.929</v>
      </c>
      <c r="H11" s="65">
        <v>39.291455145627211</v>
      </c>
      <c r="I11" s="73">
        <v>93878.826000000001</v>
      </c>
      <c r="J11" s="65">
        <v>38.363843663534944</v>
      </c>
    </row>
    <row r="12" spans="1:10" x14ac:dyDescent="0.2">
      <c r="B12" s="64" t="s">
        <v>87</v>
      </c>
      <c r="C12" s="73">
        <v>122378.041</v>
      </c>
      <c r="D12" s="65">
        <v>46.2242577320336</v>
      </c>
      <c r="E12" s="73">
        <v>113507.095</v>
      </c>
      <c r="F12" s="65">
        <v>45.031677725722339</v>
      </c>
      <c r="G12" s="73">
        <v>106968.27499999999</v>
      </c>
      <c r="H12" s="65">
        <v>39.430182177935961</v>
      </c>
      <c r="I12" s="73">
        <v>98771.724000000002</v>
      </c>
      <c r="J12" s="65">
        <v>40.363340056189266</v>
      </c>
    </row>
    <row r="13" spans="1:10" x14ac:dyDescent="0.2">
      <c r="B13" s="64" t="s">
        <v>74</v>
      </c>
      <c r="C13" s="73">
        <v>264748.52600000001</v>
      </c>
      <c r="D13" s="65"/>
      <c r="E13" s="73">
        <v>252060.55100000001</v>
      </c>
      <c r="F13" s="65"/>
      <c r="G13" s="73">
        <v>271285.26699999999</v>
      </c>
      <c r="H13" s="65"/>
      <c r="I13" s="73">
        <v>244706.51800000001</v>
      </c>
      <c r="J13" s="65"/>
    </row>
    <row r="14" spans="1:10" x14ac:dyDescent="0.2">
      <c r="B14" s="64" t="s">
        <v>88</v>
      </c>
      <c r="C14" s="73">
        <v>41588.794999999998</v>
      </c>
      <c r="D14" s="65">
        <v>15.708791897107671</v>
      </c>
      <c r="E14" s="73">
        <v>38086.027999999998</v>
      </c>
      <c r="F14" s="65">
        <v>15.109872548045011</v>
      </c>
      <c r="G14" s="73">
        <v>28551.156999999999</v>
      </c>
      <c r="H14" s="65">
        <v>10.524403818803767</v>
      </c>
      <c r="I14" s="73">
        <v>25756.174999999999</v>
      </c>
      <c r="J14" s="65">
        <v>10.525332635397966</v>
      </c>
    </row>
    <row r="15" spans="1:10" x14ac:dyDescent="0.2">
      <c r="B15" s="64" t="s">
        <v>89</v>
      </c>
      <c r="C15" s="73">
        <v>220406.878</v>
      </c>
      <c r="D15" s="65">
        <v>83.251408923802643</v>
      </c>
      <c r="E15" s="73">
        <v>211384.19399999999</v>
      </c>
      <c r="F15" s="65">
        <v>83.86246604689839</v>
      </c>
      <c r="G15" s="73">
        <v>230021.883</v>
      </c>
      <c r="H15" s="65">
        <v>84.789670129782607</v>
      </c>
      <c r="I15" s="73">
        <v>206852.20699999999</v>
      </c>
      <c r="J15" s="65">
        <v>84.530730399261373</v>
      </c>
    </row>
    <row r="16" spans="1:10" x14ac:dyDescent="0.2">
      <c r="B16" s="64" t="s">
        <v>90</v>
      </c>
      <c r="C16" s="73">
        <v>2753</v>
      </c>
      <c r="D16" s="65">
        <v>1.0398547034781225</v>
      </c>
      <c r="E16" s="73">
        <v>2590</v>
      </c>
      <c r="F16" s="65">
        <v>1.0275308808636223</v>
      </c>
      <c r="G16" s="73">
        <v>12622</v>
      </c>
      <c r="H16" s="65">
        <v>4.6526669655083044</v>
      </c>
      <c r="I16" s="73">
        <v>11977</v>
      </c>
      <c r="J16" s="65">
        <v>4.8944344016206385</v>
      </c>
    </row>
    <row r="17" spans="2:10" x14ac:dyDescent="0.2">
      <c r="B17" s="64"/>
      <c r="C17" s="73"/>
      <c r="D17" s="65"/>
      <c r="E17" s="73"/>
      <c r="F17" s="65"/>
      <c r="G17" s="73"/>
      <c r="H17" s="65"/>
      <c r="I17" s="73"/>
      <c r="J17" s="65"/>
    </row>
    <row r="18" spans="2:10" x14ac:dyDescent="0.2">
      <c r="B18" s="64" t="s">
        <v>91</v>
      </c>
      <c r="C18" s="73">
        <v>213339.81099999999</v>
      </c>
      <c r="D18" s="65">
        <v>80.582058084810626</v>
      </c>
      <c r="E18" s="73">
        <v>201576.652</v>
      </c>
      <c r="F18" s="65">
        <v>79.971519224362879</v>
      </c>
      <c r="G18" s="73">
        <v>226987.522</v>
      </c>
      <c r="H18" s="65">
        <v>83.671157121849888</v>
      </c>
      <c r="I18" s="73">
        <v>203815.77900000001</v>
      </c>
      <c r="J18" s="65">
        <v>83.289885641705709</v>
      </c>
    </row>
    <row r="19" spans="2:10" x14ac:dyDescent="0.2">
      <c r="B19" s="64" t="s">
        <v>92</v>
      </c>
      <c r="C19" s="73">
        <v>153503.36900000001</v>
      </c>
      <c r="D19" s="73">
        <v>57.980821015033712</v>
      </c>
      <c r="E19" s="73">
        <v>149699.19899999999</v>
      </c>
      <c r="F19" s="73">
        <v>59.390173672991764</v>
      </c>
      <c r="G19" s="73">
        <v>168087.51800000001</v>
      </c>
      <c r="H19" s="65">
        <v>61.959692783463993</v>
      </c>
      <c r="I19" s="73">
        <v>155239.215</v>
      </c>
      <c r="J19" s="65">
        <v>63.438937494913802</v>
      </c>
    </row>
    <row r="20" spans="2:10" x14ac:dyDescent="0.2">
      <c r="B20" s="64" t="s">
        <v>93</v>
      </c>
      <c r="C20" s="73">
        <v>57000.627999999997</v>
      </c>
      <c r="D20" s="65">
        <v>21.530102116602528</v>
      </c>
      <c r="E20" s="73">
        <v>48213.271999999997</v>
      </c>
      <c r="F20" s="65">
        <v>19.127654767365794</v>
      </c>
      <c r="G20" s="73">
        <v>49672.15</v>
      </c>
      <c r="H20" s="65">
        <v>18.309932769036074</v>
      </c>
      <c r="I20" s="73">
        <v>40879.099000000002</v>
      </c>
      <c r="J20" s="65">
        <v>16.705357639881093</v>
      </c>
    </row>
  </sheetData>
  <mergeCells count="6">
    <mergeCell ref="C5:F5"/>
    <mergeCell ref="G5:J5"/>
    <mergeCell ref="C6:D6"/>
    <mergeCell ref="E6:F6"/>
    <mergeCell ref="G6:H6"/>
    <mergeCell ref="I6:J6"/>
  </mergeCells>
  <pageMargins left="0.7" right="0.7" top="0.78740157499999996" bottom="0.78740157499999996"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00274-5DE4-48F5-BE05-0FF2FF9FE8EF}">
  <dimension ref="A1:F11"/>
  <sheetViews>
    <sheetView workbookViewId="0"/>
  </sheetViews>
  <sheetFormatPr baseColWidth="10" defaultColWidth="11.42578125" defaultRowHeight="12.75" x14ac:dyDescent="0.2"/>
  <cols>
    <col min="1" max="1" width="11.28515625" style="1" customWidth="1"/>
    <col min="2" max="2" width="17.28515625" style="1" customWidth="1"/>
    <col min="3" max="3" width="39.7109375" style="1" bestFit="1" customWidth="1"/>
    <col min="4" max="4" width="41.42578125" style="1" bestFit="1" customWidth="1"/>
    <col min="5" max="13" width="11.42578125" style="1"/>
    <col min="14" max="14" width="11.7109375" style="1" customWidth="1"/>
    <col min="15" max="16384" width="11.42578125" style="1"/>
  </cols>
  <sheetData>
    <row r="1" spans="1:6" ht="23.25" x14ac:dyDescent="0.35">
      <c r="A1" s="1" t="s">
        <v>0</v>
      </c>
      <c r="B1" s="2" t="s">
        <v>28</v>
      </c>
    </row>
    <row r="2" spans="1:6" x14ac:dyDescent="0.2">
      <c r="A2" s="1" t="s">
        <v>1</v>
      </c>
      <c r="B2" s="1" t="s">
        <v>2</v>
      </c>
    </row>
    <row r="5" spans="1:6" x14ac:dyDescent="0.2">
      <c r="B5" s="9" t="s">
        <v>15</v>
      </c>
      <c r="C5" s="9" t="s">
        <v>16</v>
      </c>
      <c r="D5" s="9" t="s">
        <v>17</v>
      </c>
      <c r="E5" s="9" t="s">
        <v>21</v>
      </c>
    </row>
    <row r="6" spans="1:6" x14ac:dyDescent="0.2">
      <c r="A6" s="38" t="s">
        <v>26</v>
      </c>
      <c r="B6" s="7">
        <v>39.084400000000002</v>
      </c>
      <c r="C6" s="7">
        <v>47.0824</v>
      </c>
      <c r="D6" s="7">
        <v>6.7568999999999999</v>
      </c>
      <c r="E6" s="7">
        <v>7.0763000000000034</v>
      </c>
      <c r="F6" s="7"/>
    </row>
    <row r="7" spans="1:6" x14ac:dyDescent="0.2">
      <c r="A7" s="38" t="s">
        <v>29</v>
      </c>
      <c r="B7" s="7">
        <v>42.101199999999999</v>
      </c>
      <c r="C7" s="7">
        <v>44.271099999999997</v>
      </c>
      <c r="D7" s="7">
        <v>6.9036</v>
      </c>
      <c r="E7" s="7">
        <v>6.7241000000000071</v>
      </c>
      <c r="F7" s="7"/>
    </row>
    <row r="8" spans="1:6" x14ac:dyDescent="0.2">
      <c r="A8" s="38" t="s">
        <v>30</v>
      </c>
      <c r="B8" s="7">
        <v>40.030700000000003</v>
      </c>
      <c r="C8" s="7">
        <v>43.448</v>
      </c>
      <c r="D8" s="7">
        <v>8.2383000000000006</v>
      </c>
      <c r="E8" s="7">
        <v>8.2830000000000013</v>
      </c>
      <c r="F8" s="7"/>
    </row>
    <row r="9" spans="1:6" x14ac:dyDescent="0.2">
      <c r="A9" s="1">
        <v>2023</v>
      </c>
      <c r="B9" s="7">
        <v>40.723700000000001</v>
      </c>
      <c r="C9" s="7">
        <v>43.071100000000001</v>
      </c>
      <c r="D9" s="7">
        <v>9.1995000000000005</v>
      </c>
      <c r="E9" s="7">
        <v>7.0056999999999903</v>
      </c>
      <c r="F9" s="7"/>
    </row>
    <row r="10" spans="1:6" x14ac:dyDescent="0.2">
      <c r="A10" s="1">
        <v>2024</v>
      </c>
      <c r="B10" s="7">
        <v>42.1661</v>
      </c>
      <c r="C10" s="7">
        <v>41.662599999999998</v>
      </c>
      <c r="D10" s="7">
        <v>9.5823999999999998</v>
      </c>
      <c r="E10" s="7">
        <v>6.5888999999999998</v>
      </c>
      <c r="F10" s="7"/>
    </row>
    <row r="11" spans="1:6" x14ac:dyDescent="0.2">
      <c r="A11" s="77" t="s">
        <v>198</v>
      </c>
      <c r="B11" s="7">
        <v>41.916600000000003</v>
      </c>
      <c r="C11" s="7">
        <v>41.819400000000002</v>
      </c>
      <c r="D11" s="7">
        <v>9.4733000000000001</v>
      </c>
      <c r="E11" s="7">
        <v>6.7907000000000011</v>
      </c>
      <c r="F11" s="7"/>
    </row>
  </sheetData>
  <pageMargins left="0.7" right="0.7" top="0.78740157499999996" bottom="0.78740157499999996" header="0.3" footer="0.3"/>
  <pageSetup orientation="portrait" r:id="rId1"/>
  <ignoredErrors>
    <ignoredError sqref="A6:A8"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4D5AF-99FA-4670-A724-E029C0DD3E67}">
  <dimension ref="A1:E11"/>
  <sheetViews>
    <sheetView workbookViewId="0"/>
  </sheetViews>
  <sheetFormatPr baseColWidth="10" defaultColWidth="11.42578125" defaultRowHeight="12.75" x14ac:dyDescent="0.2"/>
  <cols>
    <col min="1" max="1" width="11.42578125" style="1"/>
    <col min="2" max="2" width="17.5703125" style="1" customWidth="1"/>
    <col min="3" max="3" width="15.42578125" style="1" customWidth="1"/>
    <col min="4" max="4" width="14.42578125" style="1" customWidth="1"/>
    <col min="5" max="16384" width="11.42578125" style="1"/>
  </cols>
  <sheetData>
    <row r="1" spans="1:5" ht="23.25" x14ac:dyDescent="0.35">
      <c r="A1" s="1" t="s">
        <v>0</v>
      </c>
      <c r="B1" s="2" t="s">
        <v>116</v>
      </c>
    </row>
    <row r="2" spans="1:5" x14ac:dyDescent="0.2">
      <c r="A2" s="1" t="s">
        <v>1</v>
      </c>
      <c r="B2" s="1" t="s">
        <v>2</v>
      </c>
    </row>
    <row r="5" spans="1:5" ht="47.25" customHeight="1" x14ac:dyDescent="0.2">
      <c r="B5" s="9" t="s">
        <v>15</v>
      </c>
      <c r="C5" s="53" t="s">
        <v>16</v>
      </c>
      <c r="D5" s="53" t="s">
        <v>17</v>
      </c>
      <c r="E5" s="9" t="s">
        <v>21</v>
      </c>
    </row>
    <row r="6" spans="1:5" x14ac:dyDescent="0.2">
      <c r="A6" s="38" t="s">
        <v>26</v>
      </c>
      <c r="B6" s="7">
        <v>41.394300000000001</v>
      </c>
      <c r="C6" s="7">
        <v>46.987699999999997</v>
      </c>
      <c r="D6" s="7">
        <v>4.7431999999999999</v>
      </c>
      <c r="E6" s="7">
        <v>6.8747999999999934</v>
      </c>
    </row>
    <row r="7" spans="1:5" x14ac:dyDescent="0.2">
      <c r="A7" s="38" t="s">
        <v>29</v>
      </c>
      <c r="B7" s="7">
        <v>44.800600000000003</v>
      </c>
      <c r="C7" s="7">
        <v>44.290999999999997</v>
      </c>
      <c r="D7" s="7">
        <v>4.9073000000000002</v>
      </c>
      <c r="E7" s="7">
        <v>6.0011000000000081</v>
      </c>
    </row>
    <row r="8" spans="1:5" x14ac:dyDescent="0.2">
      <c r="A8" s="38" t="s">
        <v>30</v>
      </c>
      <c r="B8" s="7">
        <v>42.196300000000001</v>
      </c>
      <c r="C8" s="7">
        <v>44.695599999999999</v>
      </c>
      <c r="D8" s="7">
        <v>5.8209</v>
      </c>
      <c r="E8" s="7">
        <v>7.2871999999999986</v>
      </c>
    </row>
    <row r="9" spans="1:5" x14ac:dyDescent="0.2">
      <c r="A9" s="1">
        <v>2023</v>
      </c>
      <c r="B9" s="7">
        <v>42.948599999999999</v>
      </c>
      <c r="C9" s="7">
        <v>44.642000000000003</v>
      </c>
      <c r="D9" s="7">
        <v>5.9047000000000001</v>
      </c>
      <c r="E9" s="7">
        <v>6.5046999999999997</v>
      </c>
    </row>
    <row r="10" spans="1:5" x14ac:dyDescent="0.2">
      <c r="A10" s="1">
        <v>2024</v>
      </c>
      <c r="B10" s="7">
        <v>43.933500000000002</v>
      </c>
      <c r="C10" s="7">
        <v>43.535499999999999</v>
      </c>
      <c r="D10" s="7">
        <v>6.5872000000000002</v>
      </c>
      <c r="E10" s="7">
        <v>5.943799999999996</v>
      </c>
    </row>
    <row r="11" spans="1:5" x14ac:dyDescent="0.2">
      <c r="A11" s="77" t="s">
        <v>198</v>
      </c>
      <c r="B11" s="7">
        <v>43.278100000000002</v>
      </c>
      <c r="C11" s="7">
        <v>44.408499999999997</v>
      </c>
      <c r="D11" s="7">
        <v>6.5079000000000002</v>
      </c>
      <c r="E11" s="7">
        <v>5.805499999999995</v>
      </c>
    </row>
  </sheetData>
  <pageMargins left="0.7" right="0.7" top="0.78740157499999996" bottom="0.78740157499999996" header="0.3" footer="0.3"/>
  <pageSetup orientation="portrait" r:id="rId1"/>
  <ignoredErrors>
    <ignoredError sqref="A6:A8"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DE22A-5DC1-4A31-8903-F7AC35EF09D3}">
  <dimension ref="A1:E11"/>
  <sheetViews>
    <sheetView workbookViewId="0"/>
  </sheetViews>
  <sheetFormatPr baseColWidth="10" defaultColWidth="11.42578125" defaultRowHeight="12.75" x14ac:dyDescent="0.2"/>
  <cols>
    <col min="1" max="1" width="11.42578125" style="1"/>
    <col min="2" max="2" width="16.85546875" style="1" customWidth="1"/>
    <col min="3" max="3" width="14.42578125" style="1" customWidth="1"/>
    <col min="4" max="4" width="15.28515625" style="1" customWidth="1"/>
    <col min="5" max="16384" width="11.42578125" style="1"/>
  </cols>
  <sheetData>
    <row r="1" spans="1:5" ht="23.25" x14ac:dyDescent="0.35">
      <c r="A1" s="1" t="s">
        <v>0</v>
      </c>
      <c r="B1" s="2" t="s">
        <v>117</v>
      </c>
    </row>
    <row r="2" spans="1:5" x14ac:dyDescent="0.2">
      <c r="A2" s="1" t="s">
        <v>1</v>
      </c>
      <c r="B2" s="1" t="s">
        <v>2</v>
      </c>
    </row>
    <row r="5" spans="1:5" ht="38.25" x14ac:dyDescent="0.2">
      <c r="B5" s="9" t="s">
        <v>15</v>
      </c>
      <c r="C5" s="53" t="s">
        <v>16</v>
      </c>
      <c r="D5" s="53" t="s">
        <v>17</v>
      </c>
      <c r="E5" s="9" t="s">
        <v>21</v>
      </c>
    </row>
    <row r="6" spans="1:5" x14ac:dyDescent="0.2">
      <c r="A6" s="38" t="s">
        <v>26</v>
      </c>
      <c r="B6" s="7">
        <v>36.254399999999997</v>
      </c>
      <c r="C6" s="7">
        <v>47.198500000000003</v>
      </c>
      <c r="D6" s="7">
        <v>9.2240000000000002</v>
      </c>
      <c r="E6" s="7">
        <v>7.3231000000000108</v>
      </c>
    </row>
    <row r="7" spans="1:5" x14ac:dyDescent="0.2">
      <c r="A7" s="38" t="s">
        <v>29</v>
      </c>
      <c r="B7" s="7">
        <v>38.985799999999998</v>
      </c>
      <c r="C7" s="7">
        <v>44.2483</v>
      </c>
      <c r="D7" s="7">
        <v>9.2073999999999998</v>
      </c>
      <c r="E7" s="7">
        <v>7.5585000000000093</v>
      </c>
    </row>
    <row r="8" spans="1:5" x14ac:dyDescent="0.2">
      <c r="A8" s="38" t="s">
        <v>30</v>
      </c>
      <c r="B8" s="7">
        <v>37.6843</v>
      </c>
      <c r="C8" s="7">
        <v>42.096200000000003</v>
      </c>
      <c r="D8" s="7">
        <v>10.857699999999999</v>
      </c>
      <c r="E8" s="7">
        <v>9.3617999999999881</v>
      </c>
    </row>
    <row r="9" spans="1:5" x14ac:dyDescent="0.2">
      <c r="A9" s="1">
        <v>2023</v>
      </c>
      <c r="B9" s="7">
        <v>38.424300000000002</v>
      </c>
      <c r="C9" s="7">
        <v>41.447600000000001</v>
      </c>
      <c r="D9" s="7">
        <v>12.6046</v>
      </c>
      <c r="E9" s="7">
        <v>7.5234999999999985</v>
      </c>
    </row>
    <row r="10" spans="1:5" x14ac:dyDescent="0.2">
      <c r="A10" s="1">
        <v>2024</v>
      </c>
      <c r="B10" s="7">
        <v>40.475700000000003</v>
      </c>
      <c r="C10" s="7">
        <v>39.787700000000001</v>
      </c>
      <c r="D10" s="7">
        <v>12.557499999999999</v>
      </c>
      <c r="E10" s="7">
        <v>7.1791000000000054</v>
      </c>
    </row>
    <row r="11" spans="1:5" x14ac:dyDescent="0.2">
      <c r="A11" s="77" t="s">
        <v>198</v>
      </c>
      <c r="B11" s="7">
        <v>40.612000000000002</v>
      </c>
      <c r="C11" s="7">
        <v>39.338500000000003</v>
      </c>
      <c r="D11" s="7">
        <v>12.3148</v>
      </c>
      <c r="E11" s="7">
        <v>7.7347000000000037</v>
      </c>
    </row>
  </sheetData>
  <pageMargins left="0.7" right="0.7" top="0.78740157499999996" bottom="0.78740157499999996" header="0.3" footer="0.3"/>
  <pageSetup orientation="portrait" r:id="rId1"/>
  <ignoredErrors>
    <ignoredError sqref="A6:A8"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ECF60-857C-41D1-BA23-37629E5E9003}">
  <dimension ref="A1:D23"/>
  <sheetViews>
    <sheetView zoomScaleNormal="100" workbookViewId="0"/>
  </sheetViews>
  <sheetFormatPr baseColWidth="10" defaultColWidth="11.42578125" defaultRowHeight="12.75" x14ac:dyDescent="0.2"/>
  <cols>
    <col min="1" max="1" width="13.85546875" style="1" customWidth="1"/>
    <col min="2" max="2" width="12.28515625" style="1" customWidth="1"/>
    <col min="3" max="3" width="13.28515625" style="1" customWidth="1"/>
    <col min="4" max="4" width="14.28515625" style="1" bestFit="1" customWidth="1"/>
    <col min="5" max="16384" width="11.42578125" style="1"/>
  </cols>
  <sheetData>
    <row r="1" spans="1:4" ht="23.25" x14ac:dyDescent="0.35">
      <c r="A1" s="1" t="s">
        <v>0</v>
      </c>
      <c r="B1" s="2" t="s">
        <v>31</v>
      </c>
    </row>
    <row r="2" spans="1:4" x14ac:dyDescent="0.2">
      <c r="A2" s="1" t="s">
        <v>1</v>
      </c>
      <c r="B2" s="1" t="s">
        <v>2</v>
      </c>
    </row>
    <row r="3" spans="1:4" x14ac:dyDescent="0.2">
      <c r="B3" s="1" t="s">
        <v>215</v>
      </c>
    </row>
    <row r="5" spans="1:4" ht="38.25" x14ac:dyDescent="0.2">
      <c r="B5" s="3" t="s">
        <v>51</v>
      </c>
      <c r="C5" s="3" t="s">
        <v>32</v>
      </c>
      <c r="D5" s="3" t="s">
        <v>4</v>
      </c>
    </row>
    <row r="6" spans="1:4" x14ac:dyDescent="0.2">
      <c r="A6" s="44">
        <v>2021</v>
      </c>
      <c r="B6" s="17">
        <v>16.002401046135596</v>
      </c>
      <c r="C6" s="17">
        <v>13.092922219361885</v>
      </c>
      <c r="D6" s="17">
        <v>28.829625504655414</v>
      </c>
    </row>
    <row r="7" spans="1:4" x14ac:dyDescent="0.2">
      <c r="A7" s="1" t="s">
        <v>33</v>
      </c>
      <c r="B7" s="17">
        <v>9.5661101424162105</v>
      </c>
      <c r="C7" s="17">
        <v>8.7512880411146075</v>
      </c>
      <c r="D7" s="17">
        <v>22.461147584024776</v>
      </c>
    </row>
    <row r="8" spans="1:4" x14ac:dyDescent="0.2">
      <c r="B8" s="17">
        <v>13.74396871930041</v>
      </c>
      <c r="C8" s="17">
        <v>-4.4168237142650817</v>
      </c>
      <c r="D8" s="17">
        <v>13.466998175368676</v>
      </c>
    </row>
    <row r="9" spans="1:4" x14ac:dyDescent="0.2">
      <c r="B9" s="17">
        <v>15.254230880145132</v>
      </c>
      <c r="C9" s="17">
        <v>-5.0337899480431822</v>
      </c>
      <c r="D9" s="17">
        <v>13.571028271781184</v>
      </c>
    </row>
    <row r="10" spans="1:4" x14ac:dyDescent="0.2">
      <c r="A10" s="1">
        <v>2022</v>
      </c>
      <c r="B10" s="17">
        <v>13.897116221224318</v>
      </c>
      <c r="C10" s="17">
        <v>0.80736966685409739</v>
      </c>
      <c r="D10" s="17">
        <v>16.215194321523335</v>
      </c>
    </row>
    <row r="11" spans="1:4" x14ac:dyDescent="0.2">
      <c r="A11" s="1" t="s">
        <v>33</v>
      </c>
      <c r="B11" s="17">
        <v>7.8985895632720462</v>
      </c>
      <c r="C11" s="17">
        <v>29.030260242169167</v>
      </c>
      <c r="D11" s="17">
        <v>34.052732024023953</v>
      </c>
    </row>
    <row r="12" spans="1:4" x14ac:dyDescent="0.2">
      <c r="A12" s="1" t="s">
        <v>33</v>
      </c>
      <c r="B12" s="17">
        <v>8.6948236080090844</v>
      </c>
      <c r="C12" s="17">
        <v>17.929877945257285</v>
      </c>
      <c r="D12" s="17">
        <v>25.832916750989209</v>
      </c>
    </row>
    <row r="13" spans="1:4" x14ac:dyDescent="0.2">
      <c r="B13" s="17">
        <v>6.6856582872403498</v>
      </c>
      <c r="C13" s="17">
        <v>11.554977671867764</v>
      </c>
      <c r="D13" s="17">
        <v>17.319478357737481</v>
      </c>
    </row>
    <row r="14" spans="1:4" x14ac:dyDescent="0.2">
      <c r="A14" s="1">
        <v>2023</v>
      </c>
      <c r="B14" s="17">
        <v>7.1072347792499073</v>
      </c>
      <c r="C14" s="17">
        <v>15.199205002471087</v>
      </c>
      <c r="D14" s="17">
        <v>19.5299086821408</v>
      </c>
    </row>
    <row r="15" spans="1:4" x14ac:dyDescent="0.2">
      <c r="A15" s="1" t="s">
        <v>33</v>
      </c>
      <c r="B15" s="18">
        <v>0.12965650922932362</v>
      </c>
      <c r="C15" s="18">
        <v>27.8819488304947</v>
      </c>
      <c r="D15" s="18">
        <v>26.944392364375251</v>
      </c>
    </row>
    <row r="16" spans="1:4" x14ac:dyDescent="0.2">
      <c r="A16" s="1" t="s">
        <v>33</v>
      </c>
      <c r="B16" s="18">
        <v>6.2771522126941743</v>
      </c>
      <c r="C16" s="18">
        <v>17.586348874436531</v>
      </c>
      <c r="D16" s="18">
        <v>22.353757092465198</v>
      </c>
    </row>
    <row r="17" spans="1:4" x14ac:dyDescent="0.2">
      <c r="A17" s="1" t="s">
        <v>33</v>
      </c>
      <c r="B17" s="18">
        <v>8.52947013355897</v>
      </c>
      <c r="C17" s="18">
        <v>17.47149608916671</v>
      </c>
      <c r="D17" s="18">
        <v>23.264356939059191</v>
      </c>
    </row>
    <row r="18" spans="1:4" x14ac:dyDescent="0.2">
      <c r="A18" s="1">
        <v>2024</v>
      </c>
      <c r="B18" s="18">
        <v>9.47604717400786</v>
      </c>
      <c r="C18" s="18">
        <v>19.137891087659316</v>
      </c>
      <c r="D18" s="18">
        <v>26.226945387317453</v>
      </c>
    </row>
    <row r="19" spans="1:4" x14ac:dyDescent="0.2">
      <c r="B19" s="18">
        <v>12.790994394194591</v>
      </c>
      <c r="C19" s="18">
        <v>-7.6427582132498895</v>
      </c>
      <c r="D19" s="18">
        <v>3.6748179929457101</v>
      </c>
    </row>
    <row r="20" spans="1:4" x14ac:dyDescent="0.2">
      <c r="A20" s="1" t="s">
        <v>63</v>
      </c>
      <c r="B20" s="18">
        <v>12.626028465658859</v>
      </c>
      <c r="C20" s="18">
        <v>2.1070868637086186</v>
      </c>
      <c r="D20" s="18">
        <v>12.087366992992727</v>
      </c>
    </row>
    <row r="21" spans="1:4" x14ac:dyDescent="0.2">
      <c r="B21" s="11"/>
      <c r="C21" s="11"/>
      <c r="D21" s="11"/>
    </row>
    <row r="22" spans="1:4" x14ac:dyDescent="0.2">
      <c r="B22" s="11"/>
      <c r="C22" s="11"/>
      <c r="D22" s="11"/>
    </row>
    <row r="23" spans="1:4" x14ac:dyDescent="0.2">
      <c r="B23" s="11"/>
      <c r="C23" s="11"/>
      <c r="D23" s="11"/>
    </row>
  </sheetData>
  <pageMargins left="0.7" right="0.7" top="0.78740157499999996" bottom="0.78740157499999996"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2CA26-EB70-4A86-AF1E-6652C2312044}">
  <dimension ref="A1:C13"/>
  <sheetViews>
    <sheetView workbookViewId="0"/>
  </sheetViews>
  <sheetFormatPr baseColWidth="10" defaultColWidth="11.42578125" defaultRowHeight="12.75" x14ac:dyDescent="0.2"/>
  <cols>
    <col min="1" max="1" width="24.5703125" style="1" bestFit="1" customWidth="1"/>
    <col min="2" max="2" width="15.5703125" style="1" customWidth="1"/>
    <col min="3" max="3" width="12.28515625" style="1" customWidth="1"/>
    <col min="4" max="5" width="11.42578125" style="1"/>
    <col min="6" max="6" width="28.7109375" style="1" bestFit="1" customWidth="1"/>
    <col min="7" max="16384" width="11.42578125" style="1"/>
  </cols>
  <sheetData>
    <row r="1" spans="1:3" ht="23.25" x14ac:dyDescent="0.35">
      <c r="A1" s="1" t="s">
        <v>0</v>
      </c>
      <c r="B1" s="2" t="s">
        <v>34</v>
      </c>
    </row>
    <row r="2" spans="1:3" x14ac:dyDescent="0.2">
      <c r="A2" s="1" t="s">
        <v>1</v>
      </c>
      <c r="B2" s="1" t="s">
        <v>2</v>
      </c>
    </row>
    <row r="5" spans="1:3" x14ac:dyDescent="0.2">
      <c r="B5" s="1" t="s">
        <v>66</v>
      </c>
      <c r="C5" s="1" t="s">
        <v>63</v>
      </c>
    </row>
    <row r="6" spans="1:3" ht="25.5" x14ac:dyDescent="0.2">
      <c r="A6" s="3" t="s">
        <v>35</v>
      </c>
      <c r="B6" s="29">
        <v>4.3579335061980518E-3</v>
      </c>
      <c r="C6" s="29">
        <v>9.1329401689057618E-3</v>
      </c>
    </row>
    <row r="7" spans="1:3" x14ac:dyDescent="0.2">
      <c r="A7" s="1" t="s">
        <v>36</v>
      </c>
      <c r="B7" s="29">
        <v>1.0072794578747208</v>
      </c>
      <c r="C7" s="29">
        <v>1.2173195210654102</v>
      </c>
    </row>
    <row r="8" spans="1:3" x14ac:dyDescent="0.2">
      <c r="A8" s="1" t="s">
        <v>37</v>
      </c>
      <c r="B8" s="29">
        <v>0.45336918373849344</v>
      </c>
      <c r="C8" s="29">
        <v>0.24037291900152802</v>
      </c>
    </row>
    <row r="9" spans="1:3" ht="25.5" x14ac:dyDescent="0.2">
      <c r="A9" s="3" t="s">
        <v>38</v>
      </c>
      <c r="B9" s="29">
        <v>2.5482724215268947E-2</v>
      </c>
      <c r="C9" s="29">
        <v>0.45247082848285075</v>
      </c>
    </row>
    <row r="10" spans="1:3" x14ac:dyDescent="0.2">
      <c r="A10" s="1" t="s">
        <v>39</v>
      </c>
      <c r="B10" s="29">
        <v>0.77499842680975228</v>
      </c>
      <c r="C10" s="29">
        <v>-0.9198045238399476</v>
      </c>
    </row>
    <row r="11" spans="1:3" x14ac:dyDescent="0.2">
      <c r="A11" s="1" t="s">
        <v>40</v>
      </c>
      <c r="B11" s="29">
        <v>0.90698442086219722</v>
      </c>
      <c r="C11" s="29">
        <v>0.22991524508441261</v>
      </c>
    </row>
    <row r="12" spans="1:3" ht="25.5" x14ac:dyDescent="0.2">
      <c r="A12" s="3" t="s">
        <v>145</v>
      </c>
      <c r="B12" s="29">
        <v>0.17710493841430627</v>
      </c>
      <c r="C12" s="29">
        <v>0.1692858676381209</v>
      </c>
    </row>
    <row r="13" spans="1:3" x14ac:dyDescent="0.2">
      <c r="A13" s="1" t="s">
        <v>41</v>
      </c>
      <c r="B13" s="29">
        <v>0.23017763304634042</v>
      </c>
      <c r="C13" s="29">
        <v>-0.83332716256898698</v>
      </c>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41CAD-6E0F-4221-B1F8-D34F45810F6C}">
  <dimension ref="A1:I10"/>
  <sheetViews>
    <sheetView zoomScaleNormal="100" workbookViewId="0"/>
  </sheetViews>
  <sheetFormatPr baseColWidth="10" defaultColWidth="11.42578125" defaultRowHeight="12.75" x14ac:dyDescent="0.2"/>
  <cols>
    <col min="1" max="1" width="32.28515625" style="1" bestFit="1" customWidth="1"/>
    <col min="2" max="7" width="11.42578125" style="1"/>
    <col min="8" max="8" width="13.85546875" style="1" customWidth="1"/>
    <col min="9" max="13" width="11.42578125" style="1"/>
    <col min="14" max="14" width="14.5703125" style="1" customWidth="1"/>
    <col min="15" max="15" width="11.42578125" style="1"/>
    <col min="16" max="16" width="16.5703125" style="1" bestFit="1" customWidth="1"/>
    <col min="17" max="16384" width="11.42578125" style="1"/>
  </cols>
  <sheetData>
    <row r="1" spans="1:9" ht="23.25" x14ac:dyDescent="0.35">
      <c r="A1" s="1" t="s">
        <v>0</v>
      </c>
      <c r="B1" s="2" t="s">
        <v>55</v>
      </c>
    </row>
    <row r="2" spans="1:9" x14ac:dyDescent="0.2">
      <c r="A2" s="1" t="s">
        <v>1</v>
      </c>
      <c r="B2" s="1" t="s">
        <v>2</v>
      </c>
    </row>
    <row r="3" spans="1:9" x14ac:dyDescent="0.2">
      <c r="A3" s="1" t="s">
        <v>3</v>
      </c>
      <c r="B3" s="1" t="s">
        <v>65</v>
      </c>
    </row>
    <row r="4" spans="1:9" x14ac:dyDescent="0.2">
      <c r="B4" s="7" t="s">
        <v>213</v>
      </c>
    </row>
    <row r="6" spans="1:9" x14ac:dyDescent="0.2">
      <c r="B6" s="12">
        <v>2021</v>
      </c>
      <c r="C6" s="12">
        <v>2022</v>
      </c>
      <c r="D6" s="12">
        <v>2023</v>
      </c>
      <c r="E6" s="9">
        <v>2024</v>
      </c>
      <c r="F6" s="9">
        <v>2024</v>
      </c>
      <c r="H6" s="9" t="s">
        <v>121</v>
      </c>
      <c r="I6" s="9" t="s">
        <v>64</v>
      </c>
    </row>
    <row r="7" spans="1:9" x14ac:dyDescent="0.2">
      <c r="A7" s="1" t="s">
        <v>53</v>
      </c>
      <c r="B7" s="7">
        <v>7.0995277930769412</v>
      </c>
      <c r="C7" s="7">
        <v>-0.69279035596266003</v>
      </c>
      <c r="D7" s="7">
        <v>4.8155059120325188</v>
      </c>
      <c r="E7" s="21">
        <v>7.3044343253050732</v>
      </c>
      <c r="F7" s="1">
        <v>7.3</v>
      </c>
      <c r="H7" s="7">
        <v>7.5769607096816793</v>
      </c>
      <c r="I7" s="7">
        <v>5.9538326402913011</v>
      </c>
    </row>
    <row r="8" spans="1:9" x14ac:dyDescent="0.2">
      <c r="A8" s="1" t="s">
        <v>54</v>
      </c>
      <c r="B8" s="7">
        <v>11.693269577773332</v>
      </c>
      <c r="C8" s="7">
        <v>-8.0170426363636658</v>
      </c>
      <c r="D8" s="7">
        <v>11.20398901226212</v>
      </c>
      <c r="E8" s="21">
        <v>14.796621208746076</v>
      </c>
      <c r="F8" s="1">
        <v>14.8</v>
      </c>
      <c r="H8" s="7">
        <v>18.769577226024747</v>
      </c>
      <c r="I8" s="7">
        <v>10.026024658205435</v>
      </c>
    </row>
    <row r="10" spans="1:9" x14ac:dyDescent="0.2">
      <c r="A10" s="13"/>
    </row>
  </sheetData>
  <pageMargins left="0.7" right="0.7" top="0.78740157499999996" bottom="0.78740157499999996"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AE56-41B2-4CC2-A2EC-E6BE620151B1}">
  <dimension ref="A1:F18"/>
  <sheetViews>
    <sheetView workbookViewId="0"/>
  </sheetViews>
  <sheetFormatPr baseColWidth="10" defaultColWidth="11.42578125" defaultRowHeight="15" x14ac:dyDescent="0.25"/>
  <cols>
    <col min="1" max="1" width="10.85546875" customWidth="1"/>
    <col min="2" max="2" width="40.5703125" customWidth="1"/>
  </cols>
  <sheetData>
    <row r="1" spans="1:6" s="1" customFormat="1" ht="23.25" x14ac:dyDescent="0.35">
      <c r="A1" s="1" t="s">
        <v>0</v>
      </c>
      <c r="B1" s="2" t="s">
        <v>154</v>
      </c>
    </row>
    <row r="2" spans="1:6" s="1" customFormat="1" ht="12.75" x14ac:dyDescent="0.2">
      <c r="A2" s="1" t="s">
        <v>1</v>
      </c>
      <c r="B2" s="1" t="s">
        <v>2</v>
      </c>
    </row>
    <row r="5" spans="1:6" x14ac:dyDescent="0.25">
      <c r="B5" s="58"/>
      <c r="C5" s="59" t="s">
        <v>63</v>
      </c>
      <c r="D5" s="60"/>
      <c r="E5" s="59" t="s">
        <v>66</v>
      </c>
      <c r="F5" s="60"/>
    </row>
    <row r="6" spans="1:6" ht="36" x14ac:dyDescent="0.25">
      <c r="B6" s="61"/>
      <c r="C6" s="62" t="s">
        <v>155</v>
      </c>
      <c r="D6" s="63" t="s">
        <v>156</v>
      </c>
      <c r="E6" s="62" t="s">
        <v>155</v>
      </c>
      <c r="F6" s="63" t="s">
        <v>156</v>
      </c>
    </row>
    <row r="7" spans="1:6" x14ac:dyDescent="0.25">
      <c r="B7" s="64" t="s">
        <v>157</v>
      </c>
      <c r="C7" s="65">
        <v>47.090058020999997</v>
      </c>
      <c r="D7" s="65"/>
      <c r="E7" s="65">
        <v>44.942927491999995</v>
      </c>
      <c r="F7" s="65"/>
    </row>
    <row r="8" spans="1:6" x14ac:dyDescent="0.25">
      <c r="B8" s="64" t="s">
        <v>158</v>
      </c>
      <c r="C8" s="65">
        <v>33.482855601999994</v>
      </c>
      <c r="D8" s="65">
        <v>71.103874170357116</v>
      </c>
      <c r="E8" s="65">
        <v>35.188454920999995</v>
      </c>
      <c r="F8" s="65">
        <v>78.295867413763077</v>
      </c>
    </row>
    <row r="9" spans="1:6" x14ac:dyDescent="0.25">
      <c r="B9" s="64" t="s">
        <v>159</v>
      </c>
      <c r="C9" s="65">
        <v>7.4503809170000004</v>
      </c>
      <c r="D9" s="65">
        <v>15.821558159213721</v>
      </c>
      <c r="E9" s="65">
        <v>7.0476159699999998</v>
      </c>
      <c r="F9" s="65">
        <v>15.681257014809507</v>
      </c>
    </row>
    <row r="10" spans="1:6" x14ac:dyDescent="0.25">
      <c r="B10" s="66" t="s">
        <v>160</v>
      </c>
      <c r="C10" s="67">
        <v>5.9555926909999997</v>
      </c>
      <c r="D10" s="67">
        <v>12.647240078455795</v>
      </c>
      <c r="E10" s="67">
        <v>2.9253989059999999</v>
      </c>
      <c r="F10" s="67">
        <v>6.5091418589070136</v>
      </c>
    </row>
    <row r="11" spans="1:6" x14ac:dyDescent="0.25">
      <c r="B11" s="66"/>
      <c r="C11" s="67"/>
      <c r="D11" s="65"/>
      <c r="E11" s="67"/>
      <c r="F11" s="65"/>
    </row>
    <row r="12" spans="1:6" x14ac:dyDescent="0.25">
      <c r="B12" s="66" t="s">
        <v>32</v>
      </c>
      <c r="C12" s="67">
        <v>0.98416783699999932</v>
      </c>
      <c r="D12" s="67">
        <v>2.0899694720297561</v>
      </c>
      <c r="E12" s="67">
        <v>8.2197535820000027</v>
      </c>
      <c r="F12" s="67">
        <v>18.28931500615564</v>
      </c>
    </row>
    <row r="13" spans="1:6" x14ac:dyDescent="0.25">
      <c r="B13" s="68" t="s">
        <v>161</v>
      </c>
      <c r="C13" s="65">
        <v>2.3261834000000002E-2</v>
      </c>
      <c r="D13" s="65">
        <v>4.9398609765199893E-2</v>
      </c>
      <c r="E13" s="65">
        <v>1.0047232E-2</v>
      </c>
      <c r="F13" s="65">
        <v>2.2355535254770492E-2</v>
      </c>
    </row>
    <row r="14" spans="1:6" x14ac:dyDescent="0.25">
      <c r="B14" s="68" t="s">
        <v>162</v>
      </c>
      <c r="C14" s="65">
        <v>3.1005441949999999</v>
      </c>
      <c r="D14" s="65">
        <v>6.5842862066920791</v>
      </c>
      <c r="E14" s="65">
        <v>2.4022053400000005</v>
      </c>
      <c r="F14" s="65">
        <v>5.3450130511137743</v>
      </c>
    </row>
    <row r="15" spans="1:6" x14ac:dyDescent="0.25">
      <c r="B15" s="68" t="s">
        <v>163</v>
      </c>
      <c r="C15" s="65">
        <v>-0.57807494699999995</v>
      </c>
      <c r="D15" s="65">
        <v>-1.2275944674822976</v>
      </c>
      <c r="E15" s="65">
        <v>3.344613660999999</v>
      </c>
      <c r="F15" s="65">
        <v>7.4419132167021216</v>
      </c>
    </row>
    <row r="16" spans="1:6" x14ac:dyDescent="0.25">
      <c r="B16" s="68" t="s">
        <v>164</v>
      </c>
      <c r="C16" s="65">
        <v>-1.1057302379999994</v>
      </c>
      <c r="D16" s="65">
        <v>-2.3481182323175194</v>
      </c>
      <c r="E16" s="65">
        <v>3.0415267739999994</v>
      </c>
      <c r="F16" s="65">
        <v>6.7675314976787</v>
      </c>
    </row>
    <row r="17" spans="2:6" x14ac:dyDescent="0.25">
      <c r="B17" s="66"/>
      <c r="C17" s="67"/>
      <c r="D17" s="69"/>
      <c r="E17" s="67"/>
      <c r="F17" s="69"/>
    </row>
    <row r="18" spans="2:6" x14ac:dyDescent="0.25">
      <c r="B18" s="66" t="s">
        <v>165</v>
      </c>
      <c r="C18" s="67">
        <v>5.6923772760000002</v>
      </c>
      <c r="D18" s="67">
        <v>12.088278322913643</v>
      </c>
      <c r="E18" s="67">
        <v>9.9480702959999974</v>
      </c>
      <c r="F18" s="67">
        <v>22.134896080747723</v>
      </c>
    </row>
  </sheetData>
  <pageMargins left="0.7" right="0.7" top="0.75" bottom="0.75" header="0.3" footer="0.3"/>
  <pageSetup paperSize="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DE6C7-94B8-477F-8EAC-B889A1D2AA7B}">
  <dimension ref="A1:F11"/>
  <sheetViews>
    <sheetView workbookViewId="0"/>
  </sheetViews>
  <sheetFormatPr baseColWidth="10" defaultColWidth="11.42578125" defaultRowHeight="12.75" x14ac:dyDescent="0.2"/>
  <cols>
    <col min="1" max="1" width="13" style="1" customWidth="1"/>
    <col min="2" max="2" width="12.7109375" style="1" customWidth="1"/>
    <col min="3" max="3" width="16.42578125" style="1" customWidth="1"/>
    <col min="4" max="4" width="16.5703125" style="1" customWidth="1"/>
    <col min="5" max="16384" width="11.42578125" style="1"/>
  </cols>
  <sheetData>
    <row r="1" spans="1:6" ht="23.25" x14ac:dyDescent="0.35">
      <c r="A1" s="1" t="s">
        <v>0</v>
      </c>
      <c r="B1" s="2" t="s">
        <v>42</v>
      </c>
    </row>
    <row r="2" spans="1:6" x14ac:dyDescent="0.2">
      <c r="A2" s="1" t="s">
        <v>1</v>
      </c>
      <c r="B2" s="1" t="s">
        <v>2</v>
      </c>
    </row>
    <row r="4" spans="1:6" x14ac:dyDescent="0.2">
      <c r="B4" s="1" t="s">
        <v>43</v>
      </c>
      <c r="C4" s="1" t="s">
        <v>44</v>
      </c>
      <c r="D4" s="1" t="s">
        <v>45</v>
      </c>
    </row>
    <row r="5" spans="1:6" x14ac:dyDescent="0.2">
      <c r="A5" s="50" t="s">
        <v>148</v>
      </c>
      <c r="B5" s="21">
        <v>68.414107038673791</v>
      </c>
      <c r="C5" s="21">
        <v>17.27191401820518</v>
      </c>
      <c r="D5" s="43">
        <v>85.686021056878971</v>
      </c>
    </row>
    <row r="6" spans="1:6" x14ac:dyDescent="0.2">
      <c r="A6" s="50" t="s">
        <v>149</v>
      </c>
      <c r="B6" s="21">
        <v>69.801114485701774</v>
      </c>
      <c r="C6" s="21">
        <v>16.639141322836505</v>
      </c>
      <c r="D6" s="21">
        <v>86.440255808538282</v>
      </c>
    </row>
    <row r="7" spans="1:6" x14ac:dyDescent="0.2">
      <c r="A7" s="50" t="s">
        <v>150</v>
      </c>
      <c r="B7" s="21">
        <v>74.807437550811827</v>
      </c>
      <c r="C7" s="21">
        <v>16.481583041412346</v>
      </c>
      <c r="D7" s="21">
        <v>91.289020592224176</v>
      </c>
    </row>
    <row r="8" spans="1:6" x14ac:dyDescent="0.2">
      <c r="A8" s="50" t="s">
        <v>66</v>
      </c>
      <c r="B8" s="21">
        <v>78.499369487525129</v>
      </c>
      <c r="C8" s="21">
        <v>15.638967565048992</v>
      </c>
      <c r="D8" s="21">
        <v>94.138337052574116</v>
      </c>
    </row>
    <row r="9" spans="1:6" x14ac:dyDescent="0.2">
      <c r="A9" s="50" t="s">
        <v>63</v>
      </c>
      <c r="B9" s="21">
        <v>71.911158972912034</v>
      </c>
      <c r="C9" s="21">
        <v>15.680289397265904</v>
      </c>
      <c r="D9" s="21">
        <v>87.591448370177943</v>
      </c>
      <c r="F9" s="42"/>
    </row>
    <row r="10" spans="1:6" x14ac:dyDescent="0.2">
      <c r="B10" s="22"/>
      <c r="C10" s="22"/>
      <c r="D10" s="22"/>
    </row>
    <row r="11" spans="1:6" x14ac:dyDescent="0.2">
      <c r="B11" s="22"/>
    </row>
  </sheetData>
  <pageMargins left="0.7" right="0.7" top="0.78740157499999996" bottom="0.78740157499999996"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41693-1E7A-41D0-B26E-2F3C613302FA}">
  <dimension ref="A1:O52"/>
  <sheetViews>
    <sheetView zoomScaleNormal="100" workbookViewId="0"/>
  </sheetViews>
  <sheetFormatPr baseColWidth="10" defaultColWidth="8.7109375" defaultRowHeight="15" x14ac:dyDescent="0.25"/>
  <cols>
    <col min="1" max="1" width="19.5703125" customWidth="1"/>
    <col min="2" max="2" width="12.28515625" customWidth="1"/>
    <col min="8" max="8" width="39.42578125" customWidth="1"/>
    <col min="10" max="10" width="9" bestFit="1" customWidth="1"/>
    <col min="11" max="11" width="10.5703125" customWidth="1"/>
    <col min="12" max="12" width="12.42578125" customWidth="1"/>
    <col min="13" max="13" width="14.28515625" bestFit="1" customWidth="1"/>
    <col min="15" max="15" width="10.5703125" customWidth="1"/>
  </cols>
  <sheetData>
    <row r="1" spans="1:15" ht="23.25" x14ac:dyDescent="0.35">
      <c r="A1" s="5" t="s">
        <v>0</v>
      </c>
      <c r="B1" s="2" t="s">
        <v>151</v>
      </c>
      <c r="C1" s="5"/>
    </row>
    <row r="2" spans="1:15" x14ac:dyDescent="0.25">
      <c r="A2" s="5" t="s">
        <v>1</v>
      </c>
      <c r="B2" s="5" t="s">
        <v>2</v>
      </c>
      <c r="C2" s="5"/>
    </row>
    <row r="3" spans="1:15" x14ac:dyDescent="0.25">
      <c r="A3" s="5" t="s">
        <v>3</v>
      </c>
      <c r="B3" s="5"/>
      <c r="C3" s="5"/>
    </row>
    <row r="4" spans="1:15" x14ac:dyDescent="0.25">
      <c r="A4" s="5"/>
      <c r="B4" s="5"/>
      <c r="C4" s="5"/>
    </row>
    <row r="5" spans="1:15" x14ac:dyDescent="0.25">
      <c r="A5" s="5"/>
      <c r="B5" s="5"/>
      <c r="C5" s="5"/>
    </row>
    <row r="6" spans="1:15" x14ac:dyDescent="0.25">
      <c r="A6" s="24" t="s">
        <v>45</v>
      </c>
      <c r="B6" s="24" t="s">
        <v>62</v>
      </c>
      <c r="C6" s="25" t="s">
        <v>46</v>
      </c>
      <c r="H6" s="13"/>
      <c r="I6" s="13"/>
    </row>
    <row r="7" spans="1:15" x14ac:dyDescent="0.25">
      <c r="A7" s="26">
        <v>241.70124481327801</v>
      </c>
      <c r="B7" s="26">
        <v>93.488803664830698</v>
      </c>
      <c r="C7" s="13"/>
      <c r="D7" s="27"/>
      <c r="E7" s="28"/>
      <c r="F7" s="28"/>
      <c r="J7" s="32"/>
      <c r="K7" s="33"/>
      <c r="M7" s="32"/>
      <c r="O7" s="33"/>
    </row>
    <row r="8" spans="1:15" x14ac:dyDescent="0.25">
      <c r="A8" s="26">
        <v>229.56572174291307</v>
      </c>
      <c r="B8" s="26">
        <v>93.488803664830698</v>
      </c>
      <c r="C8" s="13"/>
      <c r="D8" s="8"/>
      <c r="E8" s="28"/>
      <c r="F8" s="28"/>
      <c r="G8" s="6"/>
      <c r="O8" s="33"/>
    </row>
    <row r="9" spans="1:15" x14ac:dyDescent="0.25">
      <c r="A9" s="26">
        <v>186.52461568398522</v>
      </c>
      <c r="B9" s="26">
        <v>93.488803664830698</v>
      </c>
      <c r="C9" s="13"/>
      <c r="D9" s="8"/>
      <c r="E9" s="28"/>
      <c r="F9" s="28"/>
      <c r="J9" s="32"/>
      <c r="K9" s="33"/>
      <c r="M9" s="32"/>
      <c r="O9" s="33"/>
    </row>
    <row r="10" spans="1:15" x14ac:dyDescent="0.25">
      <c r="A10" s="26">
        <v>166.71062816642026</v>
      </c>
      <c r="B10" s="26">
        <v>93.488803664830698</v>
      </c>
      <c r="C10" s="26">
        <v>166.71062816642026</v>
      </c>
      <c r="D10" s="8"/>
      <c r="E10" s="28"/>
      <c r="F10" s="28"/>
      <c r="O10" s="33"/>
    </row>
    <row r="11" spans="1:15" x14ac:dyDescent="0.25">
      <c r="A11" s="26">
        <v>136.25017050879825</v>
      </c>
      <c r="B11" s="26">
        <v>93.488803664830698</v>
      </c>
      <c r="C11" s="26"/>
      <c r="D11" s="8"/>
      <c r="E11" s="28"/>
      <c r="F11" s="28"/>
      <c r="J11" s="32"/>
      <c r="K11" s="33"/>
      <c r="M11" s="32"/>
      <c r="O11" s="33"/>
    </row>
    <row r="12" spans="1:15" x14ac:dyDescent="0.25">
      <c r="A12" s="26">
        <v>135.92396828173543</v>
      </c>
      <c r="B12" s="26">
        <v>93.488803664830698</v>
      </c>
      <c r="C12" s="13"/>
      <c r="D12" s="8"/>
      <c r="E12" s="28"/>
      <c r="F12" s="28"/>
      <c r="O12" s="33"/>
    </row>
    <row r="13" spans="1:15" x14ac:dyDescent="0.25">
      <c r="A13" s="26">
        <v>135.53784586092576</v>
      </c>
      <c r="B13" s="26">
        <v>93.488803664830698</v>
      </c>
      <c r="C13" s="13"/>
      <c r="D13" s="8"/>
      <c r="E13" s="28"/>
      <c r="F13" s="28"/>
      <c r="O13" s="33"/>
    </row>
    <row r="14" spans="1:15" x14ac:dyDescent="0.25">
      <c r="A14" s="26">
        <v>135.00910317302234</v>
      </c>
      <c r="B14" s="26">
        <v>93.488803664830698</v>
      </c>
      <c r="C14" s="26"/>
      <c r="D14" s="8"/>
      <c r="E14" s="28"/>
      <c r="F14" s="28"/>
      <c r="O14" s="33"/>
    </row>
    <row r="15" spans="1:15" x14ac:dyDescent="0.25">
      <c r="A15" s="26">
        <v>129.60175868774837</v>
      </c>
      <c r="B15" s="26">
        <v>93.488803664830698</v>
      </c>
      <c r="C15" s="26"/>
      <c r="D15" s="8"/>
      <c r="E15" s="28"/>
      <c r="F15" s="28"/>
      <c r="J15" s="32"/>
      <c r="K15" s="33"/>
      <c r="M15" s="32"/>
      <c r="O15" s="33"/>
    </row>
    <row r="16" spans="1:15" x14ac:dyDescent="0.25">
      <c r="A16" s="26">
        <v>127.15093411996067</v>
      </c>
      <c r="B16" s="26">
        <v>93.488803664830698</v>
      </c>
      <c r="C16" s="26"/>
      <c r="D16" s="8"/>
      <c r="E16" s="28"/>
      <c r="F16" s="28"/>
      <c r="J16" s="32"/>
      <c r="K16" s="33"/>
      <c r="M16" s="32"/>
      <c r="O16" s="33"/>
    </row>
    <row r="17" spans="1:15" x14ac:dyDescent="0.25">
      <c r="A17" s="26">
        <v>126.75836431226766</v>
      </c>
      <c r="B17" s="26">
        <v>93.488803664830698</v>
      </c>
      <c r="C17" s="13"/>
      <c r="D17" s="8"/>
      <c r="E17" s="28"/>
      <c r="F17" s="28"/>
      <c r="J17" s="32"/>
      <c r="K17" s="33"/>
      <c r="M17" s="32"/>
      <c r="O17" s="33"/>
    </row>
    <row r="18" spans="1:15" x14ac:dyDescent="0.25">
      <c r="A18" s="26">
        <v>123.52184252716505</v>
      </c>
      <c r="B18" s="26">
        <v>93.488803664830698</v>
      </c>
      <c r="C18" s="13"/>
      <c r="D18" s="8"/>
      <c r="E18" s="28"/>
      <c r="F18" s="28"/>
      <c r="J18" s="32"/>
      <c r="K18" s="33"/>
      <c r="M18" s="32"/>
      <c r="O18" s="33"/>
    </row>
    <row r="19" spans="1:15" x14ac:dyDescent="0.25">
      <c r="A19" s="26">
        <v>117.46826390130521</v>
      </c>
      <c r="B19" s="26">
        <v>93.488803664830698</v>
      </c>
      <c r="C19" s="26"/>
      <c r="D19" s="8"/>
      <c r="E19" s="28"/>
      <c r="F19" s="28"/>
      <c r="J19" s="32"/>
      <c r="K19" s="33"/>
      <c r="M19" s="32"/>
      <c r="O19" s="33"/>
    </row>
    <row r="20" spans="1:15" x14ac:dyDescent="0.25">
      <c r="A20" s="26">
        <v>114.56785730172146</v>
      </c>
      <c r="B20" s="26">
        <v>93.488803664830698</v>
      </c>
      <c r="C20" s="26"/>
      <c r="D20" s="8"/>
      <c r="E20" s="28"/>
      <c r="F20" s="28"/>
      <c r="J20" s="32"/>
      <c r="K20" s="33"/>
      <c r="M20" s="32"/>
      <c r="O20" s="33"/>
    </row>
    <row r="21" spans="1:15" x14ac:dyDescent="0.25">
      <c r="A21" s="26">
        <v>111.72232776513334</v>
      </c>
      <c r="B21" s="26">
        <v>93.488803664830698</v>
      </c>
      <c r="C21" s="26"/>
      <c r="D21" s="8"/>
      <c r="E21" s="28"/>
      <c r="F21" s="28"/>
      <c r="O21" s="33"/>
    </row>
    <row r="22" spans="1:15" x14ac:dyDescent="0.25">
      <c r="A22" s="26">
        <v>106.4156766318325</v>
      </c>
      <c r="B22" s="26">
        <v>93.488803664830698</v>
      </c>
      <c r="C22" s="26"/>
      <c r="D22" s="8"/>
      <c r="E22" s="28"/>
      <c r="F22" s="28"/>
      <c r="O22" s="33"/>
    </row>
    <row r="23" spans="1:15" x14ac:dyDescent="0.25">
      <c r="A23" s="26">
        <v>104.59353779874736</v>
      </c>
      <c r="B23" s="26">
        <v>93.488803664830698</v>
      </c>
      <c r="C23" s="26"/>
      <c r="D23" s="8"/>
      <c r="E23" s="28"/>
      <c r="F23" s="28"/>
      <c r="J23" s="32"/>
      <c r="K23" s="33"/>
      <c r="M23" s="32"/>
      <c r="O23" s="33"/>
    </row>
    <row r="24" spans="1:15" x14ac:dyDescent="0.25">
      <c r="A24" s="26">
        <v>98.973132648755097</v>
      </c>
      <c r="B24" s="26">
        <v>93.488803664830698</v>
      </c>
      <c r="C24" s="26"/>
      <c r="D24" s="8"/>
      <c r="E24" s="28"/>
      <c r="F24" s="28"/>
      <c r="J24" s="32"/>
      <c r="K24" s="33"/>
      <c r="M24" s="32"/>
      <c r="O24" s="33"/>
    </row>
    <row r="25" spans="1:15" x14ac:dyDescent="0.25">
      <c r="A25" s="26">
        <v>98.679775168041402</v>
      </c>
      <c r="B25" s="26">
        <v>93.488803664830698</v>
      </c>
      <c r="C25" s="26"/>
      <c r="D25" s="8"/>
      <c r="E25" s="28"/>
      <c r="F25" s="28"/>
      <c r="J25" s="32"/>
      <c r="K25" s="33"/>
      <c r="M25" s="32"/>
      <c r="O25" s="33"/>
    </row>
    <row r="26" spans="1:15" x14ac:dyDescent="0.25">
      <c r="A26" s="26">
        <v>97.140094915132394</v>
      </c>
      <c r="B26" s="26">
        <v>93.488803664830698</v>
      </c>
      <c r="C26" s="26"/>
      <c r="D26" s="8"/>
      <c r="E26" s="28"/>
      <c r="F26" s="28"/>
      <c r="J26" s="32"/>
      <c r="K26" s="33"/>
      <c r="M26" s="32"/>
      <c r="O26" s="33"/>
    </row>
    <row r="27" spans="1:15" x14ac:dyDescent="0.25">
      <c r="A27" s="26">
        <v>95.833586536502366</v>
      </c>
      <c r="B27" s="26">
        <v>93.488803664830698</v>
      </c>
      <c r="C27" s="26">
        <v>95.833586536502366</v>
      </c>
      <c r="D27" s="8"/>
      <c r="E27" s="28"/>
      <c r="F27" s="28"/>
      <c r="O27" s="33"/>
    </row>
    <row r="28" spans="1:15" x14ac:dyDescent="0.25">
      <c r="A28" s="26">
        <v>95.15175277994669</v>
      </c>
      <c r="B28" s="26">
        <v>93.488803664830698</v>
      </c>
      <c r="C28" s="26"/>
      <c r="D28" s="8"/>
      <c r="E28" s="28"/>
      <c r="F28" s="28"/>
      <c r="J28" s="32"/>
      <c r="K28" s="33"/>
      <c r="M28" s="32"/>
      <c r="O28" s="33"/>
    </row>
    <row r="29" spans="1:15" x14ac:dyDescent="0.25">
      <c r="A29" s="26">
        <v>94.44467671467693</v>
      </c>
      <c r="B29" s="26">
        <v>93.488803664830698</v>
      </c>
      <c r="C29" s="26"/>
      <c r="D29" s="8"/>
      <c r="E29" s="28"/>
      <c r="F29" s="28"/>
      <c r="J29" s="32"/>
      <c r="K29" s="33"/>
      <c r="M29" s="32"/>
      <c r="O29" s="33"/>
    </row>
    <row r="30" spans="1:15" x14ac:dyDescent="0.25">
      <c r="A30" s="26">
        <v>92.53293061498448</v>
      </c>
      <c r="B30" s="26">
        <v>93.488803664830698</v>
      </c>
      <c r="C30" s="26"/>
      <c r="D30" s="8"/>
      <c r="E30" s="28"/>
      <c r="F30" s="28"/>
      <c r="O30" s="33"/>
    </row>
    <row r="31" spans="1:15" x14ac:dyDescent="0.25">
      <c r="A31" s="26">
        <v>91.418115454159192</v>
      </c>
      <c r="B31" s="26">
        <v>93.488803664830698</v>
      </c>
      <c r="C31" s="26">
        <v>91.418115454159192</v>
      </c>
      <c r="D31" s="8"/>
      <c r="E31" s="28"/>
      <c r="F31" s="28"/>
      <c r="J31" s="32"/>
      <c r="K31" s="33"/>
      <c r="M31" s="32"/>
      <c r="O31" s="33"/>
    </row>
    <row r="32" spans="1:15" x14ac:dyDescent="0.25">
      <c r="A32" s="26">
        <v>88.511223826669053</v>
      </c>
      <c r="B32" s="26">
        <v>93.488803664830698</v>
      </c>
      <c r="C32" s="26"/>
      <c r="D32" s="8"/>
      <c r="E32" s="28"/>
      <c r="F32" s="28"/>
      <c r="J32" s="32"/>
      <c r="K32" s="33"/>
      <c r="M32" s="32"/>
      <c r="O32" s="33"/>
    </row>
    <row r="33" spans="1:15" x14ac:dyDescent="0.25">
      <c r="A33" s="26">
        <v>86.883650519031136</v>
      </c>
      <c r="B33" s="26">
        <v>93.488803664830698</v>
      </c>
      <c r="C33" s="26"/>
      <c r="D33" s="8"/>
      <c r="E33" s="28"/>
      <c r="F33" s="28"/>
      <c r="O33" s="33"/>
    </row>
    <row r="34" spans="1:15" x14ac:dyDescent="0.25">
      <c r="A34" s="26">
        <v>86.847611127591932</v>
      </c>
      <c r="B34" s="26">
        <v>93.488803664830698</v>
      </c>
      <c r="C34" s="26">
        <v>86.847611127591932</v>
      </c>
      <c r="D34" s="8"/>
      <c r="E34" s="28"/>
      <c r="F34" s="28"/>
      <c r="J34" s="32"/>
      <c r="K34" s="33"/>
      <c r="L34" s="28"/>
      <c r="M34" s="32"/>
      <c r="O34" s="33"/>
    </row>
    <row r="35" spans="1:15" x14ac:dyDescent="0.25">
      <c r="A35" s="26">
        <v>85.273228644353665</v>
      </c>
      <c r="B35" s="26">
        <v>93.488803664830698</v>
      </c>
      <c r="C35" s="26">
        <v>85.273228644353665</v>
      </c>
      <c r="D35" s="8"/>
      <c r="E35" s="28"/>
      <c r="F35" s="28"/>
      <c r="J35" s="32"/>
      <c r="K35" s="33"/>
      <c r="M35" s="32"/>
      <c r="O35" s="33"/>
    </row>
    <row r="36" spans="1:15" x14ac:dyDescent="0.25">
      <c r="A36" s="26">
        <v>84.639389470177505</v>
      </c>
      <c r="B36" s="26">
        <v>93.488803664830698</v>
      </c>
      <c r="C36" s="26"/>
      <c r="D36" s="8"/>
      <c r="E36" s="28"/>
      <c r="F36" s="28"/>
      <c r="J36" s="32"/>
      <c r="K36" s="33"/>
      <c r="M36" s="32"/>
      <c r="O36" s="33"/>
    </row>
    <row r="37" spans="1:15" x14ac:dyDescent="0.25">
      <c r="A37" s="26">
        <v>82.791465492825822</v>
      </c>
      <c r="B37" s="26">
        <v>93.488803664830698</v>
      </c>
      <c r="C37" s="26"/>
      <c r="D37" s="8"/>
      <c r="E37" s="28"/>
      <c r="F37" s="28"/>
      <c r="J37" s="32"/>
      <c r="K37" s="33"/>
      <c r="M37" s="32"/>
      <c r="O37" s="33"/>
    </row>
    <row r="38" spans="1:15" x14ac:dyDescent="0.25">
      <c r="A38" s="26">
        <v>82.496551229466405</v>
      </c>
      <c r="B38" s="26">
        <v>93.488803664830698</v>
      </c>
      <c r="C38" s="26">
        <v>82.496551229466405</v>
      </c>
      <c r="D38" s="8"/>
      <c r="E38" s="28"/>
      <c r="F38" s="28"/>
      <c r="J38" s="32"/>
      <c r="K38" s="33"/>
      <c r="M38" s="32"/>
      <c r="O38" s="33"/>
    </row>
    <row r="39" spans="1:15" x14ac:dyDescent="0.25">
      <c r="A39" s="26">
        <v>82.190885978344284</v>
      </c>
      <c r="B39" s="26">
        <v>93.488803664830698</v>
      </c>
      <c r="C39" s="26">
        <v>82.190885978344284</v>
      </c>
      <c r="D39" s="8"/>
      <c r="E39" s="28"/>
      <c r="F39" s="28"/>
      <c r="J39" s="32"/>
      <c r="K39" s="33"/>
      <c r="M39" s="32"/>
      <c r="O39" s="33"/>
    </row>
    <row r="40" spans="1:15" x14ac:dyDescent="0.25">
      <c r="A40" s="26">
        <v>81.022632138058157</v>
      </c>
      <c r="B40" s="26">
        <v>93.488803664830698</v>
      </c>
      <c r="C40" s="26"/>
      <c r="D40" s="8"/>
      <c r="E40" s="28"/>
      <c r="F40" s="28"/>
      <c r="J40" s="32"/>
      <c r="K40" s="33"/>
      <c r="M40" s="32"/>
      <c r="O40" s="33"/>
    </row>
    <row r="41" spans="1:15" x14ac:dyDescent="0.25">
      <c r="A41" s="26">
        <v>74.897724883980402</v>
      </c>
      <c r="B41" s="26">
        <v>93.488803664830698</v>
      </c>
      <c r="C41" s="26"/>
      <c r="D41" s="8"/>
      <c r="E41" s="28"/>
      <c r="F41" s="28"/>
      <c r="J41" s="32"/>
      <c r="K41" s="33"/>
      <c r="M41" s="32"/>
      <c r="O41" s="33"/>
    </row>
    <row r="42" spans="1:15" x14ac:dyDescent="0.25">
      <c r="A42" s="19">
        <v>64.385876555374722</v>
      </c>
      <c r="B42" s="20">
        <v>93.488803664830698</v>
      </c>
      <c r="C42" s="1"/>
      <c r="D42" s="8"/>
      <c r="E42" s="28"/>
      <c r="F42" s="28"/>
      <c r="J42" s="32"/>
      <c r="K42" s="33"/>
      <c r="M42" s="32"/>
      <c r="O42" s="33"/>
    </row>
    <row r="43" spans="1:15" x14ac:dyDescent="0.25">
      <c r="A43" s="19">
        <v>63.08859856877276</v>
      </c>
      <c r="B43" s="20">
        <v>93.488803664830698</v>
      </c>
      <c r="C43" s="1"/>
      <c r="D43" s="8"/>
      <c r="E43" s="28"/>
      <c r="F43" s="28"/>
      <c r="J43" s="32"/>
      <c r="K43" s="33"/>
      <c r="M43" s="32"/>
      <c r="O43" s="33"/>
    </row>
    <row r="44" spans="1:15" x14ac:dyDescent="0.25">
      <c r="A44" s="20">
        <v>60.845073290938807</v>
      </c>
      <c r="B44" s="20">
        <v>93.488803664830698</v>
      </c>
      <c r="C44" s="20"/>
      <c r="O44" s="33"/>
    </row>
    <row r="45" spans="1:15" x14ac:dyDescent="0.25">
      <c r="A45" s="20">
        <v>57.026691967602332</v>
      </c>
      <c r="B45" s="20">
        <v>93.488803664830698</v>
      </c>
      <c r="C45" s="20"/>
      <c r="J45" s="32"/>
      <c r="K45" s="33"/>
      <c r="M45" s="32"/>
      <c r="O45" s="33"/>
    </row>
    <row r="46" spans="1:15" x14ac:dyDescent="0.25">
      <c r="A46" s="20">
        <v>56.81954736631284</v>
      </c>
      <c r="B46" s="20">
        <v>93.488803664830698</v>
      </c>
      <c r="C46" s="20"/>
      <c r="J46" s="32"/>
      <c r="K46" s="33"/>
      <c r="M46" s="32"/>
      <c r="O46" s="33"/>
    </row>
    <row r="47" spans="1:15" x14ac:dyDescent="0.25">
      <c r="A47" s="20">
        <v>41.380729688635491</v>
      </c>
      <c r="B47" s="20">
        <v>93.488803664830698</v>
      </c>
      <c r="C47" s="20"/>
      <c r="O47" s="33"/>
    </row>
    <row r="48" spans="1:15" x14ac:dyDescent="0.25">
      <c r="A48" s="20">
        <v>39.875751733315091</v>
      </c>
      <c r="B48" s="20">
        <v>93.488803664830698</v>
      </c>
      <c r="C48" s="20"/>
      <c r="J48" s="32"/>
      <c r="K48" s="33"/>
      <c r="M48" s="32"/>
      <c r="O48" s="33"/>
    </row>
    <row r="49" spans="1:15" x14ac:dyDescent="0.25">
      <c r="A49" s="20">
        <v>37.915456252787052</v>
      </c>
      <c r="B49" s="20">
        <v>93.488803664830698</v>
      </c>
      <c r="C49" s="20"/>
      <c r="J49" s="32"/>
      <c r="K49" s="33"/>
      <c r="M49" s="32"/>
      <c r="O49" s="33"/>
    </row>
    <row r="50" spans="1:15" x14ac:dyDescent="0.25">
      <c r="A50" s="20">
        <v>29.848889323583393</v>
      </c>
      <c r="B50" s="20">
        <v>93.488803664830698</v>
      </c>
      <c r="C50" s="20"/>
      <c r="J50" s="32"/>
      <c r="K50" s="33"/>
      <c r="M50" s="32"/>
      <c r="O50" s="33"/>
    </row>
    <row r="51" spans="1:15" x14ac:dyDescent="0.25">
      <c r="A51" s="20">
        <v>28.128382018102595</v>
      </c>
      <c r="B51" s="20">
        <v>93.488803664830698</v>
      </c>
      <c r="C51" s="20"/>
      <c r="J51" s="32"/>
      <c r="K51" s="33"/>
      <c r="M51" s="32"/>
      <c r="O51" s="33"/>
    </row>
    <row r="52" spans="1:15" x14ac:dyDescent="0.25">
      <c r="A52" s="20">
        <v>-159.4136</v>
      </c>
      <c r="B52" s="20">
        <v>93.488803664830698</v>
      </c>
      <c r="C52" s="20"/>
      <c r="J52" s="32"/>
      <c r="K52" s="33"/>
      <c r="M52" s="32"/>
      <c r="O52" s="33"/>
    </row>
  </sheetData>
  <pageMargins left="0.7" right="0.7" top="0.78740157499999996" bottom="0.78740157499999996"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E0235-FF84-4437-9007-9C07519F408F}">
  <dimension ref="A1:F12"/>
  <sheetViews>
    <sheetView workbookViewId="0"/>
  </sheetViews>
  <sheetFormatPr baseColWidth="10" defaultColWidth="11.42578125" defaultRowHeight="12.75" x14ac:dyDescent="0.2"/>
  <cols>
    <col min="1" max="1" width="11" style="1" bestFit="1" customWidth="1"/>
    <col min="2" max="2" width="13.42578125" style="1" customWidth="1"/>
    <col min="3" max="4" width="11.42578125" style="1"/>
    <col min="5" max="5" width="13" style="1" customWidth="1"/>
    <col min="6" max="16384" width="11.42578125" style="1"/>
  </cols>
  <sheetData>
    <row r="1" spans="1:6" ht="23.25" x14ac:dyDescent="0.35">
      <c r="A1" s="1" t="s">
        <v>0</v>
      </c>
      <c r="B1" s="2" t="s">
        <v>61</v>
      </c>
    </row>
    <row r="2" spans="1:6" ht="23.25" x14ac:dyDescent="0.35">
      <c r="A2" s="1" t="s">
        <v>216</v>
      </c>
      <c r="B2" s="2" t="s">
        <v>2</v>
      </c>
    </row>
    <row r="3" spans="1:6" x14ac:dyDescent="0.2">
      <c r="B3" s="1" t="s">
        <v>169</v>
      </c>
    </row>
    <row r="4" spans="1:6" ht="66" customHeight="1" x14ac:dyDescent="0.2"/>
    <row r="6" spans="1:6" ht="76.5" x14ac:dyDescent="0.2">
      <c r="A6" s="4"/>
      <c r="B6" s="14" t="s">
        <v>47</v>
      </c>
      <c r="C6" s="14" t="s">
        <v>48</v>
      </c>
      <c r="D6" s="14" t="s">
        <v>49</v>
      </c>
      <c r="E6" s="14" t="s">
        <v>50</v>
      </c>
    </row>
    <row r="7" spans="1:6" x14ac:dyDescent="0.2">
      <c r="A7" s="51" t="s">
        <v>29</v>
      </c>
      <c r="B7" s="76">
        <v>9.1811232712536537</v>
      </c>
      <c r="C7" s="7">
        <v>14.761523335637916</v>
      </c>
      <c r="D7" s="18">
        <v>16.798955668814912</v>
      </c>
      <c r="E7" s="18">
        <v>55.697405697816109</v>
      </c>
      <c r="F7" s="11"/>
    </row>
    <row r="8" spans="1:6" x14ac:dyDescent="0.2">
      <c r="A8" s="38" t="s">
        <v>30</v>
      </c>
      <c r="B8" s="76">
        <v>7.8871728389605371</v>
      </c>
      <c r="C8" s="7">
        <v>4.1827323848645719</v>
      </c>
      <c r="D8" s="18">
        <v>14.89180303050088</v>
      </c>
      <c r="E8" s="18">
        <v>70.592443161549895</v>
      </c>
      <c r="F8" s="11"/>
    </row>
    <row r="9" spans="1:6" x14ac:dyDescent="0.2">
      <c r="A9" s="38" t="s">
        <v>14</v>
      </c>
      <c r="B9" s="76">
        <v>7.4764793529410651</v>
      </c>
      <c r="C9" s="7">
        <v>3.2193423699601054</v>
      </c>
      <c r="D9" s="18">
        <v>14.570198191375813</v>
      </c>
      <c r="E9" s="18">
        <v>72.192721446519712</v>
      </c>
      <c r="F9" s="11"/>
    </row>
    <row r="10" spans="1:6" x14ac:dyDescent="0.2">
      <c r="A10" s="38">
        <v>2024</v>
      </c>
      <c r="B10" s="76">
        <v>7.1351467736136929</v>
      </c>
      <c r="C10" s="7">
        <v>2.9477475180568136</v>
      </c>
      <c r="D10" s="18">
        <v>14.581246096455226</v>
      </c>
      <c r="E10" s="18">
        <v>72.965393625741953</v>
      </c>
      <c r="F10" s="11"/>
    </row>
    <row r="11" spans="1:6" x14ac:dyDescent="0.2">
      <c r="A11" s="1" t="s">
        <v>153</v>
      </c>
      <c r="B11" s="76">
        <v>7.44597002670268</v>
      </c>
      <c r="C11" s="7">
        <v>3.0832744752694121</v>
      </c>
      <c r="D11" s="18">
        <v>14.733063224744436</v>
      </c>
      <c r="E11" s="18">
        <v>72.632144577081021</v>
      </c>
      <c r="F11" s="11"/>
    </row>
    <row r="12" spans="1:6" x14ac:dyDescent="0.2">
      <c r="E12" s="23"/>
    </row>
  </sheetData>
  <phoneticPr fontId="12" type="noConversion"/>
  <pageMargins left="0.7" right="0.7" top="0.78740157499999996" bottom="0.78740157499999996"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A3CA9-BEE2-443D-AC5C-8C0ED4C6B747}">
  <dimension ref="A1:F18"/>
  <sheetViews>
    <sheetView workbookViewId="0"/>
  </sheetViews>
  <sheetFormatPr baseColWidth="10" defaultColWidth="11.42578125" defaultRowHeight="15" x14ac:dyDescent="0.25"/>
  <cols>
    <col min="2" max="2" width="67" customWidth="1"/>
  </cols>
  <sheetData>
    <row r="1" spans="1:6" s="1" customFormat="1" ht="23.25" x14ac:dyDescent="0.35">
      <c r="A1" s="1" t="s">
        <v>0</v>
      </c>
      <c r="B1" s="2" t="s">
        <v>168</v>
      </c>
    </row>
    <row r="2" spans="1:6" s="1" customFormat="1" ht="12.75" x14ac:dyDescent="0.2">
      <c r="A2" s="1" t="s">
        <v>1</v>
      </c>
      <c r="B2" s="1" t="s">
        <v>2</v>
      </c>
    </row>
    <row r="3" spans="1:6" x14ac:dyDescent="0.25">
      <c r="A3" s="1" t="s">
        <v>3</v>
      </c>
      <c r="B3" s="3"/>
    </row>
    <row r="5" spans="1:6" x14ac:dyDescent="0.25">
      <c r="B5" s="58"/>
      <c r="C5" s="59" t="s">
        <v>170</v>
      </c>
      <c r="D5" s="60"/>
      <c r="E5" s="59" t="s">
        <v>171</v>
      </c>
      <c r="F5" s="60"/>
    </row>
    <row r="6" spans="1:6" x14ac:dyDescent="0.25">
      <c r="B6" s="61"/>
      <c r="C6" s="70" t="s">
        <v>155</v>
      </c>
      <c r="D6" s="70" t="s">
        <v>85</v>
      </c>
      <c r="E6" s="70" t="s">
        <v>84</v>
      </c>
      <c r="F6" s="70" t="s">
        <v>85</v>
      </c>
    </row>
    <row r="7" spans="1:6" x14ac:dyDescent="0.25">
      <c r="B7" s="64" t="s">
        <v>172</v>
      </c>
      <c r="C7" s="65">
        <v>209.73214080900001</v>
      </c>
      <c r="D7" s="65">
        <v>78.478797321544832</v>
      </c>
      <c r="E7" s="65">
        <v>193.72436657</v>
      </c>
      <c r="F7" s="65">
        <v>79.999070999806264</v>
      </c>
    </row>
    <row r="8" spans="1:6" x14ac:dyDescent="0.25">
      <c r="B8" s="64" t="s">
        <v>173</v>
      </c>
      <c r="C8" s="65">
        <v>1.503340152</v>
      </c>
      <c r="D8" s="65">
        <v>0.56252859785373266</v>
      </c>
      <c r="E8" s="65">
        <v>1.5627049109999998</v>
      </c>
      <c r="F8" s="65">
        <v>0.64532378316829986</v>
      </c>
    </row>
    <row r="9" spans="1:6" x14ac:dyDescent="0.25">
      <c r="B9" s="64" t="s">
        <v>174</v>
      </c>
      <c r="C9" s="65">
        <v>15.616592341000002</v>
      </c>
      <c r="D9" s="65">
        <v>5.8435077258789745</v>
      </c>
      <c r="E9" s="65">
        <v>12.517572286</v>
      </c>
      <c r="F9" s="65">
        <v>5.1691698457100355</v>
      </c>
    </row>
    <row r="10" spans="1:6" x14ac:dyDescent="0.25">
      <c r="B10" s="64" t="s">
        <v>48</v>
      </c>
      <c r="C10" s="65">
        <v>6.466617563999999</v>
      </c>
      <c r="D10" s="65">
        <v>2.4197167263136063</v>
      </c>
      <c r="E10" s="65">
        <v>5.7273732529999997</v>
      </c>
      <c r="F10" s="65">
        <v>2.3651363409856798</v>
      </c>
    </row>
    <row r="11" spans="1:6" x14ac:dyDescent="0.25">
      <c r="B11" s="64" t="s">
        <v>175</v>
      </c>
      <c r="C11" s="65">
        <v>186.13744653999998</v>
      </c>
      <c r="D11" s="65">
        <v>69.649996822688664</v>
      </c>
      <c r="E11" s="65">
        <v>173.91164811799999</v>
      </c>
      <c r="F11" s="65">
        <v>71.817348182981362</v>
      </c>
    </row>
    <row r="12" spans="1:6" x14ac:dyDescent="0.25">
      <c r="B12" s="71" t="s">
        <v>15</v>
      </c>
      <c r="C12" s="65">
        <v>30.899968907999995</v>
      </c>
      <c r="D12" s="65">
        <v>11.562330827402242</v>
      </c>
      <c r="E12" s="65">
        <v>28.460004695000002</v>
      </c>
      <c r="F12" s="65">
        <v>11.75264617746183</v>
      </c>
    </row>
    <row r="13" spans="1:6" x14ac:dyDescent="0.25">
      <c r="B13" s="71" t="s">
        <v>176</v>
      </c>
      <c r="C13" s="65">
        <v>152.33295173700003</v>
      </c>
      <c r="D13" s="65">
        <v>57.000833532938827</v>
      </c>
      <c r="E13" s="65">
        <v>142.43492840000002</v>
      </c>
      <c r="F13" s="65">
        <v>58.818940289612968</v>
      </c>
    </row>
    <row r="14" spans="1:6" x14ac:dyDescent="0.25">
      <c r="B14" s="64" t="s">
        <v>177</v>
      </c>
      <c r="C14" s="65">
        <v>23.596554785000002</v>
      </c>
      <c r="D14" s="65">
        <v>8.8294966775987742</v>
      </c>
      <c r="E14" s="65">
        <v>17.974041788000001</v>
      </c>
      <c r="F14" s="65">
        <v>7.4224356523170076</v>
      </c>
    </row>
    <row r="15" spans="1:6" x14ac:dyDescent="0.25">
      <c r="B15" s="64"/>
      <c r="C15" s="65"/>
      <c r="D15" s="65"/>
      <c r="E15" s="65"/>
      <c r="F15" s="65"/>
    </row>
    <row r="16" spans="1:6" x14ac:dyDescent="0.25">
      <c r="B16" s="66" t="s">
        <v>178</v>
      </c>
      <c r="C16" s="67">
        <v>267.24688446700003</v>
      </c>
      <c r="D16" s="67"/>
      <c r="E16" s="67">
        <v>242.158270276</v>
      </c>
      <c r="F16" s="67"/>
    </row>
    <row r="17" spans="2:6" x14ac:dyDescent="0.25">
      <c r="B17" s="64" t="s">
        <v>179</v>
      </c>
      <c r="C17" s="65">
        <v>107.59443449699998</v>
      </c>
      <c r="D17" s="65">
        <v>40.260313871043792</v>
      </c>
      <c r="E17" s="65">
        <v>100.40117449299998</v>
      </c>
      <c r="F17" s="65">
        <v>41.46097276734249</v>
      </c>
    </row>
    <row r="18" spans="2:6" x14ac:dyDescent="0.25">
      <c r="B18" s="68" t="s">
        <v>180</v>
      </c>
      <c r="C18" s="65">
        <v>126.309813796</v>
      </c>
      <c r="D18" s="65">
        <v>47.26334379834347</v>
      </c>
      <c r="E18" s="65">
        <v>112.46111302900002</v>
      </c>
      <c r="F18" s="65">
        <v>46.441161353201949</v>
      </c>
    </row>
  </sheetData>
  <pageMargins left="0.7" right="0.7" top="0.75" bottom="0.75" header="0.3" footer="0.3"/>
  <pageSetup paperSize="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225BB-7E64-413A-971D-8A39D702D4C1}">
  <dimension ref="A1:D12"/>
  <sheetViews>
    <sheetView workbookViewId="0"/>
  </sheetViews>
  <sheetFormatPr baseColWidth="10" defaultColWidth="11.42578125" defaultRowHeight="15" x14ac:dyDescent="0.25"/>
  <cols>
    <col min="2" max="2" width="21.85546875" customWidth="1"/>
    <col min="3" max="3" width="28.140625" customWidth="1"/>
    <col min="4" max="4" width="29.140625" customWidth="1"/>
  </cols>
  <sheetData>
    <row r="1" spans="1:4" s="1" customFormat="1" ht="23.25" x14ac:dyDescent="0.35">
      <c r="A1" s="1" t="s">
        <v>0</v>
      </c>
      <c r="B1" s="2" t="s">
        <v>218</v>
      </c>
    </row>
    <row r="3" spans="1:4" x14ac:dyDescent="0.25">
      <c r="B3" s="58" t="s">
        <v>219</v>
      </c>
      <c r="C3" s="80" t="s">
        <v>220</v>
      </c>
      <c r="D3" s="81"/>
    </row>
    <row r="4" spans="1:4" x14ac:dyDescent="0.25">
      <c r="B4" s="78"/>
      <c r="C4" s="79" t="s">
        <v>221</v>
      </c>
      <c r="D4" s="79" t="s">
        <v>222</v>
      </c>
    </row>
    <row r="5" spans="1:4" ht="120" x14ac:dyDescent="0.25">
      <c r="B5" s="78" t="s">
        <v>157</v>
      </c>
      <c r="C5" s="78" t="s">
        <v>223</v>
      </c>
      <c r="D5" s="78" t="s">
        <v>224</v>
      </c>
    </row>
    <row r="6" spans="1:4" ht="88.5" customHeight="1" x14ac:dyDescent="0.25">
      <c r="B6" s="78" t="s">
        <v>158</v>
      </c>
      <c r="C6" s="78" t="s">
        <v>225</v>
      </c>
      <c r="D6" s="78" t="s">
        <v>226</v>
      </c>
    </row>
    <row r="7" spans="1:4" ht="72" x14ac:dyDescent="0.25">
      <c r="B7" s="78" t="s">
        <v>159</v>
      </c>
      <c r="C7" s="78" t="s">
        <v>227</v>
      </c>
      <c r="D7" s="78" t="s">
        <v>228</v>
      </c>
    </row>
    <row r="8" spans="1:4" x14ac:dyDescent="0.25">
      <c r="B8" s="78" t="s">
        <v>160</v>
      </c>
      <c r="C8" s="78" t="s">
        <v>229</v>
      </c>
      <c r="D8" s="78" t="s">
        <v>230</v>
      </c>
    </row>
    <row r="9" spans="1:4" ht="36" x14ac:dyDescent="0.25">
      <c r="B9" s="78" t="s">
        <v>231</v>
      </c>
      <c r="C9" s="78" t="s">
        <v>232</v>
      </c>
      <c r="D9" s="78" t="s">
        <v>233</v>
      </c>
    </row>
    <row r="10" spans="1:4" ht="24" x14ac:dyDescent="0.25">
      <c r="B10" s="78" t="s">
        <v>234</v>
      </c>
      <c r="C10" s="78" t="s">
        <v>235</v>
      </c>
      <c r="D10" s="78" t="s">
        <v>236</v>
      </c>
    </row>
    <row r="11" spans="1:4" ht="36" x14ac:dyDescent="0.25">
      <c r="B11" s="78" t="s">
        <v>43</v>
      </c>
      <c r="C11" s="78" t="s">
        <v>237</v>
      </c>
      <c r="D11" s="78" t="s">
        <v>238</v>
      </c>
    </row>
    <row r="12" spans="1:4" ht="36" x14ac:dyDescent="0.25">
      <c r="B12" s="78" t="s">
        <v>44</v>
      </c>
      <c r="C12" s="78" t="s">
        <v>239</v>
      </c>
      <c r="D12" s="78" t="s">
        <v>240</v>
      </c>
    </row>
  </sheetData>
  <mergeCells count="1">
    <mergeCell ref="C3:D3"/>
  </mergeCells>
  <pageMargins left="0.7" right="0.7" top="0.75" bottom="0.75" header="0.3" footer="0.3"/>
  <pageSetup paperSize="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6C989-EE74-4102-9B3B-C5E51CD37DB6}">
  <dimension ref="A1"/>
  <sheetViews>
    <sheetView workbookViewId="0"/>
  </sheetViews>
  <sheetFormatPr baseColWidth="10" defaultRowHeight="15" x14ac:dyDescent="0.25"/>
  <sheetData/>
  <pageMargins left="0.7" right="0.7" top="0.75" bottom="0.75" header="0.3" footer="0.3"/>
  <pageSetup paperSize="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94F22-F085-4D26-B01F-68439551AC40}">
  <dimension ref="A1:C13"/>
  <sheetViews>
    <sheetView workbookViewId="0"/>
  </sheetViews>
  <sheetFormatPr baseColWidth="10" defaultColWidth="11.42578125" defaultRowHeight="12.75" x14ac:dyDescent="0.2"/>
  <cols>
    <col min="1" max="1" width="37.42578125" style="1" bestFit="1" customWidth="1"/>
    <col min="2" max="2" width="17" style="1" customWidth="1"/>
    <col min="3" max="3" width="13.5703125" style="1" customWidth="1"/>
    <col min="4" max="16384" width="11.42578125" style="1"/>
  </cols>
  <sheetData>
    <row r="1" spans="1:3" ht="23.25" x14ac:dyDescent="0.35">
      <c r="A1" s="1" t="s">
        <v>0</v>
      </c>
      <c r="B1" s="2" t="s">
        <v>5</v>
      </c>
    </row>
    <row r="2" spans="1:3" x14ac:dyDescent="0.2">
      <c r="A2" s="1" t="s">
        <v>1</v>
      </c>
      <c r="B2" s="1" t="s">
        <v>2</v>
      </c>
    </row>
    <row r="5" spans="1:3" x14ac:dyDescent="0.2">
      <c r="B5" s="16" t="s">
        <v>63</v>
      </c>
      <c r="C5" s="16" t="s">
        <v>66</v>
      </c>
    </row>
    <row r="6" spans="1:3" x14ac:dyDescent="0.2">
      <c r="A6" s="1" t="s">
        <v>6</v>
      </c>
      <c r="B6" s="15">
        <v>1.5206153447760329</v>
      </c>
      <c r="C6" s="15">
        <v>1.5362885240901569</v>
      </c>
    </row>
    <row r="7" spans="1:3" x14ac:dyDescent="0.2">
      <c r="A7" s="1" t="s">
        <v>7</v>
      </c>
      <c r="B7" s="15">
        <v>-0.28699838295633828</v>
      </c>
      <c r="C7" s="15">
        <v>1.9716993942430872</v>
      </c>
    </row>
    <row r="8" spans="1:3" x14ac:dyDescent="0.2">
      <c r="A8" s="1" t="s">
        <v>8</v>
      </c>
      <c r="B8" s="15">
        <v>-1.4359417620035675E-2</v>
      </c>
      <c r="C8" s="15">
        <v>0.21972763185547084</v>
      </c>
    </row>
    <row r="9" spans="1:3" x14ac:dyDescent="0.2">
      <c r="A9" s="1" t="s">
        <v>9</v>
      </c>
      <c r="B9" s="15">
        <v>0.28593118321857958</v>
      </c>
      <c r="C9" s="15">
        <v>4.1343576909702584E-2</v>
      </c>
    </row>
    <row r="10" spans="1:3" x14ac:dyDescent="0.2">
      <c r="A10" s="1" t="s">
        <v>10</v>
      </c>
      <c r="B10" s="15">
        <v>0.88880132413693413</v>
      </c>
      <c r="C10" s="15">
        <v>-0.63570145009697043</v>
      </c>
    </row>
    <row r="11" spans="1:3" x14ac:dyDescent="0.2">
      <c r="A11" s="1" t="s">
        <v>11</v>
      </c>
      <c r="B11" s="15">
        <v>0.15299476198005202</v>
      </c>
      <c r="C11" s="15">
        <v>0.92909266620304631</v>
      </c>
    </row>
    <row r="12" spans="1:3" x14ac:dyDescent="0.2">
      <c r="A12" s="1" t="s">
        <v>12</v>
      </c>
      <c r="B12" s="15">
        <v>-3.1269020327018282E-2</v>
      </c>
      <c r="C12" s="15">
        <v>6.5624103269534828E-2</v>
      </c>
    </row>
    <row r="13" spans="1:3" x14ac:dyDescent="0.2">
      <c r="A13" s="1" t="s">
        <v>13</v>
      </c>
      <c r="B13" s="15">
        <v>0.61955101447488392</v>
      </c>
      <c r="C13" s="15">
        <v>3.5412535005430179E-2</v>
      </c>
    </row>
  </sheetData>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0DB4A-C820-4D41-8C9E-57EA0151C352}">
  <dimension ref="A1:F29"/>
  <sheetViews>
    <sheetView workbookViewId="0"/>
  </sheetViews>
  <sheetFormatPr baseColWidth="10" defaultColWidth="11.42578125" defaultRowHeight="15" x14ac:dyDescent="0.25"/>
  <cols>
    <col min="2" max="2" width="53.140625" customWidth="1"/>
  </cols>
  <sheetData>
    <row r="1" spans="1:6" s="1" customFormat="1" ht="23.25" x14ac:dyDescent="0.35">
      <c r="A1" s="1" t="s">
        <v>0</v>
      </c>
      <c r="B1" s="2" t="s">
        <v>131</v>
      </c>
    </row>
    <row r="2" spans="1:6" s="1" customFormat="1" ht="12.75" x14ac:dyDescent="0.2">
      <c r="A2" s="1" t="s">
        <v>1</v>
      </c>
      <c r="B2" s="1" t="s">
        <v>2</v>
      </c>
    </row>
    <row r="6" spans="1:6" x14ac:dyDescent="0.25">
      <c r="B6" s="58"/>
      <c r="C6" s="59" t="s">
        <v>63</v>
      </c>
      <c r="D6" s="60"/>
      <c r="E6" s="59" t="s">
        <v>66</v>
      </c>
      <c r="F6" s="60"/>
    </row>
    <row r="7" spans="1:6" x14ac:dyDescent="0.25">
      <c r="B7" s="61"/>
      <c r="C7" s="70" t="s">
        <v>189</v>
      </c>
      <c r="D7" s="70" t="s">
        <v>104</v>
      </c>
      <c r="E7" s="70" t="s">
        <v>189</v>
      </c>
      <c r="F7" s="70" t="s">
        <v>104</v>
      </c>
    </row>
    <row r="8" spans="1:6" x14ac:dyDescent="0.25">
      <c r="B8" s="64" t="s">
        <v>108</v>
      </c>
      <c r="C8" s="65">
        <v>69.452776999999998</v>
      </c>
      <c r="D8" s="65">
        <v>7.4546345757025545</v>
      </c>
      <c r="E8" s="65">
        <v>62.100148999999995</v>
      </c>
      <c r="F8" s="65">
        <v>7.1902614202923107</v>
      </c>
    </row>
    <row r="9" spans="1:6" x14ac:dyDescent="0.25">
      <c r="B9" s="64" t="s">
        <v>96</v>
      </c>
      <c r="C9" s="65">
        <v>34.757334999999998</v>
      </c>
      <c r="D9" s="65">
        <v>3.7306388951197236</v>
      </c>
      <c r="E9" s="65">
        <v>42.896940999999998</v>
      </c>
      <c r="F9" s="65">
        <v>4.9668193214939862</v>
      </c>
    </row>
    <row r="10" spans="1:6" x14ac:dyDescent="0.25">
      <c r="B10" s="64" t="s">
        <v>190</v>
      </c>
      <c r="C10" s="65">
        <v>15.529209000000003</v>
      </c>
      <c r="D10" s="65">
        <v>1.6668099296405574</v>
      </c>
      <c r="E10" s="65">
        <v>14.749323</v>
      </c>
      <c r="F10" s="65">
        <v>1.7077493347452364</v>
      </c>
    </row>
    <row r="11" spans="1:6" x14ac:dyDescent="0.25">
      <c r="B11" s="64" t="s">
        <v>106</v>
      </c>
      <c r="C11" s="65">
        <v>6.1437909999999993</v>
      </c>
      <c r="D11" s="65">
        <v>0.65943679709869873</v>
      </c>
      <c r="E11" s="65">
        <v>22.506240000000002</v>
      </c>
      <c r="F11" s="65">
        <v>2.6058834285218806</v>
      </c>
    </row>
    <row r="12" spans="1:6" x14ac:dyDescent="0.25">
      <c r="B12" s="64" t="s">
        <v>107</v>
      </c>
      <c r="C12" s="65">
        <v>7.3304780000000003</v>
      </c>
      <c r="D12" s="65">
        <v>0.78680849226845051</v>
      </c>
      <c r="E12" s="65">
        <v>3.695093</v>
      </c>
      <c r="F12" s="65">
        <v>0.42783608526111871</v>
      </c>
    </row>
    <row r="13" spans="1:6" x14ac:dyDescent="0.25">
      <c r="B13" s="64" t="s">
        <v>191</v>
      </c>
      <c r="C13" s="65">
        <v>20.475711999999998</v>
      </c>
      <c r="D13" s="65">
        <v>2.1977371853299359</v>
      </c>
      <c r="E13" s="65">
        <v>34.575105000000001</v>
      </c>
      <c r="F13" s="65">
        <v>4.003276120707147</v>
      </c>
    </row>
    <row r="14" spans="1:6" x14ac:dyDescent="0.25">
      <c r="B14" s="64" t="s">
        <v>190</v>
      </c>
      <c r="C14" s="65">
        <v>0.67083799999999993</v>
      </c>
      <c r="D14" s="65">
        <v>7.2003631323412032E-2</v>
      </c>
      <c r="E14" s="65">
        <v>0.54627000000000003</v>
      </c>
      <c r="F14" s="65">
        <v>6.3249833846019926E-2</v>
      </c>
    </row>
    <row r="15" spans="1:6" x14ac:dyDescent="0.25">
      <c r="B15" s="64" t="s">
        <v>106</v>
      </c>
      <c r="C15" s="65">
        <v>11.421908999999999</v>
      </c>
      <c r="D15" s="65">
        <v>1.2259575704500367</v>
      </c>
      <c r="E15" s="65">
        <v>29.701395000000002</v>
      </c>
      <c r="F15" s="65">
        <v>3.4389739483131185</v>
      </c>
    </row>
    <row r="16" spans="1:6" x14ac:dyDescent="0.25">
      <c r="B16" s="64" t="s">
        <v>107</v>
      </c>
      <c r="C16" s="65">
        <v>7.8860670000000006</v>
      </c>
      <c r="D16" s="65">
        <v>0.84644200367260947</v>
      </c>
      <c r="E16" s="65">
        <v>3.9951790000000003</v>
      </c>
      <c r="F16" s="65">
        <v>0.46258152183921519</v>
      </c>
    </row>
    <row r="17" spans="2:6" x14ac:dyDescent="0.25">
      <c r="B17" s="66"/>
      <c r="C17" s="67"/>
      <c r="D17" s="67"/>
      <c r="E17" s="67"/>
      <c r="F17" s="67"/>
    </row>
    <row r="18" spans="2:6" x14ac:dyDescent="0.25">
      <c r="B18" s="64" t="s">
        <v>192</v>
      </c>
      <c r="C18" s="65">
        <v>-31.389227999999999</v>
      </c>
      <c r="D18" s="65">
        <v>-3.3691269731865541</v>
      </c>
      <c r="E18" s="65">
        <v>-29.653093000000002</v>
      </c>
      <c r="F18" s="65">
        <v>-3.4333813046123289</v>
      </c>
    </row>
    <row r="19" spans="2:6" x14ac:dyDescent="0.25">
      <c r="B19" s="64" t="s">
        <v>98</v>
      </c>
      <c r="C19" s="65">
        <v>-35.590140999999996</v>
      </c>
      <c r="D19" s="65">
        <v>-3.8200271769223724</v>
      </c>
      <c r="E19" s="65">
        <v>-28.356265999999998</v>
      </c>
      <c r="F19" s="65">
        <v>-3.2832282808749231</v>
      </c>
    </row>
    <row r="20" spans="2:6" x14ac:dyDescent="0.25">
      <c r="B20" s="64" t="s">
        <v>193</v>
      </c>
      <c r="C20" s="65">
        <v>-2.4596779999999998</v>
      </c>
      <c r="D20" s="65">
        <v>-0.26400673170915695</v>
      </c>
      <c r="E20" s="65">
        <v>-7.9404999999999976E-2</v>
      </c>
      <c r="F20" s="65">
        <v>-9.193902386261759E-3</v>
      </c>
    </row>
    <row r="21" spans="2:6" x14ac:dyDescent="0.25">
      <c r="B21" s="64" t="s">
        <v>194</v>
      </c>
      <c r="C21" s="65">
        <v>-18.874205000000003</v>
      </c>
      <c r="D21" s="65">
        <v>-2.025841258757703</v>
      </c>
      <c r="E21" s="65">
        <v>-30.334404000000003</v>
      </c>
      <c r="F21" s="65">
        <v>-3.5122668512238318</v>
      </c>
    </row>
    <row r="22" spans="2:6" x14ac:dyDescent="0.25">
      <c r="B22" s="64" t="s">
        <v>195</v>
      </c>
      <c r="C22" s="65">
        <v>-0.71377599999999997</v>
      </c>
      <c r="D22" s="65">
        <v>-7.6612332562406626E-2</v>
      </c>
      <c r="E22" s="65">
        <v>-1.523045</v>
      </c>
      <c r="F22" s="65">
        <v>-0.17634565908801769</v>
      </c>
    </row>
    <row r="23" spans="2:6" x14ac:dyDescent="0.25">
      <c r="B23" s="64" t="s">
        <v>196</v>
      </c>
      <c r="C23" s="65">
        <v>-0.22622899999999999</v>
      </c>
      <c r="D23" s="65">
        <v>-2.4282031594310666E-2</v>
      </c>
      <c r="E23" s="65">
        <v>-0.181423</v>
      </c>
      <c r="F23" s="65">
        <v>-2.1006049400198571E-2</v>
      </c>
    </row>
    <row r="24" spans="2:6" x14ac:dyDescent="0.25">
      <c r="B24" s="64"/>
      <c r="C24" s="65"/>
      <c r="D24" s="65"/>
      <c r="E24" s="65"/>
      <c r="F24" s="65"/>
    </row>
    <row r="25" spans="2:6" x14ac:dyDescent="0.25">
      <c r="B25" s="64" t="s">
        <v>197</v>
      </c>
      <c r="C25" s="65">
        <v>1.8417829999999999</v>
      </c>
      <c r="D25" s="65">
        <v>0.19768567688432642</v>
      </c>
      <c r="E25" s="65">
        <v>1.7105929999999998</v>
      </c>
      <c r="F25" s="65">
        <v>0.19806089118597903</v>
      </c>
    </row>
    <row r="26" spans="2:6" x14ac:dyDescent="0.25">
      <c r="B26" s="64" t="s">
        <v>114</v>
      </c>
      <c r="C26" s="65">
        <v>2.8327720000000003</v>
      </c>
      <c r="D26" s="65">
        <v>0.30405235050978707</v>
      </c>
      <c r="E26" s="65">
        <v>2.1889949999999998</v>
      </c>
      <c r="F26" s="65">
        <v>0.25345263338599666</v>
      </c>
    </row>
    <row r="27" spans="2:6" x14ac:dyDescent="0.25">
      <c r="B27" s="66" t="s">
        <v>4</v>
      </c>
      <c r="C27" s="67">
        <v>4.6745560000000008</v>
      </c>
      <c r="D27" s="67">
        <v>0.50173813472797257</v>
      </c>
      <c r="E27" s="67">
        <v>3.8995880000000001</v>
      </c>
      <c r="F27" s="67">
        <v>0.4515135245719758</v>
      </c>
    </row>
    <row r="28" spans="2:6" x14ac:dyDescent="0.25">
      <c r="B28" s="64"/>
      <c r="C28" s="65"/>
      <c r="D28" s="65"/>
      <c r="E28" s="65"/>
      <c r="F28" s="65"/>
    </row>
    <row r="29" spans="2:6" x14ac:dyDescent="0.25">
      <c r="B29" s="66" t="s">
        <v>115</v>
      </c>
      <c r="C29" s="67">
        <v>3.9688770000000004</v>
      </c>
      <c r="D29" s="67">
        <v>0.42599488442212519</v>
      </c>
      <c r="E29" s="67">
        <v>3.5152990000000002</v>
      </c>
      <c r="F29" s="67">
        <v>0.40701864951229255</v>
      </c>
    </row>
  </sheetData>
  <pageMargins left="0.7" right="0.7" top="0.75" bottom="0.75" header="0.3" footer="0.3"/>
  <pageSetup paperSize="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C544A-E013-4EF3-B04D-E6FBE85E9D45}">
  <dimension ref="A1:Q46"/>
  <sheetViews>
    <sheetView workbookViewId="0"/>
  </sheetViews>
  <sheetFormatPr baseColWidth="10" defaultColWidth="11.42578125" defaultRowHeight="12.75" x14ac:dyDescent="0.2"/>
  <cols>
    <col min="1" max="1" width="35.28515625" style="1" customWidth="1"/>
    <col min="2" max="13" width="11.42578125" style="1"/>
    <col min="14" max="14" width="11.7109375" style="1" customWidth="1"/>
    <col min="15" max="15" width="11.42578125" style="1"/>
    <col min="16" max="16" width="12.42578125" style="1" customWidth="1"/>
    <col min="17" max="17" width="13.28515625" style="1" bestFit="1" customWidth="1"/>
    <col min="18" max="18" width="18.28515625" style="1" bestFit="1" customWidth="1"/>
    <col min="19" max="16384" width="11.42578125" style="1"/>
  </cols>
  <sheetData>
    <row r="1" spans="1:17" ht="23.25" x14ac:dyDescent="0.35">
      <c r="A1" s="1" t="s">
        <v>0</v>
      </c>
      <c r="B1" s="2" t="s">
        <v>57</v>
      </c>
    </row>
    <row r="2" spans="1:17" x14ac:dyDescent="0.2">
      <c r="A2" s="1" t="s">
        <v>1</v>
      </c>
      <c r="B2" s="1" t="s">
        <v>2</v>
      </c>
    </row>
    <row r="6" spans="1:17" x14ac:dyDescent="0.2">
      <c r="B6" s="9">
        <v>2021</v>
      </c>
      <c r="C6" s="12">
        <v>2022</v>
      </c>
      <c r="D6" s="12">
        <v>2023</v>
      </c>
      <c r="E6" s="12" t="s">
        <v>56</v>
      </c>
      <c r="F6" s="31" t="s">
        <v>198</v>
      </c>
      <c r="G6" s="30"/>
    </row>
    <row r="7" spans="1:17" x14ac:dyDescent="0.2">
      <c r="A7" s="1" t="s">
        <v>15</v>
      </c>
      <c r="B7" s="46">
        <v>16.812839356089292</v>
      </c>
      <c r="C7" s="46">
        <v>21.511406390955894</v>
      </c>
      <c r="D7" s="46">
        <v>20.334550873165018</v>
      </c>
      <c r="E7" s="46">
        <v>22.184035532696889</v>
      </c>
      <c r="F7" s="46">
        <v>26.37235151715397</v>
      </c>
      <c r="H7" s="7"/>
      <c r="I7" s="7"/>
      <c r="J7" s="7"/>
    </row>
    <row r="8" spans="1:17" x14ac:dyDescent="0.2">
      <c r="A8" s="1" t="s">
        <v>16</v>
      </c>
      <c r="B8" s="46">
        <v>20.505639574680306</v>
      </c>
      <c r="C8" s="46">
        <v>18.597569714608536</v>
      </c>
      <c r="D8" s="46">
        <v>15.971534368765933</v>
      </c>
      <c r="E8" s="46">
        <v>13.130296376134551</v>
      </c>
      <c r="F8" s="46">
        <v>12.229756875789874</v>
      </c>
    </row>
    <row r="9" spans="1:17" ht="15" x14ac:dyDescent="0.3">
      <c r="A9" s="1" t="s">
        <v>17</v>
      </c>
      <c r="B9" s="45"/>
      <c r="C9" s="45"/>
      <c r="D9" s="46">
        <v>13.795587116351706</v>
      </c>
      <c r="E9" s="46">
        <v>40.159464392275993</v>
      </c>
      <c r="F9" s="46">
        <v>39.903319982934136</v>
      </c>
      <c r="G9" s="7"/>
    </row>
    <row r="10" spans="1:17" ht="15" x14ac:dyDescent="0.3">
      <c r="A10" s="1" t="s">
        <v>18</v>
      </c>
      <c r="B10" s="46">
        <v>8.7874701697909821</v>
      </c>
      <c r="C10" s="46">
        <v>7.7370415976304523</v>
      </c>
      <c r="D10" s="46">
        <v>13.795587116351706</v>
      </c>
      <c r="E10" s="45"/>
      <c r="F10" s="46"/>
      <c r="G10" s="7"/>
    </row>
    <row r="11" spans="1:17" x14ac:dyDescent="0.2">
      <c r="A11" s="1" t="s">
        <v>19</v>
      </c>
      <c r="B11" s="46">
        <v>37.194549079985926</v>
      </c>
      <c r="C11" s="46">
        <v>36.829801574685391</v>
      </c>
      <c r="D11" s="46">
        <v>33.569756324625637</v>
      </c>
      <c r="E11" s="46">
        <v>9.3227996921958347</v>
      </c>
      <c r="F11" s="46">
        <v>8.0496047888045759</v>
      </c>
    </row>
    <row r="12" spans="1:17" x14ac:dyDescent="0.2">
      <c r="A12" s="1" t="s">
        <v>20</v>
      </c>
      <c r="B12" s="46">
        <v>11.787690482367109</v>
      </c>
      <c r="C12" s="46">
        <v>12.365462056224384</v>
      </c>
      <c r="D12" s="46">
        <v>12.776552096975191</v>
      </c>
      <c r="E12" s="46">
        <v>10.721979822579355</v>
      </c>
      <c r="F12" s="46">
        <v>10.499890130995059</v>
      </c>
    </row>
    <row r="13" spans="1:17" x14ac:dyDescent="0.2">
      <c r="A13" s="1" t="s">
        <v>21</v>
      </c>
      <c r="B13" s="46">
        <v>4.9118113370863785</v>
      </c>
      <c r="C13" s="46">
        <v>2.9587186658953484</v>
      </c>
      <c r="D13" s="46">
        <v>3.5520192201165117</v>
      </c>
      <c r="E13" s="46">
        <v>4.4814241841173841</v>
      </c>
      <c r="F13" s="46">
        <v>2.9450767043223824</v>
      </c>
    </row>
    <row r="15" spans="1:17" x14ac:dyDescent="0.2">
      <c r="J15" s="7"/>
      <c r="K15" s="7"/>
      <c r="L15" s="7"/>
      <c r="M15" s="7"/>
      <c r="N15" s="7"/>
      <c r="O15" s="7"/>
      <c r="P15" s="7"/>
      <c r="Q15" s="7"/>
    </row>
    <row r="39" spans="2:15" x14ac:dyDescent="0.2">
      <c r="B39" s="7"/>
      <c r="C39" s="7"/>
      <c r="D39" s="7"/>
      <c r="E39" s="7"/>
      <c r="F39" s="7"/>
      <c r="G39" s="7"/>
      <c r="H39" s="7"/>
      <c r="I39" s="7"/>
      <c r="J39" s="7"/>
      <c r="K39" s="7"/>
      <c r="L39" s="7"/>
      <c r="M39" s="7"/>
      <c r="N39" s="7"/>
      <c r="O39" s="7"/>
    </row>
    <row r="40" spans="2:15" x14ac:dyDescent="0.2">
      <c r="B40" s="7"/>
      <c r="C40" s="7"/>
      <c r="D40" s="7"/>
      <c r="E40" s="7"/>
      <c r="F40" s="7"/>
      <c r="G40" s="7"/>
      <c r="H40" s="7"/>
      <c r="I40" s="7"/>
      <c r="J40" s="7"/>
      <c r="K40" s="7"/>
      <c r="L40" s="7"/>
      <c r="M40" s="7"/>
      <c r="N40" s="7"/>
      <c r="O40" s="7"/>
    </row>
    <row r="41" spans="2:15" x14ac:dyDescent="0.2">
      <c r="B41" s="7"/>
      <c r="C41" s="7"/>
      <c r="D41" s="7"/>
      <c r="E41" s="7"/>
      <c r="F41" s="7"/>
      <c r="G41" s="7"/>
      <c r="H41" s="7"/>
      <c r="I41" s="7"/>
      <c r="J41" s="7"/>
      <c r="K41" s="7"/>
      <c r="L41" s="7"/>
      <c r="M41" s="7"/>
      <c r="N41" s="7"/>
      <c r="O41" s="7"/>
    </row>
    <row r="42" spans="2:15" x14ac:dyDescent="0.2">
      <c r="B42" s="7"/>
      <c r="C42" s="7"/>
      <c r="D42" s="7"/>
      <c r="E42" s="7"/>
      <c r="F42" s="7"/>
      <c r="G42" s="7"/>
      <c r="H42" s="7"/>
      <c r="I42" s="7"/>
      <c r="J42" s="7"/>
      <c r="K42" s="7"/>
      <c r="L42" s="7"/>
      <c r="M42" s="7"/>
      <c r="N42" s="7"/>
      <c r="O42" s="7"/>
    </row>
    <row r="43" spans="2:15" x14ac:dyDescent="0.2">
      <c r="B43" s="7"/>
      <c r="C43" s="7"/>
      <c r="D43" s="7"/>
      <c r="E43" s="7"/>
      <c r="F43" s="7"/>
      <c r="G43" s="7"/>
      <c r="H43" s="7"/>
      <c r="I43" s="7"/>
      <c r="J43" s="7"/>
      <c r="K43" s="7"/>
      <c r="L43" s="7"/>
      <c r="M43" s="7"/>
      <c r="N43" s="7"/>
      <c r="O43" s="7"/>
    </row>
    <row r="44" spans="2:15" x14ac:dyDescent="0.2">
      <c r="B44" s="7"/>
      <c r="C44" s="7"/>
      <c r="D44" s="7"/>
      <c r="E44" s="7"/>
      <c r="F44" s="7"/>
      <c r="G44" s="7"/>
      <c r="H44" s="7"/>
      <c r="I44" s="7"/>
      <c r="J44" s="7"/>
      <c r="K44" s="7"/>
      <c r="L44" s="7"/>
      <c r="M44" s="7"/>
      <c r="N44" s="7"/>
      <c r="O44" s="7"/>
    </row>
    <row r="45" spans="2:15" x14ac:dyDescent="0.2">
      <c r="B45" s="7"/>
      <c r="C45" s="7"/>
      <c r="D45" s="7"/>
      <c r="E45" s="7"/>
      <c r="F45" s="7"/>
      <c r="G45" s="7"/>
      <c r="H45" s="7"/>
      <c r="I45" s="7"/>
      <c r="J45" s="7"/>
      <c r="K45" s="7"/>
      <c r="L45" s="7"/>
      <c r="M45" s="7"/>
      <c r="N45" s="7"/>
      <c r="O45" s="7"/>
    </row>
    <row r="46" spans="2:15" x14ac:dyDescent="0.2">
      <c r="B46" s="7"/>
      <c r="C46" s="7"/>
      <c r="D46" s="7"/>
      <c r="E46" s="7"/>
      <c r="F46" s="7"/>
      <c r="G46" s="7"/>
      <c r="H46" s="7"/>
      <c r="I46" s="7"/>
      <c r="J46" s="7"/>
      <c r="K46" s="7"/>
      <c r="L46" s="7"/>
      <c r="M46" s="7"/>
      <c r="N46" s="7"/>
      <c r="O46" s="7"/>
    </row>
  </sheetData>
  <pageMargins left="0.7" right="0.7" top="0.78740157499999996" bottom="0.78740157499999996" header="0.3" footer="0.3"/>
  <pageSetup orientation="portrait" r:id="rId1"/>
  <ignoredErrors>
    <ignoredError sqref="E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55FFB-CD7A-4E30-BFC3-ED3E954DA69C}">
  <dimension ref="A1:F9"/>
  <sheetViews>
    <sheetView workbookViewId="0"/>
  </sheetViews>
  <sheetFormatPr baseColWidth="10" defaultColWidth="11.42578125" defaultRowHeight="12.75" x14ac:dyDescent="0.2"/>
  <cols>
    <col min="1" max="1" width="36.28515625" style="1" customWidth="1"/>
    <col min="2" max="15" width="11.42578125" style="1"/>
    <col min="16" max="16" width="14.42578125" style="1" customWidth="1"/>
    <col min="17" max="17" width="12.5703125" style="1" bestFit="1" customWidth="1"/>
    <col min="18" max="16384" width="11.42578125" style="1"/>
  </cols>
  <sheetData>
    <row r="1" spans="1:6" ht="23.25" x14ac:dyDescent="0.35">
      <c r="A1" s="1" t="s">
        <v>0</v>
      </c>
      <c r="B1" s="2" t="s">
        <v>58</v>
      </c>
    </row>
    <row r="2" spans="1:6" x14ac:dyDescent="0.2">
      <c r="A2" s="1" t="s">
        <v>1</v>
      </c>
      <c r="B2" s="1" t="s">
        <v>2</v>
      </c>
    </row>
    <row r="3" spans="1:6" x14ac:dyDescent="0.2">
      <c r="A3" s="1" t="s">
        <v>59</v>
      </c>
      <c r="B3" s="1" t="s">
        <v>60</v>
      </c>
    </row>
    <row r="6" spans="1:6" ht="15" x14ac:dyDescent="0.3">
      <c r="A6" s="45"/>
      <c r="B6" s="45">
        <v>2021</v>
      </c>
      <c r="C6" s="45">
        <v>2022</v>
      </c>
      <c r="D6" s="48" t="s">
        <v>14</v>
      </c>
      <c r="E6" s="49" t="s">
        <v>56</v>
      </c>
      <c r="F6" s="75" t="s">
        <v>198</v>
      </c>
    </row>
    <row r="7" spans="1:6" ht="15" x14ac:dyDescent="0.3">
      <c r="A7" s="47" t="s">
        <v>15</v>
      </c>
      <c r="B7" s="52">
        <v>65.911885374903534</v>
      </c>
      <c r="C7" s="52">
        <v>64.052464642075364</v>
      </c>
      <c r="D7" s="52">
        <v>66.239365921068199</v>
      </c>
      <c r="E7" s="52">
        <v>68.819179069565834</v>
      </c>
      <c r="F7" s="52">
        <v>68.040651069957562</v>
      </c>
    </row>
    <row r="8" spans="1:6" ht="15" x14ac:dyDescent="0.3">
      <c r="A8" s="47" t="s">
        <v>16</v>
      </c>
      <c r="B8" s="52">
        <v>30.19249380389029</v>
      </c>
      <c r="C8" s="52">
        <v>30.954923607789642</v>
      </c>
      <c r="D8" s="52">
        <v>29.381042583254818</v>
      </c>
      <c r="E8" s="52">
        <v>27.804607349691775</v>
      </c>
      <c r="F8" s="52">
        <v>27.862764806810159</v>
      </c>
    </row>
    <row r="9" spans="1:6" ht="15" x14ac:dyDescent="0.3">
      <c r="A9" s="47" t="s">
        <v>21</v>
      </c>
      <c r="B9" s="52">
        <v>3.8956208212061796</v>
      </c>
      <c r="C9" s="52">
        <v>4.9926117501350014</v>
      </c>
      <c r="D9" s="52">
        <v>4.3795914956769728</v>
      </c>
      <c r="E9" s="52">
        <v>3.3762135807423967</v>
      </c>
      <c r="F9" s="52">
        <v>4.096584123232283</v>
      </c>
    </row>
  </sheetData>
  <pageMargins left="0.7" right="0.7" top="0.78740157499999996" bottom="0.78740157499999996" header="0.3" footer="0.3"/>
  <pageSetup orientation="portrait" r:id="rId1"/>
  <ignoredErrors>
    <ignoredError sqref="G6 D6:E6"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72114-1B9F-494D-8ACC-32516B74211F}">
  <dimension ref="A1:F20"/>
  <sheetViews>
    <sheetView workbookViewId="0"/>
  </sheetViews>
  <sheetFormatPr baseColWidth="10" defaultColWidth="11.42578125" defaultRowHeight="15" x14ac:dyDescent="0.25"/>
  <cols>
    <col min="2" max="2" width="45.42578125" customWidth="1"/>
  </cols>
  <sheetData>
    <row r="1" spans="1:6" s="1" customFormat="1" ht="23.25" x14ac:dyDescent="0.35">
      <c r="A1" s="1" t="s">
        <v>0</v>
      </c>
      <c r="B1" s="2" t="s">
        <v>132</v>
      </c>
    </row>
    <row r="2" spans="1:6" s="1" customFormat="1" ht="12.75" x14ac:dyDescent="0.2">
      <c r="A2" s="1" t="s">
        <v>1</v>
      </c>
      <c r="B2" s="1" t="s">
        <v>2</v>
      </c>
    </row>
    <row r="3" spans="1:6" x14ac:dyDescent="0.25">
      <c r="B3" s="57"/>
    </row>
    <row r="5" spans="1:6" x14ac:dyDescent="0.25">
      <c r="B5" s="58"/>
      <c r="C5" s="80" t="s">
        <v>198</v>
      </c>
      <c r="D5" s="81"/>
      <c r="E5" s="80" t="s">
        <v>199</v>
      </c>
      <c r="F5" s="81"/>
    </row>
    <row r="6" spans="1:6" x14ac:dyDescent="0.25">
      <c r="B6" s="61"/>
      <c r="C6" s="70" t="s">
        <v>155</v>
      </c>
      <c r="D6" s="70" t="s">
        <v>85</v>
      </c>
      <c r="E6" s="70" t="s">
        <v>155</v>
      </c>
      <c r="F6" s="70" t="s">
        <v>85</v>
      </c>
    </row>
    <row r="7" spans="1:6" x14ac:dyDescent="0.25">
      <c r="B7" s="64" t="s">
        <v>200</v>
      </c>
      <c r="C7" s="73">
        <v>184.75065799999999</v>
      </c>
      <c r="D7" s="65">
        <v>7.1348881645812225</v>
      </c>
      <c r="E7" s="73">
        <v>170.07734399999998</v>
      </c>
      <c r="F7" s="65">
        <v>7.1399656293193754</v>
      </c>
    </row>
    <row r="8" spans="1:6" x14ac:dyDescent="0.25">
      <c r="B8" s="64" t="s">
        <v>201</v>
      </c>
      <c r="C8" s="73">
        <v>766.04069100000004</v>
      </c>
      <c r="D8" s="65">
        <v>29.583735825198097</v>
      </c>
      <c r="E8" s="73">
        <v>765.90252099999987</v>
      </c>
      <c r="F8" s="65">
        <v>32.153122495545681</v>
      </c>
    </row>
    <row r="9" spans="1:6" x14ac:dyDescent="0.25">
      <c r="B9" s="64" t="s">
        <v>202</v>
      </c>
      <c r="C9" s="73">
        <v>1518.830457</v>
      </c>
      <c r="D9" s="65">
        <v>58.655733998277782</v>
      </c>
      <c r="E9" s="73">
        <v>1327.9894980000001</v>
      </c>
      <c r="F9" s="65">
        <v>55.749926173688927</v>
      </c>
    </row>
    <row r="10" spans="1:6" x14ac:dyDescent="0.25">
      <c r="B10" s="64" t="s">
        <v>203</v>
      </c>
      <c r="C10" s="73">
        <v>999.38760500000012</v>
      </c>
      <c r="D10" s="65">
        <v>38.595363458698344</v>
      </c>
      <c r="E10" s="73">
        <v>873.88417500000003</v>
      </c>
      <c r="F10" s="65">
        <v>36.686267710684142</v>
      </c>
    </row>
    <row r="11" spans="1:6" x14ac:dyDescent="0.25">
      <c r="B11" s="64" t="s">
        <v>87</v>
      </c>
      <c r="C11" s="73">
        <v>474.30510100000004</v>
      </c>
      <c r="D11" s="65">
        <v>18.317195122116438</v>
      </c>
      <c r="E11" s="73">
        <v>418.14271600000001</v>
      </c>
      <c r="F11" s="65">
        <v>17.553923116239712</v>
      </c>
    </row>
    <row r="12" spans="1:6" x14ac:dyDescent="0.25">
      <c r="B12" s="64"/>
      <c r="C12" s="73"/>
      <c r="D12" s="65"/>
      <c r="E12" s="73"/>
      <c r="F12" s="65"/>
    </row>
    <row r="13" spans="1:6" x14ac:dyDescent="0.25">
      <c r="B13" s="66" t="s">
        <v>178</v>
      </c>
      <c r="C13" s="74">
        <v>2589.3980919999999</v>
      </c>
      <c r="D13" s="67"/>
      <c r="E13" s="74">
        <v>2382.0470970000001</v>
      </c>
      <c r="F13" s="67"/>
    </row>
    <row r="14" spans="1:6" x14ac:dyDescent="0.25">
      <c r="B14" s="64" t="s">
        <v>204</v>
      </c>
      <c r="C14" s="73">
        <v>215.87166399999998</v>
      </c>
      <c r="D14" s="65">
        <v>8.3367507169693233</v>
      </c>
      <c r="E14" s="73">
        <v>217.65061499999999</v>
      </c>
      <c r="F14" s="65">
        <v>9.1371247560182045</v>
      </c>
    </row>
    <row r="15" spans="1:6" x14ac:dyDescent="0.25">
      <c r="B15" s="64" t="s">
        <v>205</v>
      </c>
      <c r="C15" s="73">
        <v>1486.5808290000002</v>
      </c>
      <c r="D15" s="65">
        <v>57.410285177579425</v>
      </c>
      <c r="E15" s="73">
        <v>1398.5230779999997</v>
      </c>
      <c r="F15" s="65">
        <v>58.710975100422189</v>
      </c>
    </row>
    <row r="16" spans="1:6" x14ac:dyDescent="0.25">
      <c r="B16" s="64" t="s">
        <v>206</v>
      </c>
      <c r="C16" s="73">
        <v>886.94560899999999</v>
      </c>
      <c r="D16" s="65">
        <v>34.2529644916414</v>
      </c>
      <c r="E16" s="73">
        <v>765.87340400000005</v>
      </c>
      <c r="F16" s="65">
        <v>32.151900143559587</v>
      </c>
    </row>
    <row r="17" spans="2:6" x14ac:dyDescent="0.25">
      <c r="B17" s="66"/>
      <c r="C17" s="74"/>
      <c r="D17" s="67"/>
      <c r="E17" s="74"/>
      <c r="F17" s="67"/>
    </row>
    <row r="18" spans="2:6" x14ac:dyDescent="0.25">
      <c r="B18" s="64" t="s">
        <v>207</v>
      </c>
      <c r="C18" s="73">
        <v>1490.5238549999999</v>
      </c>
      <c r="D18" s="73">
        <v>57.562560952099439</v>
      </c>
      <c r="E18" s="73">
        <v>1400.5143390000001</v>
      </c>
      <c r="F18" s="73">
        <v>58.794569627268785</v>
      </c>
    </row>
    <row r="19" spans="2:6" x14ac:dyDescent="0.25">
      <c r="B19" s="64" t="s">
        <v>208</v>
      </c>
      <c r="C19" s="73">
        <v>1202.86769</v>
      </c>
      <c r="D19" s="65">
        <v>46.453563618366957</v>
      </c>
      <c r="E19" s="73">
        <v>1148.0359270000001</v>
      </c>
      <c r="F19" s="65">
        <v>48.195349640477744</v>
      </c>
    </row>
    <row r="20" spans="2:6" x14ac:dyDescent="0.25">
      <c r="B20" s="64" t="s">
        <v>209</v>
      </c>
      <c r="C20" s="73">
        <v>189.49264199999999</v>
      </c>
      <c r="D20" s="65">
        <v>7.3180189089287389</v>
      </c>
      <c r="E20" s="73">
        <v>167.90837699999997</v>
      </c>
      <c r="F20" s="65">
        <v>7.0489108805391503</v>
      </c>
    </row>
  </sheetData>
  <mergeCells count="2">
    <mergeCell ref="C5:D5"/>
    <mergeCell ref="E5:F5"/>
  </mergeCells>
  <pageMargins left="0.7" right="0.7" top="0.75" bottom="0.75" header="0.3" footer="0.3"/>
  <pageSetup paperSize="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1FD0D-93E3-4766-A3FF-2618BF7A9583}">
  <dimension ref="A1:V27"/>
  <sheetViews>
    <sheetView zoomScaleNormal="100" workbookViewId="0"/>
  </sheetViews>
  <sheetFormatPr baseColWidth="10" defaultColWidth="11.42578125" defaultRowHeight="12.75" x14ac:dyDescent="0.2"/>
  <cols>
    <col min="1" max="1" width="12.140625" style="1" customWidth="1"/>
    <col min="2" max="2" width="10.42578125" style="1" customWidth="1"/>
    <col min="3" max="3" width="11.42578125" style="1"/>
    <col min="4" max="4" width="23.28515625" style="1" customWidth="1"/>
    <col min="5" max="16384" width="11.42578125" style="1"/>
  </cols>
  <sheetData>
    <row r="1" spans="1:22" ht="23.25" x14ac:dyDescent="0.35">
      <c r="A1" s="1" t="s">
        <v>0</v>
      </c>
      <c r="B1" s="2" t="s">
        <v>52</v>
      </c>
    </row>
    <row r="2" spans="1:22" x14ac:dyDescent="0.2">
      <c r="A2" s="1" t="s">
        <v>1</v>
      </c>
      <c r="B2" s="1" t="s">
        <v>2</v>
      </c>
    </row>
    <row r="3" spans="1:22" x14ac:dyDescent="0.2">
      <c r="A3" s="1" t="s">
        <v>59</v>
      </c>
      <c r="B3" s="1" t="s">
        <v>152</v>
      </c>
    </row>
    <row r="5" spans="1:22" x14ac:dyDescent="0.2">
      <c r="B5" s="9" t="s">
        <v>22</v>
      </c>
      <c r="C5" s="9" t="s">
        <v>23</v>
      </c>
      <c r="D5" s="9" t="s">
        <v>24</v>
      </c>
      <c r="E5" s="9" t="s">
        <v>25</v>
      </c>
    </row>
    <row r="6" spans="1:22" x14ac:dyDescent="0.2">
      <c r="A6" s="38" t="s">
        <v>26</v>
      </c>
      <c r="B6" s="36">
        <v>8.7429000000000006</v>
      </c>
      <c r="C6" s="36">
        <v>6.7576999999999998</v>
      </c>
      <c r="D6" s="36">
        <v>7.8506999999999998</v>
      </c>
      <c r="E6" s="7">
        <v>4.26</v>
      </c>
      <c r="G6" s="37"/>
      <c r="H6" s="36"/>
      <c r="I6" s="36"/>
      <c r="J6" s="36"/>
      <c r="K6" s="36"/>
    </row>
    <row r="7" spans="1:22" x14ac:dyDescent="0.2">
      <c r="A7" s="1">
        <v>2021</v>
      </c>
      <c r="B7" s="36">
        <v>9.4722000000000008</v>
      </c>
      <c r="C7" s="36">
        <v>8.2089999999999996</v>
      </c>
      <c r="D7" s="36">
        <v>8.8856999999999999</v>
      </c>
      <c r="E7" s="7">
        <v>7.1</v>
      </c>
      <c r="G7" s="37"/>
      <c r="H7" s="36"/>
      <c r="I7" s="36"/>
      <c r="J7" s="36"/>
      <c r="K7" s="36"/>
    </row>
    <row r="8" spans="1:22" x14ac:dyDescent="0.2">
      <c r="A8" s="10">
        <v>2022</v>
      </c>
      <c r="B8" s="36">
        <v>-5.5488</v>
      </c>
      <c r="C8" s="36">
        <v>-4.7652000000000001</v>
      </c>
      <c r="D8" s="36">
        <v>-5.1726999999999999</v>
      </c>
      <c r="E8" s="7">
        <v>-0.69</v>
      </c>
      <c r="J8" s="36"/>
      <c r="K8" s="35"/>
    </row>
    <row r="9" spans="1:22" x14ac:dyDescent="0.2">
      <c r="A9" s="1">
        <v>2023</v>
      </c>
      <c r="B9" s="36">
        <v>9.6</v>
      </c>
      <c r="C9" s="36">
        <v>7.3072999999999997</v>
      </c>
      <c r="D9" s="36">
        <v>8.5</v>
      </c>
      <c r="E9" s="7">
        <v>4.82</v>
      </c>
      <c r="F9" s="7"/>
      <c r="G9" s="55"/>
      <c r="H9" s="56"/>
      <c r="I9" s="9"/>
      <c r="J9" s="9"/>
      <c r="K9" s="9"/>
      <c r="L9" s="9"/>
      <c r="M9" s="9"/>
      <c r="N9" s="9"/>
      <c r="O9" s="9"/>
      <c r="P9" s="9"/>
      <c r="Q9" s="9"/>
    </row>
    <row r="10" spans="1:22" x14ac:dyDescent="0.2">
      <c r="A10" s="1">
        <v>2024</v>
      </c>
      <c r="B10" s="36">
        <v>11.130599999999999</v>
      </c>
      <c r="C10" s="36">
        <v>9.3338999999999999</v>
      </c>
      <c r="D10" s="36">
        <v>10.2288</v>
      </c>
      <c r="E10" s="1">
        <v>7.3</v>
      </c>
    </row>
    <row r="11" spans="1:22" x14ac:dyDescent="0.2">
      <c r="A11" s="1" t="s">
        <v>64</v>
      </c>
      <c r="B11" s="36">
        <v>7.4279000000000002</v>
      </c>
      <c r="C11" s="36">
        <v>7.6783000000000001</v>
      </c>
      <c r="D11" s="36">
        <v>7.5556999999999999</v>
      </c>
      <c r="E11" s="7">
        <v>7.5769607096816793</v>
      </c>
      <c r="G11" s="9"/>
      <c r="H11" s="9"/>
      <c r="I11" s="9"/>
      <c r="J11" s="9"/>
      <c r="K11" s="9"/>
      <c r="L11" s="9"/>
      <c r="M11" s="9"/>
      <c r="N11" s="9"/>
      <c r="O11" s="9"/>
      <c r="P11" s="9"/>
      <c r="Q11" s="9"/>
    </row>
    <row r="12" spans="1:22" x14ac:dyDescent="0.2">
      <c r="A12" s="1" t="s">
        <v>121</v>
      </c>
      <c r="B12" s="1">
        <v>12.3</v>
      </c>
      <c r="C12" s="1">
        <v>10</v>
      </c>
      <c r="D12" s="1">
        <v>11.2</v>
      </c>
      <c r="E12" s="7">
        <v>5.9538326402913011</v>
      </c>
    </row>
    <row r="13" spans="1:22" x14ac:dyDescent="0.2">
      <c r="G13" s="54"/>
      <c r="H13" s="9"/>
      <c r="I13" s="9"/>
      <c r="J13" s="9"/>
      <c r="K13" s="9"/>
      <c r="L13" s="9"/>
      <c r="M13" s="9"/>
      <c r="N13" s="9"/>
      <c r="O13" s="9"/>
      <c r="P13" s="9"/>
      <c r="Q13" s="9"/>
      <c r="R13" s="9"/>
      <c r="S13" s="9"/>
      <c r="T13" s="9"/>
      <c r="U13" s="9"/>
      <c r="V13" s="9"/>
    </row>
    <row r="15" spans="1:22" x14ac:dyDescent="0.2">
      <c r="A15" s="9"/>
      <c r="B15" s="34"/>
      <c r="G15" s="9"/>
      <c r="H15" s="9"/>
      <c r="I15" s="9"/>
      <c r="J15" s="9"/>
      <c r="K15" s="9"/>
      <c r="L15" s="9"/>
      <c r="M15" s="9"/>
      <c r="N15" s="9"/>
      <c r="O15" s="9"/>
      <c r="P15" s="9"/>
      <c r="Q15" s="9"/>
      <c r="R15" s="9"/>
      <c r="S15" s="9"/>
      <c r="T15" s="9"/>
    </row>
    <row r="17" spans="7:18" x14ac:dyDescent="0.2">
      <c r="G17" s="9"/>
      <c r="H17" s="9"/>
      <c r="I17" s="9"/>
      <c r="J17" s="9"/>
      <c r="K17" s="9"/>
      <c r="L17" s="9"/>
      <c r="M17" s="9"/>
      <c r="N17" s="9"/>
      <c r="O17" s="9"/>
      <c r="P17" s="9"/>
      <c r="Q17" s="9"/>
      <c r="R17" s="9"/>
    </row>
    <row r="18" spans="7:18" x14ac:dyDescent="0.2">
      <c r="G18" s="9"/>
      <c r="H18" s="9"/>
      <c r="I18" s="9"/>
      <c r="J18" s="9"/>
      <c r="K18" s="9"/>
      <c r="L18" s="9"/>
      <c r="M18" s="9"/>
      <c r="N18" s="9"/>
      <c r="O18" s="9"/>
      <c r="P18" s="9"/>
      <c r="Q18" s="9"/>
      <c r="R18" s="9"/>
    </row>
    <row r="19" spans="7:18" x14ac:dyDescent="0.2">
      <c r="G19" s="9"/>
      <c r="H19" s="9"/>
      <c r="I19" s="9"/>
      <c r="J19" s="9"/>
      <c r="K19" s="9"/>
      <c r="L19" s="9"/>
      <c r="M19" s="9"/>
      <c r="N19" s="9"/>
      <c r="O19" s="9"/>
      <c r="P19" s="9"/>
      <c r="Q19" s="9"/>
      <c r="R19" s="9"/>
    </row>
    <row r="20" spans="7:18" x14ac:dyDescent="0.2">
      <c r="G20" s="9"/>
      <c r="H20" s="9"/>
      <c r="I20" s="9"/>
      <c r="J20" s="9"/>
      <c r="K20" s="9"/>
      <c r="L20" s="9"/>
      <c r="M20" s="9"/>
      <c r="N20" s="9"/>
      <c r="O20" s="9"/>
      <c r="P20" s="9"/>
      <c r="Q20" s="9"/>
      <c r="R20" s="9"/>
    </row>
    <row r="23" spans="7:18" x14ac:dyDescent="0.2">
      <c r="G23" s="9"/>
      <c r="H23" s="9"/>
      <c r="I23" s="9"/>
      <c r="J23" s="9"/>
      <c r="K23" s="9"/>
      <c r="L23" s="9"/>
      <c r="M23" s="9"/>
      <c r="N23" s="9"/>
    </row>
    <row r="25" spans="7:18" x14ac:dyDescent="0.2">
      <c r="G25" s="9"/>
      <c r="H25" s="9"/>
      <c r="I25" s="9"/>
      <c r="J25" s="9"/>
      <c r="K25" s="9"/>
      <c r="L25" s="9"/>
      <c r="M25" s="9"/>
      <c r="N25" s="9"/>
      <c r="O25" s="9"/>
      <c r="P25" s="9"/>
    </row>
    <row r="27" spans="7:18" x14ac:dyDescent="0.2">
      <c r="G27" s="9"/>
      <c r="H27" s="9"/>
      <c r="I27" s="9"/>
      <c r="J27" s="9"/>
      <c r="K27" s="9"/>
      <c r="L27" s="9"/>
      <c r="M27" s="9"/>
      <c r="N27" s="9"/>
      <c r="O27" s="9"/>
    </row>
  </sheetData>
  <pageMargins left="0.7" right="0.7" top="0.78740157499999996" bottom="0.78740157499999996" header="0.3" footer="0.3"/>
  <pageSetup orientation="portrait" r:id="rId1"/>
  <ignoredErrors>
    <ignoredError sqref="A6"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E9ECC-0A5B-4B73-8914-DA2FDC204E5A}">
  <dimension ref="A1:F14"/>
  <sheetViews>
    <sheetView workbookViewId="0"/>
  </sheetViews>
  <sheetFormatPr baseColWidth="10" defaultColWidth="11.42578125" defaultRowHeight="12.75" x14ac:dyDescent="0.2"/>
  <cols>
    <col min="1" max="1" width="36.42578125" style="1" bestFit="1" customWidth="1"/>
    <col min="2" max="2" width="12.7109375" style="1" customWidth="1"/>
    <col min="3" max="3" width="13.7109375" style="1" customWidth="1"/>
    <col min="4" max="4" width="11.42578125" style="1" customWidth="1"/>
    <col min="5" max="5" width="11.42578125" style="1"/>
    <col min="6" max="6" width="19.42578125" style="1" customWidth="1"/>
    <col min="7" max="16384" width="11.42578125" style="1"/>
  </cols>
  <sheetData>
    <row r="1" spans="1:6" ht="23.25" x14ac:dyDescent="0.35">
      <c r="A1" s="1" t="s">
        <v>0</v>
      </c>
      <c r="B1" s="2" t="s">
        <v>27</v>
      </c>
    </row>
    <row r="2" spans="1:6" x14ac:dyDescent="0.2">
      <c r="A2" s="1" t="s">
        <v>1</v>
      </c>
      <c r="B2" s="1" t="s">
        <v>2</v>
      </c>
    </row>
    <row r="4" spans="1:6" x14ac:dyDescent="0.2">
      <c r="B4" s="1" t="s">
        <v>66</v>
      </c>
      <c r="C4" s="1" t="s">
        <v>63</v>
      </c>
    </row>
    <row r="5" spans="1:6" x14ac:dyDescent="0.2">
      <c r="A5" s="13" t="s">
        <v>6</v>
      </c>
      <c r="B5" s="7">
        <v>1.6989000000000001</v>
      </c>
      <c r="C5" s="7">
        <v>1.8197000000000001</v>
      </c>
      <c r="E5" s="7"/>
      <c r="F5" s="7"/>
    </row>
    <row r="6" spans="1:6" x14ac:dyDescent="0.2">
      <c r="A6" s="10" t="s">
        <v>7</v>
      </c>
      <c r="B6" s="7">
        <v>3.9405000000000001</v>
      </c>
      <c r="C6" s="7">
        <v>-0.29220000000000002</v>
      </c>
      <c r="E6" s="7"/>
      <c r="F6" s="7"/>
    </row>
    <row r="7" spans="1:6" x14ac:dyDescent="0.2">
      <c r="A7" s="10" t="s">
        <v>8</v>
      </c>
      <c r="B7" s="7">
        <v>0.60060000000000002</v>
      </c>
      <c r="C7" s="7">
        <v>0.63029999999999997</v>
      </c>
      <c r="E7" s="7"/>
      <c r="F7" s="7"/>
    </row>
    <row r="8" spans="1:6" x14ac:dyDescent="0.2">
      <c r="A8" s="13" t="s">
        <v>9</v>
      </c>
      <c r="B8" s="7">
        <v>8.1700000000000009E-2</v>
      </c>
      <c r="C8" s="7">
        <v>2.1400000000000002E-2</v>
      </c>
      <c r="E8" s="7"/>
      <c r="F8" s="7"/>
    </row>
    <row r="9" spans="1:6" x14ac:dyDescent="0.2">
      <c r="A9" s="10" t="s">
        <v>10</v>
      </c>
      <c r="B9" s="7">
        <v>-0.49159999999999998</v>
      </c>
      <c r="C9" s="7">
        <v>0.29239999999999999</v>
      </c>
      <c r="E9" s="7"/>
      <c r="F9" s="7"/>
    </row>
    <row r="10" spans="1:6" x14ac:dyDescent="0.2">
      <c r="A10" s="10" t="s">
        <v>11</v>
      </c>
      <c r="B10" s="7">
        <v>3.2267999999999999</v>
      </c>
      <c r="C10" s="7">
        <v>2.7294999999999998</v>
      </c>
      <c r="E10" s="7"/>
      <c r="F10" s="7"/>
    </row>
    <row r="11" spans="1:6" x14ac:dyDescent="0.2">
      <c r="A11" s="13" t="s">
        <v>12</v>
      </c>
      <c r="B11" s="7">
        <v>4.36E-2</v>
      </c>
      <c r="C11" s="7">
        <v>0.36420000000000002</v>
      </c>
      <c r="E11" s="7"/>
      <c r="F11" s="7"/>
    </row>
    <row r="12" spans="1:6" x14ac:dyDescent="0.2">
      <c r="A12" s="13" t="s">
        <v>13</v>
      </c>
      <c r="B12" s="7">
        <v>0.1177</v>
      </c>
      <c r="C12" s="7">
        <v>0.45229999999999998</v>
      </c>
      <c r="E12" s="7"/>
      <c r="F12" s="7"/>
    </row>
    <row r="13" spans="1:6" ht="15" x14ac:dyDescent="0.25">
      <c r="B13" s="40"/>
      <c r="C13" s="40"/>
      <c r="D13" s="39"/>
    </row>
    <row r="14" spans="1:6" ht="15" x14ac:dyDescent="0.25">
      <c r="B14" s="40"/>
      <c r="C14" s="40"/>
      <c r="D14" s="39"/>
    </row>
  </sheetData>
  <pageMargins left="0.7" right="0.7" top="0.78740157499999996" bottom="0.78740157499999996" header="0.3" footer="0.3"/>
  <pageSetup orientation="portrait" r:id="rId1"/>
  <drawing r:id="rId2"/>
</worksheet>
</file>

<file path=docMetadata/LabelInfo.xml><?xml version="1.0" encoding="utf-8"?>
<clbl:labelList xmlns:clbl="http://schemas.microsoft.com/office/2020/mipLabelMetadata">
  <clbl:label id="{115164b3-0398-4c9d-b270-bc289c5b9564}" enabled="1" method="Privileged" siteId="{d87c80fa-0b2e-408b-bd54-870a4e134ba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26</vt:i4>
      </vt:variant>
    </vt:vector>
  </HeadingPairs>
  <TitlesOfParts>
    <vt:vector size="26" baseType="lpstr">
      <vt:lpstr>Oversikt</vt:lpstr>
      <vt:lpstr>Figur 1</vt:lpstr>
      <vt:lpstr>Figur 2</vt:lpstr>
      <vt:lpstr>Tabell 1</vt:lpstr>
      <vt:lpstr>Figur 3</vt:lpstr>
      <vt:lpstr>Figur 4</vt:lpstr>
      <vt:lpstr>Tabell 2</vt:lpstr>
      <vt:lpstr>Figur 5</vt:lpstr>
      <vt:lpstr>Figur 6</vt:lpstr>
      <vt:lpstr>Figur 7</vt:lpstr>
      <vt:lpstr>Tabell 3</vt:lpstr>
      <vt:lpstr>Tabell 4</vt:lpstr>
      <vt:lpstr>Tabell 5</vt:lpstr>
      <vt:lpstr>Tabell 6</vt:lpstr>
      <vt:lpstr>Figur 8</vt:lpstr>
      <vt:lpstr>Figur 9</vt:lpstr>
      <vt:lpstr>Figur 10</vt:lpstr>
      <vt:lpstr>Figur 11</vt:lpstr>
      <vt:lpstr>Figur 12</vt:lpstr>
      <vt:lpstr>Tabell 13</vt:lpstr>
      <vt:lpstr>Figur 14</vt:lpstr>
      <vt:lpstr>Figur 15</vt:lpstr>
      <vt:lpstr>Figur 16</vt:lpstr>
      <vt:lpstr>Tabell 7</vt:lpstr>
      <vt:lpstr>Vedlegg 1</vt:lpstr>
      <vt:lpstr>Ark1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2025-09-04T14:41:18Z</dcterms:created>
  <dcterms:modified xsi:type="dcterms:W3CDTF">2025-09-10T13:52:36Z</dcterms:modified>
  <cp:category/>
  <cp:contentStatus/>
</cp:coreProperties>
</file>