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theme/themeOverride1.xml" ContentType="application/vnd.openxmlformats-officedocument.themeOverrid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2.xml" ContentType="application/vnd.openxmlformats-officedocument.themeOverrid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UL\Downloads\"/>
    </mc:Choice>
  </mc:AlternateContent>
  <xr:revisionPtr revIDLastSave="0" documentId="8_{B7605E8F-3DFA-46E4-AE41-A954B9B16FD8}" xr6:coauthVersionLast="47" xr6:coauthVersionMax="47" xr10:uidLastSave="{00000000-0000-0000-0000-000000000000}"/>
  <bookViews>
    <workbookView xWindow="-120" yWindow="-120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2.11" sheetId="85" r:id="rId11"/>
    <sheet name="3.1" sheetId="2" r:id="rId12"/>
    <sheet name="3.2" sheetId="5" r:id="rId13"/>
    <sheet name="3.3" sheetId="8" r:id="rId14"/>
    <sheet name="3.4" sheetId="55" r:id="rId15"/>
    <sheet name="3.5" sheetId="10" r:id="rId16"/>
    <sheet name="5.1_" sheetId="38" state="hidden" r:id="rId17"/>
    <sheet name="4.1" sheetId="39" r:id="rId18"/>
    <sheet name="4.2" sheetId="40" r:id="rId19"/>
    <sheet name="4.3" sheetId="62" r:id="rId20"/>
    <sheet name="4.4" sheetId="41" r:id="rId21"/>
    <sheet name="4.5" sheetId="71" r:id="rId22"/>
    <sheet name="5.7" sheetId="45" state="hidden" r:id="rId23"/>
    <sheet name="5.8" sheetId="46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xlnm._FilterDatabase" localSheetId="3" hidden="1">'2.4'!$A$6:$K$116</definedName>
    <definedName name="_xlnm._FilterDatabase" localSheetId="19" hidden="1">'4.3'!$A$6:$C$6</definedName>
    <definedName name="_xlnm._FilterDatabase" localSheetId="21" hidden="1">'4.5'!$A$6:$C$6</definedName>
    <definedName name="a" localSheetId="0">'[1]Standard kons'!$B$2:$IG$81</definedName>
    <definedName name="a" localSheetId="2">'[1]Standard kons'!$B$2:$IG$81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4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4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4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'[2]IRB ikke-kons'!$B$2:$IG$33</definedName>
    <definedName name="etl" localSheetId="0">'[3]IRB ikke-kons'!$B$2:$IG$33</definedName>
    <definedName name="etl" localSheetId="1">'[3]IRB ikke-kons'!$B$2:$IG$33</definedName>
    <definedName name="etl" localSheetId="2">'[3]IRB ikke-kons'!$B$2:$IG$33</definedName>
    <definedName name="etl">'[3]IRB ikke-kons'!$B$2:$IG$33</definedName>
    <definedName name="g" localSheetId="0">'[4]IRB kons'!$B$2:$IE$21</definedName>
    <definedName name="g" localSheetId="1">'[4]IRB kons'!$B$2:$IE$21</definedName>
    <definedName name="g" localSheetId="2">'[4]IRB kons'!$B$2:$IE$21</definedName>
    <definedName name="g">'[4]IRB kons'!$B$2:$IE$21</definedName>
    <definedName name="irb.kons" localSheetId="0">'[5]IRB kons'!$B$2:$IE$21</definedName>
    <definedName name="irb.kons" localSheetId="1">'[5]IRB kons'!$B$2:$IE$21</definedName>
    <definedName name="irb.kons" localSheetId="2">'[5]IRB kons'!$B$2:$IE$21</definedName>
    <definedName name="IRB.konsern" localSheetId="0">'[6]IRB kons'!$B$2:$IE$21</definedName>
    <definedName name="IRB.konsern" localSheetId="1">'[1]IRB kons'!$B$2:$IE$21</definedName>
    <definedName name="IRB.konsern" localSheetId="2">'[3]IRB kons'!$B$2:$IE$21</definedName>
    <definedName name="IRB.konsern_kopi" localSheetId="0">'[3]IRB kons'!$B$2:$IE$21</definedName>
    <definedName name="IRB.konsern_kopi" localSheetId="1">'[3]IRB kons'!$B$2:$IE$21</definedName>
    <definedName name="IRB.konsern_kopi" localSheetId="2">'[3]IRB kons'!$B$2:$IE$21</definedName>
    <definedName name="IRB.konsern_kopi">'[3]IRB kons'!$B$2:$IE$21</definedName>
    <definedName name="IRB.solo" localSheetId="0">'[3]IRB ikke-kons'!$B$2:$IG$33</definedName>
    <definedName name="IRB.solo" localSheetId="1">'[1]IRB ikke-kons'!$B$2:$IG$33</definedName>
    <definedName name="IRB.solo" localSheetId="2">'[3]IRB ikke-kons'!$B$2:$IG$33</definedName>
    <definedName name="konsern_b.nr" localSheetId="0">'[7]Konsolidert1992-2007'!$A$2:$CX$70</definedName>
    <definedName name="konsern_b.nr" localSheetId="1">'[7]Konsolidert1992-2007'!$A$2:$CX$70</definedName>
    <definedName name="konsern_b.nr" localSheetId="2">'[7]Konsolidert1992-2007'!$A$2:$CX$70</definedName>
    <definedName name="Nøkkeltall" localSheetId="0">[6]Nøkkeltall!$A$6:$U$36</definedName>
    <definedName name="Nøkkeltall" localSheetId="1">[8]Nøkkeltall!$A$6:$U$36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hidden="1">#REF!</definedName>
    <definedName name="ORBOF" localSheetId="0">'[9]ORBOF-data'!$A$6:$I$228</definedName>
    <definedName name="ORBOF" localSheetId="1">'[9]ORBOF-data'!$A$6:$I$228</definedName>
    <definedName name="ORBOF" localSheetId="2">'[9]ORBOF-data'!$A$6:$I$228</definedName>
    <definedName name="ORBOFdata" localSheetId="0">'[3]ORBOF-data'!$A$6:$BF$334</definedName>
    <definedName name="ORBOFdata" localSheetId="1">'[10]ORBOF-data'!$A$6:$BF$334</definedName>
    <definedName name="ORBOFdata" localSheetId="2">'[3]ORBOF-data'!$A$6:$BF$334</definedName>
    <definedName name="s" localSheetId="0">[11]Nøkkeltall!$A$6:$U$36</definedName>
    <definedName name="s" localSheetId="1">[11]Nøkkeltall!$A$6:$U$36</definedName>
    <definedName name="s" localSheetId="2">[11]Nøkkeltall!$A$6:$U$36</definedName>
    <definedName name="solo_b.nr." localSheetId="0">'[7]Solo1992-2007'!$A$2:$CX$177</definedName>
    <definedName name="solo_b.nr." localSheetId="1">'[7]Solo1992-2007'!$A$2:$CX$177</definedName>
    <definedName name="solo_b.nr." localSheetId="2">'[7]Solo1992-2007'!$A$2:$CX$177</definedName>
    <definedName name="SRV" localSheetId="0">[12]SRV!$B$6:$E$25</definedName>
    <definedName name="SRV" localSheetId="1">[12]SRV!$B$6:$E$25</definedName>
    <definedName name="SRV" localSheetId="2">[12]SRV!$B$6:$E$25</definedName>
    <definedName name="SRV">[12]SRV!$B$6:$E$25</definedName>
    <definedName name="Standard.konsern" localSheetId="0">'[3]Standard kons'!$B$2:$IG$81</definedName>
    <definedName name="Standard.konsern" localSheetId="1">'[1]Standard kons'!$B$2:$IG$81</definedName>
    <definedName name="Standard.konsern" localSheetId="2">'[3]Standard kons'!$B$2:$IG$81</definedName>
    <definedName name="Standard.solo" localSheetId="0">'[3]Standard ikke-kons'!$B$2:$IF$371</definedName>
    <definedName name="Standard.solo" localSheetId="1">'[1]Standard ikke-kons'!$B$2:$IF$371</definedName>
    <definedName name="Standard.solo" localSheetId="2">'[3]Standard ikke-kons'!$B$2:$IF$371</definedName>
    <definedName name="sxvfdg" localSheetId="0">'[11]IRB kons'!$B$2:$IE$21</definedName>
    <definedName name="sxvfdg" localSheetId="1">'[11]IRB kons'!$B$2:$IE$21</definedName>
    <definedName name="sxvfdg" localSheetId="2">'[11]IRB kons'!$B$2:$IE$21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17" hidden="1">#REF!</definedName>
    <definedName name="TRNR_21b3387dfb284a66a23c63b4949a3c46_54_5" localSheetId="16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17" hidden="1">#REF!</definedName>
    <definedName name="TRNR_be14afef46d84dde8d3e64f52ef2527a_54_6" localSheetId="16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53" l="1"/>
  <c r="E13" i="53"/>
  <c r="F13" i="53"/>
  <c r="G13" i="53"/>
  <c r="C13" i="53"/>
</calcChain>
</file>

<file path=xl/sharedStrings.xml><?xml version="1.0" encoding="utf-8"?>
<sst xmlns="http://schemas.openxmlformats.org/spreadsheetml/2006/main" count="942" uniqueCount="125">
  <si>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</si>
  <si>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</si>
  <si>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</si>
  <si>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</si>
  <si>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</si>
  <si>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</si>
  <si>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</si>
  <si>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</si>
  <si>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</si>
  <si>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</si>
  <si>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</si>
  <si>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3. kv. 2023</t>
  </si>
  <si>
    <t>4. kv. 2023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</si>
  <si>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</si>
  <si>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</si>
  <si>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</si>
  <si>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</si>
  <si>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</si>
  <si>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Krav til ren kjernekapital, inklusiv Pilar 2-krav.</t>
  </si>
  <si>
    <t>Median</t>
  </si>
  <si>
    <t>Gruppen store banker</t>
  </si>
  <si>
    <t>TOTAL LCR, vektet gjennomsnitt</t>
  </si>
  <si>
    <t>Kilde:</t>
  </si>
  <si>
    <t/>
  </si>
  <si>
    <t>Alle</t>
  </si>
  <si>
    <t>Mellomstore</t>
  </si>
  <si>
    <t>Mindre</t>
  </si>
  <si>
    <t>Store</t>
  </si>
  <si>
    <t xml:space="preserve">Median </t>
  </si>
  <si>
    <t>TOTAL-NSFR, vektet gjennomsnitt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</si>
  <si>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</si>
  <si>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</si>
  <si>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</si>
  <si>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</si>
  <si>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</si>
  <si>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</si>
  <si>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</si>
  <si>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</si>
  <si>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</si>
  <si>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</si>
  <si>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 xml:space="preserve">Finanstilsynet </t>
  </si>
  <si>
    <t>Solvenskapitaldekning i livsforsikringsforetakene samlet</t>
  </si>
  <si>
    <t>30.09.23</t>
  </si>
  <si>
    <t>31.12.23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</si>
  <si>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</si>
  <si>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</si>
  <si>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</si>
  <si>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</si>
  <si>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</si>
  <si>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</si>
  <si>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</si>
  <si>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</si>
  <si>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</si>
  <si>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</si>
  <si>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</si>
  <si>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</si>
  <si>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</si>
  <si>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</si>
  <si>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</si>
  <si>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</si>
  <si>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</si>
  <si>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</si>
  <si>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</si>
  <si>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</si>
  <si>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</si>
  <si>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</si>
  <si>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</si>
  <si>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</si>
  <si>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</si>
  <si>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</si>
  <si>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</si>
  <si>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</si>
  <si>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</si>
  <si>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</si>
  <si>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</si>
  <si>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</si>
  <si>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Samlet kapitaldekning fondsforvaltere med individuell porteføljeforvaltning</t>
  </si>
  <si>
    <t>Ind.port.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</si>
  <si>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</si>
  <si>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</si>
  <si>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</si>
  <si>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</si>
  <si>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</si>
  <si>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</si>
  <si>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</si>
  <si>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</si>
  <si>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</si>
  <si>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</si>
  <si>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</si>
  <si>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</si>
  <si>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</si>
  <si>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</si>
  <si>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</si>
  <si>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</si>
  <si>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</si>
  <si>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</si>
  <si>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</si>
  <si>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31.03.24</t>
  </si>
  <si>
    <t xml:space="preserve"> </t>
  </si>
  <si>
    <t>1. kv. 2024</t>
  </si>
  <si>
    <t>Øvrige banker og kredittforetak</t>
  </si>
  <si>
    <t>30.06.24</t>
  </si>
  <si>
    <t>2. kv. 2024</t>
  </si>
  <si>
    <t>30.09.2023</t>
  </si>
  <si>
    <t>31.12.2023</t>
  </si>
  <si>
    <t>31.03.2024</t>
  </si>
  <si>
    <t>30.06.2024</t>
  </si>
  <si>
    <t>Foretak med inntekter* &gt; 350 mill. kr.</t>
  </si>
  <si>
    <t>Bankenes margin til LCR-kravet per 30. september 2024</t>
  </si>
  <si>
    <t>Bankenes margin til NSFR-kravet per 30. september 2024</t>
  </si>
  <si>
    <t>30.09.24</t>
  </si>
  <si>
    <t>3. kv. 2024</t>
  </si>
  <si>
    <t>Fondsforvalteres margin til kapitalkravet  per 30. september 2024</t>
  </si>
  <si>
    <t>Verdipapirforetakenes margin til kapitalkravet per 30. september 2024</t>
  </si>
  <si>
    <t>30.09.2024</t>
  </si>
  <si>
    <t>Bankenes margin til kapitalkravet* per 30. september 2024</t>
  </si>
  <si>
    <t>Solvenskapitaldekning for skadeforsikringsforetakene per 30. september 2024</t>
  </si>
  <si>
    <t>Øvrige banker</t>
  </si>
  <si>
    <t>Øvrige foretak</t>
  </si>
  <si>
    <t>5 ekstremverdier er utelatt fra figuren</t>
  </si>
  <si>
    <t>1 ekstremverdi er utelatt fra figuren</t>
  </si>
  <si>
    <t>Inntekter er fra ytelse av investerings- og tilleggstjenester, hentet fra foretakenes halvårsoppgave for første halvår 2024. To observasjoner over 70 prosentpoeng og foretaket som ikke oppfylte kapitalkravet er utelatt fra figuren.</t>
  </si>
  <si>
    <t>Én observasjon over 60 prosentpoeng og foretaket som ikke oppfylte kapitalkravet er utelatt fra figuren.</t>
  </si>
  <si>
    <t>Store banker inkl. heleide kredittforetak</t>
  </si>
  <si>
    <t>Markedsfinansiering etter løpetid og innland/utland etter bankgrupper. 30.09.2024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</si>
</sst>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_-* #,##0.0_-;\-* #,##0.0_-;_-* &quot;-&quot;?_-;_-@_-"/>
    <numFmt numFmtId="173" formatCode="_-* #,##0.0000_-;\-* #,##0.0000_-;_-* &quot;-&quot;??_-;_-@_-"/>
    <numFmt numFmtId="174" formatCode="0.0%"/>
    <numFmt numFmtId="175" formatCode="0.000"/>
  </numFmts>
  <fonts count="41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1"/>
      <color rgb="FFFF0000"/>
      <name val="Arial"/>
      <family val="2"/>
    </font>
    <font>
      <sz val="10"/>
      <color theme="1"/>
      <name val="Arial"/>
    </font>
    <font>
      <sz val="9"/>
      <color rgb="FF333333"/>
      <name val="Arial"/>
    </font>
    <font>
      <sz val="11"/>
      <name val="Aptos Narrow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35">
    <xf numFmtId="0" fontId="0" fillId="0" borderId="0"/>
    <xf numFmtId="0" fontId="11" fillId="0" borderId="0"/>
    <xf numFmtId="0" fontId="15" fillId="0" borderId="0" applyNumberFormat="0" applyFill="0" applyBorder="0" applyAlignment="0" applyProtection="0"/>
    <xf numFmtId="0" fontId="16" fillId="0" borderId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10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164" fontId="1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0" fillId="0" borderId="0"/>
  </cellStyleXfs>
  <cellXfs count="155">
    <xf numFmtId="0" fontId="0" fillId="0" borderId="0" xfId="0"/>
    <xf numFmtId="0" fontId="13" fillId="0" borderId="0" xfId="1" applyFont="1"/>
    <xf numFmtId="1" fontId="13" fillId="0" borderId="0" xfId="1" applyNumberFormat="1" applyFont="1"/>
    <xf numFmtId="0" fontId="13" fillId="0" borderId="0" xfId="0" applyFont="1"/>
    <xf numFmtId="0" fontId="11" fillId="0" borderId="0" xfId="1"/>
    <xf numFmtId="0" fontId="17" fillId="0" borderId="0" xfId="0" applyFont="1"/>
    <xf numFmtId="166" fontId="13" fillId="0" borderId="0" xfId="6" applyNumberFormat="1" applyFont="1"/>
    <xf numFmtId="1" fontId="16" fillId="0" borderId="0" xfId="1" applyNumberFormat="1" applyFont="1"/>
    <xf numFmtId="14" fontId="14" fillId="0" borderId="0" xfId="1" applyNumberFormat="1" applyFont="1"/>
    <xf numFmtId="1" fontId="13" fillId="0" borderId="0" xfId="0" applyNumberFormat="1" applyFont="1"/>
    <xf numFmtId="0" fontId="16" fillId="0" borderId="0" xfId="3" applyAlignment="1">
      <alignment horizontal="right"/>
    </xf>
    <xf numFmtId="0" fontId="16" fillId="0" borderId="0" xfId="3" applyAlignment="1">
      <alignment horizontal="right" wrapText="1"/>
    </xf>
    <xf numFmtId="1" fontId="16" fillId="0" borderId="0" xfId="3" applyNumberFormat="1" applyAlignment="1">
      <alignment horizontal="right"/>
    </xf>
    <xf numFmtId="2" fontId="13" fillId="0" borderId="0" xfId="1" applyNumberFormat="1" applyFont="1"/>
    <xf numFmtId="168" fontId="13" fillId="0" borderId="0" xfId="1" applyNumberFormat="1" applyFont="1"/>
    <xf numFmtId="49" fontId="13" fillId="0" borderId="0" xfId="1" applyNumberFormat="1" applyFont="1"/>
    <xf numFmtId="0" fontId="14" fillId="0" borderId="0" xfId="1" applyFont="1"/>
    <xf numFmtId="14" fontId="13" fillId="0" borderId="0" xfId="1" applyNumberFormat="1" applyFont="1"/>
    <xf numFmtId="0" fontId="13" fillId="0" borderId="0" xfId="14" applyFont="1"/>
    <xf numFmtId="0" fontId="17" fillId="0" borderId="0" xfId="14" applyFont="1"/>
    <xf numFmtId="14" fontId="13" fillId="0" borderId="0" xfId="14" applyNumberFormat="1" applyFont="1"/>
    <xf numFmtId="1" fontId="13" fillId="0" borderId="0" xfId="14" applyNumberFormat="1" applyFont="1"/>
    <xf numFmtId="0" fontId="16" fillId="0" borderId="0" xfId="14" applyFont="1"/>
    <xf numFmtId="0" fontId="22" fillId="0" borderId="0" xfId="16" applyFont="1"/>
    <xf numFmtId="0" fontId="23" fillId="0" borderId="0" xfId="16" applyFont="1"/>
    <xf numFmtId="0" fontId="24" fillId="0" borderId="0" xfId="16" applyFont="1"/>
    <xf numFmtId="167" fontId="0" fillId="0" borderId="0" xfId="17" applyNumberFormat="1" applyFont="1"/>
    <xf numFmtId="0" fontId="22" fillId="0" borderId="0" xfId="19" applyFont="1"/>
    <xf numFmtId="167" fontId="22" fillId="0" borderId="0" xfId="20" applyNumberFormat="1" applyFont="1"/>
    <xf numFmtId="0" fontId="12" fillId="0" borderId="0" xfId="19" applyFont="1"/>
    <xf numFmtId="14" fontId="22" fillId="0" borderId="0" xfId="19" applyNumberFormat="1" applyFont="1"/>
    <xf numFmtId="168" fontId="22" fillId="0" borderId="0" xfId="19" applyNumberFormat="1" applyFont="1"/>
    <xf numFmtId="168" fontId="22" fillId="0" borderId="0" xfId="21" applyNumberFormat="1" applyFont="1"/>
    <xf numFmtId="167" fontId="22" fillId="0" borderId="0" xfId="17" applyNumberFormat="1" applyFont="1"/>
    <xf numFmtId="0" fontId="25" fillId="0" borderId="0" xfId="16" applyFont="1" applyAlignment="1">
      <alignment vertical="top" wrapText="1"/>
    </xf>
    <xf numFmtId="168" fontId="13" fillId="0" borderId="0" xfId="0" applyNumberFormat="1" applyFont="1"/>
    <xf numFmtId="16" fontId="13" fillId="0" borderId="0" xfId="0" applyNumberFormat="1" applyFont="1"/>
    <xf numFmtId="169" fontId="13" fillId="0" borderId="0" xfId="6" applyNumberFormat="1" applyFont="1"/>
    <xf numFmtId="0" fontId="13" fillId="0" borderId="0" xfId="25" applyFont="1"/>
    <xf numFmtId="0" fontId="17" fillId="0" borderId="0" xfId="25" applyFont="1"/>
    <xf numFmtId="0" fontId="7" fillId="0" borderId="0" xfId="25"/>
    <xf numFmtId="14" fontId="20" fillId="0" borderId="0" xfId="25" applyNumberFormat="1" applyFont="1"/>
    <xf numFmtId="2" fontId="13" fillId="0" borderId="0" xfId="25" applyNumberFormat="1" applyFont="1"/>
    <xf numFmtId="1" fontId="7" fillId="0" borderId="0" xfId="25" applyNumberFormat="1"/>
    <xf numFmtId="0" fontId="20" fillId="0" borderId="0" xfId="25" applyFont="1"/>
    <xf numFmtId="14" fontId="14" fillId="0" borderId="0" xfId="14" applyNumberFormat="1" applyFont="1"/>
    <xf numFmtId="0" fontId="14" fillId="0" borderId="0" xfId="14" applyFont="1"/>
    <xf numFmtId="2" fontId="13" fillId="0" borderId="0" xfId="14" applyNumberFormat="1" applyFont="1"/>
    <xf numFmtId="0" fontId="19" fillId="0" borderId="0" xfId="11"/>
    <xf numFmtId="168" fontId="13" fillId="0" borderId="0" xfId="14" applyNumberFormat="1" applyFont="1"/>
    <xf numFmtId="49" fontId="13" fillId="0" borderId="0" xfId="14" applyNumberFormat="1" applyFont="1"/>
    <xf numFmtId="14" fontId="13" fillId="0" borderId="0" xfId="14" applyNumberFormat="1" applyFont="1" applyAlignment="1">
      <alignment horizontal="center" vertical="center"/>
    </xf>
    <xf numFmtId="0" fontId="26" fillId="0" borderId="0" xfId="14" applyFont="1"/>
    <xf numFmtId="0" fontId="22" fillId="0" borderId="0" xfId="14" applyFont="1"/>
    <xf numFmtId="0" fontId="11" fillId="0" borderId="0" xfId="14"/>
    <xf numFmtId="0" fontId="0" fillId="0" borderId="0" xfId="16" applyFont="1"/>
    <xf numFmtId="0" fontId="27" fillId="0" borderId="0" xfId="14" applyFont="1"/>
    <xf numFmtId="0" fontId="27" fillId="0" borderId="0" xfId="16" applyFont="1"/>
    <xf numFmtId="0" fontId="0" fillId="0" borderId="0" xfId="19" applyFont="1"/>
    <xf numFmtId="0" fontId="28" fillId="0" borderId="0" xfId="19" applyFont="1"/>
    <xf numFmtId="170" fontId="22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7" fillId="0" borderId="0" xfId="23" applyNumberFormat="1" applyFont="1"/>
    <xf numFmtId="2" fontId="13" fillId="0" borderId="0" xfId="0" applyNumberFormat="1" applyFont="1"/>
    <xf numFmtId="0" fontId="0" fillId="0" borderId="0" xfId="14" applyFont="1"/>
    <xf numFmtId="0" fontId="13" fillId="0" borderId="0" xfId="16" applyFont="1"/>
    <xf numFmtId="164" fontId="13" fillId="0" borderId="0" xfId="17" applyFont="1"/>
    <xf numFmtId="14" fontId="13" fillId="0" borderId="0" xfId="16" quotePrefix="1" applyNumberFormat="1" applyFont="1"/>
    <xf numFmtId="1" fontId="13" fillId="0" borderId="0" xfId="16" applyNumberFormat="1" applyFont="1"/>
    <xf numFmtId="14" fontId="13" fillId="0" borderId="0" xfId="19" applyNumberFormat="1" applyFont="1"/>
    <xf numFmtId="0" fontId="13" fillId="0" borderId="0" xfId="19" applyFont="1"/>
    <xf numFmtId="168" fontId="13" fillId="0" borderId="0" xfId="19" applyNumberFormat="1" applyFont="1"/>
    <xf numFmtId="170" fontId="13" fillId="0" borderId="0" xfId="23" applyNumberFormat="1" applyFont="1"/>
    <xf numFmtId="0" fontId="13" fillId="0" borderId="0" xfId="16" applyFont="1" applyAlignment="1">
      <alignment vertical="top" wrapText="1"/>
    </xf>
    <xf numFmtId="166" fontId="13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3" fillId="0" borderId="0" xfId="1" applyNumberFormat="1" applyFont="1"/>
    <xf numFmtId="171" fontId="13" fillId="0" borderId="0" xfId="6" applyNumberFormat="1" applyFont="1"/>
    <xf numFmtId="3" fontId="13" fillId="0" borderId="0" xfId="0" applyNumberFormat="1" applyFont="1"/>
    <xf numFmtId="0" fontId="5" fillId="0" borderId="0" xfId="28"/>
    <xf numFmtId="0" fontId="29" fillId="0" borderId="0" xfId="0" applyFont="1" applyAlignment="1">
      <alignment vertical="center"/>
    </xf>
    <xf numFmtId="0" fontId="18" fillId="0" borderId="0" xfId="0" applyFont="1"/>
    <xf numFmtId="0" fontId="0" fillId="0" borderId="0" xfId="0" applyAlignment="1">
      <alignment horizontal="left"/>
    </xf>
    <xf numFmtId="0" fontId="13" fillId="0" borderId="0" xfId="0" applyFont="1" applyAlignment="1">
      <alignment horizontal="left"/>
    </xf>
    <xf numFmtId="0" fontId="13" fillId="0" borderId="0" xfId="28" applyFont="1"/>
    <xf numFmtId="0" fontId="13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30" fillId="0" borderId="0" xfId="1" applyFont="1"/>
    <xf numFmtId="0" fontId="30" fillId="0" borderId="0" xfId="0" applyFont="1"/>
    <xf numFmtId="171" fontId="13" fillId="0" borderId="0" xfId="0" applyNumberFormat="1" applyFont="1"/>
    <xf numFmtId="0" fontId="16" fillId="0" borderId="0" xfId="1" applyFont="1"/>
    <xf numFmtId="0" fontId="18" fillId="0" borderId="0" xfId="1" applyFont="1"/>
    <xf numFmtId="3" fontId="30" fillId="0" borderId="0" xfId="1" applyNumberFormat="1" applyFont="1"/>
    <xf numFmtId="0" fontId="31" fillId="0" borderId="0" xfId="28" applyFont="1"/>
    <xf numFmtId="1" fontId="30" fillId="0" borderId="0" xfId="1" applyNumberFormat="1" applyFont="1"/>
    <xf numFmtId="171" fontId="0" fillId="0" borderId="0" xfId="6" applyNumberFormat="1" applyFont="1"/>
    <xf numFmtId="164" fontId="0" fillId="0" borderId="0" xfId="6" applyFont="1"/>
    <xf numFmtId="2" fontId="0" fillId="0" borderId="0" xfId="6" applyNumberFormat="1" applyFont="1"/>
    <xf numFmtId="172" fontId="13" fillId="0" borderId="0" xfId="0" applyNumberFormat="1" applyFont="1"/>
    <xf numFmtId="3" fontId="32" fillId="0" borderId="0" xfId="1" applyNumberFormat="1" applyFont="1"/>
    <xf numFmtId="166" fontId="13" fillId="0" borderId="0" xfId="0" applyNumberFormat="1" applyFont="1"/>
    <xf numFmtId="3" fontId="16" fillId="0" borderId="0" xfId="1" applyNumberFormat="1" applyFont="1"/>
    <xf numFmtId="14" fontId="13" fillId="0" borderId="0" xfId="1" quotePrefix="1" applyNumberFormat="1" applyFont="1" applyAlignment="1">
      <alignment horizontal="center"/>
    </xf>
    <xf numFmtId="14" fontId="13" fillId="0" borderId="0" xfId="1" applyNumberFormat="1" applyFont="1" applyAlignment="1">
      <alignment horizontal="center"/>
    </xf>
    <xf numFmtId="49" fontId="13" fillId="0" borderId="0" xfId="1" applyNumberFormat="1" applyFont="1" applyAlignment="1">
      <alignment horizontal="center"/>
    </xf>
    <xf numFmtId="16" fontId="0" fillId="0" borderId="0" xfId="0" applyNumberFormat="1"/>
    <xf numFmtId="14" fontId="13" fillId="0" borderId="0" xfId="0" quotePrefix="1" applyNumberFormat="1" applyFont="1" applyAlignment="1">
      <alignment horizontal="center"/>
    </xf>
    <xf numFmtId="14" fontId="13" fillId="0" borderId="0" xfId="16" applyNumberFormat="1" applyFont="1"/>
    <xf numFmtId="0" fontId="13" fillId="0" borderId="0" xfId="6" applyNumberFormat="1" applyFont="1"/>
    <xf numFmtId="166" fontId="13" fillId="0" borderId="0" xfId="6" quotePrefix="1" applyNumberFormat="1" applyFont="1"/>
    <xf numFmtId="0" fontId="13" fillId="0" borderId="0" xfId="0" quotePrefix="1" applyFont="1"/>
    <xf numFmtId="168" fontId="16" fillId="0" borderId="0" xfId="0" applyNumberFormat="1" applyFont="1"/>
    <xf numFmtId="168" fontId="16" fillId="0" borderId="0" xfId="14" applyNumberFormat="1" applyFont="1"/>
    <xf numFmtId="173" fontId="13" fillId="0" borderId="0" xfId="0" applyNumberFormat="1" applyFont="1"/>
    <xf numFmtId="0" fontId="2" fillId="0" borderId="0" xfId="25" applyFont="1"/>
    <xf numFmtId="168" fontId="14" fillId="0" borderId="0" xfId="14" applyNumberFormat="1" applyFont="1"/>
    <xf numFmtId="49" fontId="13" fillId="0" borderId="0" xfId="1" quotePrefix="1" applyNumberFormat="1" applyFont="1"/>
    <xf numFmtId="1" fontId="33" fillId="0" borderId="0" xfId="1" applyNumberFormat="1" applyFont="1"/>
    <xf numFmtId="1" fontId="34" fillId="0" borderId="0" xfId="1" applyNumberFormat="1" applyFont="1"/>
    <xf numFmtId="169" fontId="33" fillId="0" borderId="0" xfId="6" applyNumberFormat="1" applyFont="1"/>
    <xf numFmtId="1" fontId="34" fillId="0" borderId="0" xfId="3" applyNumberFormat="1" applyFont="1" applyAlignment="1">
      <alignment horizontal="right"/>
    </xf>
    <xf numFmtId="1" fontId="33" fillId="0" borderId="0" xfId="0" applyNumberFormat="1" applyFont="1"/>
    <xf numFmtId="168" fontId="33" fillId="0" borderId="0" xfId="6" applyNumberFormat="1" applyFont="1"/>
    <xf numFmtId="14" fontId="13" fillId="0" borderId="0" xfId="14" applyNumberFormat="1" applyFont="1" applyAlignment="1">
      <alignment vertical="center"/>
    </xf>
    <xf numFmtId="14" fontId="13" fillId="0" borderId="0" xfId="25" applyNumberFormat="1" applyFont="1"/>
    <xf numFmtId="1" fontId="13" fillId="0" borderId="0" xfId="25" applyNumberFormat="1" applyFont="1"/>
    <xf numFmtId="1" fontId="16" fillId="0" borderId="0" xfId="0" applyNumberFormat="1" applyFont="1"/>
    <xf numFmtId="0" fontId="16" fillId="0" borderId="0" xfId="25" applyFont="1"/>
    <xf numFmtId="0" fontId="16" fillId="0" borderId="0" xfId="0" applyFont="1"/>
    <xf numFmtId="0" fontId="16" fillId="0" borderId="0" xfId="28" applyFont="1"/>
    <xf numFmtId="1" fontId="35" fillId="0" borderId="0" xfId="0" applyNumberFormat="1" applyFont="1"/>
    <xf numFmtId="1" fontId="36" fillId="0" borderId="0" xfId="0" applyNumberFormat="1" applyFont="1"/>
    <xf numFmtId="164" fontId="13" fillId="0" borderId="0" xfId="6" applyFont="1"/>
    <xf numFmtId="2" fontId="13" fillId="0" borderId="0" xfId="6" applyNumberFormat="1" applyFont="1"/>
    <xf numFmtId="1" fontId="37" fillId="0" borderId="0" xfId="0" applyNumberFormat="1" applyFont="1"/>
    <xf numFmtId="49" fontId="33" fillId="0" borderId="0" xfId="1" quotePrefix="1" applyNumberFormat="1" applyFont="1"/>
    <xf numFmtId="14" fontId="33" fillId="0" borderId="0" xfId="1" quotePrefix="1" applyNumberFormat="1" applyFont="1"/>
    <xf numFmtId="3" fontId="33" fillId="0" borderId="0" xfId="1" applyNumberFormat="1" applyFont="1"/>
    <xf numFmtId="174" fontId="0" fillId="0" borderId="0" xfId="33" applyNumberFormat="1" applyFont="1"/>
    <xf numFmtId="164" fontId="0" fillId="0" borderId="0" xfId="0" applyNumberFormat="1"/>
    <xf numFmtId="14" fontId="13" fillId="0" borderId="0" xfId="0" quotePrefix="1" applyNumberFormat="1" applyFont="1"/>
    <xf numFmtId="1" fontId="39" fillId="3" borderId="2" xfId="0" applyNumberFormat="1" applyFont="1" applyFill="1" applyBorder="1" applyAlignment="1">
      <alignment horizontal="left"/>
    </xf>
    <xf numFmtId="168" fontId="13" fillId="0" borderId="0" xfId="6" applyNumberFormat="1" applyFont="1"/>
    <xf numFmtId="168" fontId="38" fillId="0" borderId="0" xfId="14" applyNumberFormat="1" applyFont="1"/>
    <xf numFmtId="1" fontId="18" fillId="3" borderId="2" xfId="0" applyNumberFormat="1" applyFont="1" applyFill="1" applyBorder="1" applyAlignment="1">
      <alignment horizontal="right"/>
    </xf>
    <xf numFmtId="175" fontId="13" fillId="0" borderId="0" xfId="0" applyNumberFormat="1" applyFont="1"/>
    <xf numFmtId="14" fontId="16" fillId="0" borderId="0" xfId="14" applyNumberFormat="1" applyFont="1"/>
    <xf numFmtId="168" fontId="13" fillId="0" borderId="0" xfId="16" applyNumberFormat="1" applyFont="1"/>
    <xf numFmtId="168" fontId="16" fillId="0" borderId="0" xfId="34" applyNumberFormat="1" applyFont="1"/>
    <xf numFmtId="1" fontId="13" fillId="0" borderId="0" xfId="6" applyNumberFormat="1" applyFont="1"/>
    <xf numFmtId="1" fontId="30" fillId="0" borderId="0" xfId="0" applyNumberFormat="1" applyFont="1"/>
    <xf numFmtId="1" fontId="18" fillId="2" borderId="0" xfId="0" applyNumberFormat="1" applyFont="1" applyFill="1" applyAlignment="1">
      <alignment horizontal="right" vertical="center" wrapText="1"/>
    </xf>
    <xf numFmtId="1" fontId="38" fillId="0" borderId="0" xfId="6" applyNumberFormat="1" applyFont="1"/>
  </cellXfs>
  <cellStyles count="35">
    <cellStyle name="Comma" xfId="6" builtinId="3"/>
    <cellStyle name="Hyperkobling 2" xfId="2" xr:uid="{8F0D5E15-F321-46E5-B917-3CF8CCA7076E}"/>
    <cellStyle name="Hyperkobling 3" xfId="11" xr:uid="{51DF675C-EDB3-40A2-AADA-4664D521A24C}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Komma 5 3 2" xfId="31" xr:uid="{1E140FD4-5EDD-4646-B803-59247EABB5BA}"/>
    <cellStyle name="Komma 5 3 2 2" xfId="32" xr:uid="{EC019F07-0CC2-420B-84D9-F444521BA6A4}"/>
    <cellStyle name="Normal" xfId="0" builtinId="0"/>
    <cellStyle name="Normal 10" xfId="34" xr:uid="{BE20EBBA-7870-4999-91F9-936773CF4DB2}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er cent" xfId="33" builtinId="5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A7B5DB"/>
      <color rgb="FF117B8C"/>
      <color rgb="FF3FB5CA"/>
      <color rgb="FF16535B"/>
      <color rgb="FF282828"/>
      <color rgb="FFE2F4F7"/>
      <color rgb="FFBBAA66"/>
      <color rgb="FFF0F0F0"/>
      <color rgb="FF9EDAE4"/>
      <color rgb="FF0CA3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0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externalLink" Target="externalLinks/externalLink11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18.324329581536468</c:v>
                </c:pt>
                <c:pt idx="1">
                  <c:v>7.3205133403621421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18.4054163340308</c:v>
                </c:pt>
                <c:pt idx="1">
                  <c:v>7.6632411287589797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31.03.2024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18.615757979089064</c:v>
                </c:pt>
                <c:pt idx="1">
                  <c:v>7.2896982497036831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18.5530172654924</c:v>
                </c:pt>
                <c:pt idx="1">
                  <c:v>7.5129376941400698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18.498994725634319</c:v>
                </c:pt>
                <c:pt idx="1">
                  <c:v>7.3289827525098499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chemeClr val="tx1"/>
                </a:solidFill>
              </a:rPr>
              <a:t>Prosent</a:t>
            </a:r>
          </a:p>
        </c:rich>
      </c:tx>
      <c:layout>
        <c:manualLayout>
          <c:xMode val="edge"/>
          <c:yMode val="edge"/>
          <c:x val="4.153640680648991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86979166666666"/>
          <c:y val="9.5327120837680746E-2"/>
          <c:w val="0.78823090277777774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'2.10'!$C$6:$G$6</c:f>
              <c:numCache>
                <c:formatCode>0.0</c:formatCode>
                <c:ptCount val="5"/>
                <c:pt idx="0">
                  <c:v>2.6821534319210794</c:v>
                </c:pt>
                <c:pt idx="1">
                  <c:v>3.0345154768385667</c:v>
                </c:pt>
                <c:pt idx="2">
                  <c:v>3.556342052210431</c:v>
                </c:pt>
                <c:pt idx="3">
                  <c:v>2.1603495077556176</c:v>
                </c:pt>
                <c:pt idx="4">
                  <c:v>4.1963899338150554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'2.10'!$C$7:$G$7</c:f>
              <c:numCache>
                <c:formatCode>0.0</c:formatCode>
                <c:ptCount val="5"/>
                <c:pt idx="0">
                  <c:v>5.1963329216687821</c:v>
                </c:pt>
                <c:pt idx="1">
                  <c:v>3.8974458427235272</c:v>
                </c:pt>
                <c:pt idx="2">
                  <c:v>3.329370023956514</c:v>
                </c:pt>
                <c:pt idx="3">
                  <c:v>4.4984017141100656</c:v>
                </c:pt>
                <c:pt idx="4">
                  <c:v>5.0242835340121799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'2.10'!$C$8:$G$8</c:f>
              <c:numCache>
                <c:formatCode>0.0</c:formatCode>
                <c:ptCount val="5"/>
                <c:pt idx="0">
                  <c:v>41.766750381693726</c:v>
                </c:pt>
                <c:pt idx="1">
                  <c:v>43.865476728922395</c:v>
                </c:pt>
                <c:pt idx="2">
                  <c:v>40.683734890530729</c:v>
                </c:pt>
                <c:pt idx="3">
                  <c:v>43.298421330403542</c:v>
                </c:pt>
                <c:pt idx="4">
                  <c:v>39.37881693790365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'2.10'!$C$10:$G$10</c:f>
              <c:numCache>
                <c:formatCode>0.0</c:formatCode>
                <c:ptCount val="5"/>
                <c:pt idx="0">
                  <c:v>8.2067450701741773</c:v>
                </c:pt>
                <c:pt idx="1">
                  <c:v>12.229978115507626</c:v>
                </c:pt>
                <c:pt idx="2">
                  <c:v>9.6365923122146331</c:v>
                </c:pt>
                <c:pt idx="3">
                  <c:v>8.0424027391648387</c:v>
                </c:pt>
                <c:pt idx="4">
                  <c:v>7.6190306063940003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'2.10'!$C$9:$G$9</c:f>
              <c:numCache>
                <c:formatCode>0.0</c:formatCode>
                <c:ptCount val="5"/>
                <c:pt idx="0">
                  <c:v>18.838984116747124</c:v>
                </c:pt>
                <c:pt idx="1">
                  <c:v>12.055274048108434</c:v>
                </c:pt>
                <c:pt idx="2">
                  <c:v>18.243524348725963</c:v>
                </c:pt>
                <c:pt idx="3">
                  <c:v>16.730266248848999</c:v>
                </c:pt>
                <c:pt idx="4">
                  <c:v>19.397592662465797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'2.10'!$C$11:$G$11</c:f>
              <c:numCache>
                <c:formatCode>0.0</c:formatCode>
                <c:ptCount val="5"/>
                <c:pt idx="0">
                  <c:v>23.309034077795097</c:v>
                </c:pt>
                <c:pt idx="1">
                  <c:v>24.917309787899459</c:v>
                </c:pt>
                <c:pt idx="2">
                  <c:v>24.550436372361727</c:v>
                </c:pt>
                <c:pt idx="3">
                  <c:v>25.270158459716935</c:v>
                </c:pt>
                <c:pt idx="4">
                  <c:v>24.383886325409325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87611041666666667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20729166666667"/>
          <c:y val="8.0914463755416E-2"/>
          <c:w val="0.8084888888888887"/>
          <c:h val="0.6404704736867726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'2.11'!$A$6:$B$6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solidFill>
              <a:srgbClr val="A7B5DB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A7B5D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028-4EBB-BEE1-97353F624B31}"/>
              </c:ext>
            </c:extLst>
          </c:dPt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'2.11'!$C$6:$D$6</c:f>
              <c:numCache>
                <c:formatCode>0.0</c:formatCode>
                <c:ptCount val="2"/>
                <c:pt idx="0">
                  <c:v>1.6867360192728724</c:v>
                </c:pt>
                <c:pt idx="1">
                  <c:v>10.998100548794016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028-4EBB-BEE1-97353F624B31}"/>
            </c:ext>
          </c:extLst>
        </c:ser>
        <c:ser>
          <c:idx val="2"/>
          <c:order val="1"/>
          <c:tx>
            <c:strRef>
              <c:f>'2.11'!$A$7:$B$7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'2.11'!$C$7:$D$7</c:f>
              <c:numCache>
                <c:formatCode>0.0</c:formatCode>
                <c:ptCount val="2"/>
                <c:pt idx="0">
                  <c:v>5.0436592825543416</c:v>
                </c:pt>
                <c:pt idx="1">
                  <c:v>2.6798775757888329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B028-4EBB-BEE1-97353F624B31}"/>
            </c:ext>
          </c:extLst>
        </c:ser>
        <c:ser>
          <c:idx val="3"/>
          <c:order val="2"/>
          <c:tx>
            <c:strRef>
              <c:f>'2.11'!$A$8:$B$8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'2.11'!$C$8:$D$8</c:f>
              <c:numCache>
                <c:formatCode>0.0</c:formatCode>
                <c:ptCount val="2"/>
                <c:pt idx="0">
                  <c:v>27.408761917376573</c:v>
                </c:pt>
                <c:pt idx="1">
                  <c:v>60.803805805840319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6-B028-4EBB-BEE1-97353F624B31}"/>
            </c:ext>
          </c:extLst>
        </c:ser>
        <c:ser>
          <c:idx val="4"/>
          <c:order val="3"/>
          <c:tx>
            <c:strRef>
              <c:f>'2.11'!$A$9:$B$9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'2.11'!$C$9:$D$9</c:f>
              <c:numCache>
                <c:formatCode>0.0</c:formatCode>
                <c:ptCount val="2"/>
                <c:pt idx="0">
                  <c:v>10.526133995855862</c:v>
                </c:pt>
                <c:pt idx="1">
                  <c:v>2.4156578858550115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28-4EBB-BEE1-97353F624B31}"/>
            </c:ext>
          </c:extLst>
        </c:ser>
        <c:ser>
          <c:idx val="5"/>
          <c:order val="4"/>
          <c:tx>
            <c:strRef>
              <c:f>'2.11'!$A$10:$B$10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'2.11'!$C$10:$D$10</c:f>
              <c:numCache>
                <c:formatCode>0.0</c:formatCode>
                <c:ptCount val="2"/>
                <c:pt idx="0">
                  <c:v>29.720792979696558</c:v>
                </c:pt>
                <c:pt idx="1">
                  <c:v>0.92027977636258385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28-4EBB-BEE1-97353F624B31}"/>
            </c:ext>
          </c:extLst>
        </c:ser>
        <c:ser>
          <c:idx val="6"/>
          <c:order val="5"/>
          <c:tx>
            <c:strRef>
              <c:f>'2.11'!$A$11:$B$11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'2.11'!$C$5:$D$5</c:f>
              <c:strCache>
                <c:ptCount val="2"/>
                <c:pt idx="0">
                  <c:v>Store banker inkl. heleide kredittforetak</c:v>
                </c:pt>
                <c:pt idx="1">
                  <c:v>Øvrige banker og kredittforetak</c:v>
                </c:pt>
              </c:strCache>
            </c:strRef>
          </c:cat>
          <c:val>
            <c:numRef>
              <c:f>'2.11'!$C$11:$D$11</c:f>
              <c:numCache>
                <c:formatCode>0.0</c:formatCode>
                <c:ptCount val="2"/>
                <c:pt idx="0">
                  <c:v>25.613915805243803</c:v>
                </c:pt>
                <c:pt idx="1">
                  <c:v>22.182278407359231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28-4EBB-BEE1-97353F624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525912"/>
        <c:axId val="839526568"/>
      </c:barChart>
      <c:barChart>
        <c:barDir val="col"/>
        <c:grouping val="clustered"/>
        <c:varyColors val="0"/>
        <c:ser>
          <c:idx val="0"/>
          <c:order val="6"/>
          <c:spPr>
            <a:solidFill>
              <a:schemeClr val="accent1">
                <a:tint val="48000"/>
              </a:schemeClr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D-B028-4EBB-BEE1-97353F624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61758096"/>
        <c:axId val="1961755696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65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1.3067013888888892E-2"/>
              <c:y val="2.570079353488145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5912"/>
        <c:crosses val="autoZero"/>
        <c:crossBetween val="between"/>
        <c:majorUnit val="5"/>
      </c:valAx>
      <c:valAx>
        <c:axId val="1961755696"/>
        <c:scaling>
          <c:orientation val="minMax"/>
          <c:max val="65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61758096"/>
        <c:crosses val="max"/>
        <c:crossBetween val="between"/>
        <c:majorUnit val="5"/>
      </c:valAx>
      <c:catAx>
        <c:axId val="1961758096"/>
        <c:scaling>
          <c:orientation val="minMax"/>
        </c:scaling>
        <c:delete val="1"/>
        <c:axPos val="b"/>
        <c:majorTickMark val="out"/>
        <c:minorTickMark val="none"/>
        <c:tickLblPos val="nextTo"/>
        <c:crossAx val="19617556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3.5218749999999998E-3"/>
          <c:y val="0.84269237135485131"/>
          <c:w val="0.99647812499999999"/>
          <c:h val="0.157307628645148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3930763888888884"/>
          <c:h val="0.58075388379448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58.756147853000002</c:v>
                </c:pt>
                <c:pt idx="1">
                  <c:v>61.536093600000001</c:v>
                </c:pt>
                <c:pt idx="2">
                  <c:v>62.053949747999994</c:v>
                </c:pt>
                <c:pt idx="3" formatCode="_(* #,##0_);_(* \(#,##0\);_(* &quot;-&quot;??_);_(@_)">
                  <c:v>62.356080987999995</c:v>
                </c:pt>
                <c:pt idx="4">
                  <c:v>63.862445326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D-4879-8CF2-67FDBE22AECB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167.87915854999997</c:v>
                </c:pt>
                <c:pt idx="1">
                  <c:v>163.93358838699999</c:v>
                </c:pt>
                <c:pt idx="2">
                  <c:v>169.56398863300001</c:v>
                </c:pt>
                <c:pt idx="3" formatCode="_(* #,##0_);_(* \(#,##0\);_(* &quot;-&quot;??_);_(@_)">
                  <c:v>172.76627717300002</c:v>
                </c:pt>
                <c:pt idx="4">
                  <c:v>177.467433578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285.72186006817719</c:v>
                </c:pt>
                <c:pt idx="1">
                  <c:v>266.40233202420893</c:v>
                </c:pt>
                <c:pt idx="2">
                  <c:v>273.25253158194829</c:v>
                </c:pt>
                <c:pt idx="3">
                  <c:v>277.0640400031678</c:v>
                </c:pt>
                <c:pt idx="4">
                  <c:v>277.89013194229904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159375000000002E-3"/>
              <c:y val="4.840079365079364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5881631944444448"/>
              <c:y val="1.788492063492063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72013888888886"/>
          <c:y val="9.8868093390422657E-2"/>
          <c:w val="0.75229027777777779"/>
          <c:h val="0.54318343325559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'3.2'!$B$6:$F$6</c:f>
              <c:numCache>
                <c:formatCode>#,##0</c:formatCode>
                <c:ptCount val="5"/>
                <c:pt idx="0" formatCode="_(* #,##0_);_(* \(#,##0\);_(* &quot;-&quot;??_);_(@_)">
                  <c:v>20.560882653</c:v>
                </c:pt>
                <c:pt idx="1">
                  <c:v>22.796590792999996</c:v>
                </c:pt>
                <c:pt idx="2" formatCode="0">
                  <c:v>22.247877120000002</c:v>
                </c:pt>
                <c:pt idx="3" formatCode="_(* #,##0_);_(* \(#,##0\);_(* &quot;-&quot;??_);_(@_)">
                  <c:v>22.351959969999999</c:v>
                </c:pt>
                <c:pt idx="4" formatCode="_(* #,##0_);_(* \(#,##0\);_(* &quot;-&quot;??_);_(@_)">
                  <c:v>22.898407411000001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D5-4F86-9B5E-652EF466D670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'3.2'!$B$7:$F$7</c:f>
              <c:numCache>
                <c:formatCode>#,##0</c:formatCode>
                <c:ptCount val="5"/>
                <c:pt idx="0" formatCode="_(* #,##0_);_(* \(#,##0\);_(* &quot;-&quot;??_);_(@_)">
                  <c:v>145.72916806300003</c:v>
                </c:pt>
                <c:pt idx="1">
                  <c:v>140.89536429799998</c:v>
                </c:pt>
                <c:pt idx="2" formatCode="0">
                  <c:v>146.30791718099999</c:v>
                </c:pt>
                <c:pt idx="3">
                  <c:v>149.55683282599998</c:v>
                </c:pt>
                <c:pt idx="4">
                  <c:v>153.52514791900001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30.09.2023</c:v>
                </c:pt>
                <c:pt idx="1">
                  <c:v>31.12.2023</c:v>
                </c:pt>
                <c:pt idx="2">
                  <c:v>31.03.2024</c:v>
                </c:pt>
                <c:pt idx="3">
                  <c:v>30.06.2024</c:v>
                </c:pt>
                <c:pt idx="4">
                  <c:v>30.09.2024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708.76902768440709</c:v>
                </c:pt>
                <c:pt idx="1">
                  <c:v>618.05453972207033</c:v>
                </c:pt>
                <c:pt idx="2">
                  <c:v>657.626417081721</c:v>
                </c:pt>
                <c:pt idx="3">
                  <c:v>669.09941243063167</c:v>
                </c:pt>
                <c:pt idx="4">
                  <c:v>670.46212063311077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2.6291666666666703E-3"/>
              <c:y val="2.2908730158730157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603725694444444"/>
              <c:y val="1.901587301587301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2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0.10604038701256244"/>
          <c:w val="0.71284930555555559"/>
          <c:h val="0.59650675161791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30.09.23</c:v>
                </c:pt>
                <c:pt idx="1">
                  <c:v> 31.12.23 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'3.3'!$B$7:$F$7</c:f>
              <c:numCache>
                <c:formatCode>_-* #,##0_-;\-* #,##0_-;_-* "-"??_-;_-@_-</c:formatCode>
                <c:ptCount val="5"/>
                <c:pt idx="0" formatCode="0">
                  <c:v>44.661636508000022</c:v>
                </c:pt>
                <c:pt idx="1">
                  <c:v>44.763286244</c:v>
                </c:pt>
                <c:pt idx="2" formatCode="0">
                  <c:v>48.717253810000017</c:v>
                </c:pt>
                <c:pt idx="3" formatCode="0">
                  <c:v>49.106875172999992</c:v>
                </c:pt>
                <c:pt idx="4" formatCode="0">
                  <c:v>50.069482348000008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CC-47B9-9F52-68367E3412AB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30.09.23</c:v>
                </c:pt>
                <c:pt idx="1">
                  <c:v> 31.12.23 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'3.3'!$B$8:$F$8</c:f>
              <c:numCache>
                <c:formatCode>_-* #,##0_-;\-* #,##0_-;_-* "-"??_-;_-@_-</c:formatCode>
                <c:ptCount val="5"/>
                <c:pt idx="0" formatCode="0">
                  <c:v>93.493118603999974</c:v>
                </c:pt>
                <c:pt idx="1">
                  <c:v>95.698202725000002</c:v>
                </c:pt>
                <c:pt idx="2" formatCode="0">
                  <c:v>103.45760975999995</c:v>
                </c:pt>
                <c:pt idx="3" formatCode="0">
                  <c:v>105.61263343600007</c:v>
                </c:pt>
                <c:pt idx="4" formatCode="0">
                  <c:v>108.350417347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30.09.23</c:v>
                </c:pt>
                <c:pt idx="1">
                  <c:v> 31.12.23 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209.33652663456027</c:v>
                </c:pt>
                <c:pt idx="1">
                  <c:v>213.7872590572531</c:v>
                </c:pt>
                <c:pt idx="2">
                  <c:v>212.36338600589099</c:v>
                </c:pt>
                <c:pt idx="3">
                  <c:v>215.06689860418598</c:v>
                </c:pt>
                <c:pt idx="4">
                  <c:v>216.40011493214089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7918055555555552E-2"/>
              <c:y val="6.087986248576718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575659722222227"/>
              <c:y val="7.829294991769049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8.4678548211836943E-2"/>
          <c:w val="0.77493804694147528"/>
          <c:h val="0.73441772994791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3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5062-45C1-9BD8-54874CF6EA98}"/>
              </c:ext>
            </c:extLst>
          </c:dPt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'3.4'!$A$7:$A$54</c15:sqref>
                  </c15:fullRef>
                </c:ext>
              </c:extLst>
              <c:f>'3.4'!$A$7:$A$53</c:f>
              <c:numCache>
                <c:formatCode>0</c:formatCode>
                <c:ptCount val="47"/>
                <c:pt idx="0">
                  <c:v>616.98816660228397</c:v>
                </c:pt>
                <c:pt idx="1">
                  <c:v>394.07508876950601</c:v>
                </c:pt>
                <c:pt idx="2">
                  <c:v>364.96430049016698</c:v>
                </c:pt>
                <c:pt idx="3">
                  <c:v>362.93525766328099</c:v>
                </c:pt>
                <c:pt idx="4">
                  <c:v>350.88553289473799</c:v>
                </c:pt>
                <c:pt idx="5">
                  <c:v>341.34185077252801</c:v>
                </c:pt>
                <c:pt idx="6">
                  <c:v>334.05661127570301</c:v>
                </c:pt>
                <c:pt idx="7">
                  <c:v>327.86967315520701</c:v>
                </c:pt>
                <c:pt idx="8">
                  <c:v>326.08285694673702</c:v>
                </c:pt>
                <c:pt idx="9">
                  <c:v>312.19120439626801</c:v>
                </c:pt>
                <c:pt idx="10">
                  <c:v>308.264806338374</c:v>
                </c:pt>
                <c:pt idx="11">
                  <c:v>296.79395217172402</c:v>
                </c:pt>
                <c:pt idx="12">
                  <c:v>279.06532701885402</c:v>
                </c:pt>
                <c:pt idx="13">
                  <c:v>261.41441465329802</c:v>
                </c:pt>
                <c:pt idx="14">
                  <c:v>260.65981330561698</c:v>
                </c:pt>
                <c:pt idx="15">
                  <c:v>257.925344723477</c:v>
                </c:pt>
                <c:pt idx="16">
                  <c:v>254.919641545014</c:v>
                </c:pt>
                <c:pt idx="17">
                  <c:v>252.640003267661</c:v>
                </c:pt>
                <c:pt idx="18">
                  <c:v>246.10361190628799</c:v>
                </c:pt>
                <c:pt idx="19">
                  <c:v>245.37010504043599</c:v>
                </c:pt>
                <c:pt idx="20">
                  <c:v>240.799632543982</c:v>
                </c:pt>
                <c:pt idx="21">
                  <c:v>238.176535857164</c:v>
                </c:pt>
                <c:pt idx="22">
                  <c:v>237.83081429012401</c:v>
                </c:pt>
                <c:pt idx="23">
                  <c:v>229.16313336259</c:v>
                </c:pt>
                <c:pt idx="24">
                  <c:v>226.4152021589</c:v>
                </c:pt>
                <c:pt idx="25">
                  <c:v>221.84077777162199</c:v>
                </c:pt>
                <c:pt idx="26">
                  <c:v>219.233445603722</c:v>
                </c:pt>
                <c:pt idx="27">
                  <c:v>217.481473161086</c:v>
                </c:pt>
                <c:pt idx="28">
                  <c:v>217.132739020168</c:v>
                </c:pt>
                <c:pt idx="29">
                  <c:v>209.943089244172</c:v>
                </c:pt>
                <c:pt idx="30">
                  <c:v>209.04630068399101</c:v>
                </c:pt>
                <c:pt idx="31">
                  <c:v>208.15853598849901</c:v>
                </c:pt>
                <c:pt idx="32">
                  <c:v>206.77104001769499</c:v>
                </c:pt>
                <c:pt idx="33">
                  <c:v>206.34408456546899</c:v>
                </c:pt>
                <c:pt idx="34">
                  <c:v>204.82348198452601</c:v>
                </c:pt>
                <c:pt idx="35">
                  <c:v>204.34068486591499</c:v>
                </c:pt>
                <c:pt idx="36">
                  <c:v>201.241896906709</c:v>
                </c:pt>
                <c:pt idx="37">
                  <c:v>193.70771779776999</c:v>
                </c:pt>
                <c:pt idx="38">
                  <c:v>185.325884492976</c:v>
                </c:pt>
                <c:pt idx="39">
                  <c:v>177.41001848885699</c:v>
                </c:pt>
                <c:pt idx="40">
                  <c:v>160.26693912476901</c:v>
                </c:pt>
                <c:pt idx="41">
                  <c:v>156.784193106153</c:v>
                </c:pt>
                <c:pt idx="42">
                  <c:v>156.764725058626</c:v>
                </c:pt>
                <c:pt idx="43">
                  <c:v>153.998603307618</c:v>
                </c:pt>
                <c:pt idx="44">
                  <c:v>153.54412253118201</c:v>
                </c:pt>
                <c:pt idx="45">
                  <c:v>150.34481534938101</c:v>
                </c:pt>
                <c:pt idx="46">
                  <c:v>110.91364275209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'3.4'!$C$7:$C$54</c15:sqref>
                  </c15:fullRef>
                </c:ext>
              </c:extLst>
              <c:f>'3.4'!$C$7:$C$53</c:f>
              <c:numCache>
                <c:formatCode>0</c:formatCode>
                <c:ptCount val="47"/>
                <c:pt idx="10">
                  <c:v>308.264806338374</c:v>
                </c:pt>
                <c:pt idx="16">
                  <c:v>254.919641545014</c:v>
                </c:pt>
                <c:pt idx="19">
                  <c:v>245.37010504043599</c:v>
                </c:pt>
                <c:pt idx="22">
                  <c:v>237.83081429012401</c:v>
                </c:pt>
                <c:pt idx="27">
                  <c:v>217.481473161086</c:v>
                </c:pt>
                <c:pt idx="34">
                  <c:v>204.82348198452601</c:v>
                </c:pt>
                <c:pt idx="36">
                  <c:v>201.241896906709</c:v>
                </c:pt>
                <c:pt idx="37">
                  <c:v>193.70771779776999</c:v>
                </c:pt>
                <c:pt idx="39">
                  <c:v>177.41001848885699</c:v>
                </c:pt>
                <c:pt idx="41">
                  <c:v>156.784193106153</c:v>
                </c:pt>
                <c:pt idx="42">
                  <c:v>156.764725058626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'3.4'!$B$7:$B$54</c15:sqref>
                  </c15:fullRef>
                </c:ext>
              </c:extLst>
              <c:f>'3.4'!$B$7:$B$53</c:f>
              <c:numCache>
                <c:formatCode>0</c:formatCode>
                <c:ptCount val="47"/>
                <c:pt idx="0">
                  <c:v>229.16313336259</c:v>
                </c:pt>
                <c:pt idx="1">
                  <c:v>229.16313336259</c:v>
                </c:pt>
                <c:pt idx="2">
                  <c:v>229.16313336259</c:v>
                </c:pt>
                <c:pt idx="3">
                  <c:v>229.16313336259</c:v>
                </c:pt>
                <c:pt idx="4">
                  <c:v>229.16313336259</c:v>
                </c:pt>
                <c:pt idx="5">
                  <c:v>229.16313336259</c:v>
                </c:pt>
                <c:pt idx="6">
                  <c:v>229.16313336259</c:v>
                </c:pt>
                <c:pt idx="7">
                  <c:v>229.16313336259</c:v>
                </c:pt>
                <c:pt idx="8">
                  <c:v>229.16313336259</c:v>
                </c:pt>
                <c:pt idx="9">
                  <c:v>229.16313336259</c:v>
                </c:pt>
                <c:pt idx="10">
                  <c:v>229.16313336259</c:v>
                </c:pt>
                <c:pt idx="11">
                  <c:v>229.16313336259</c:v>
                </c:pt>
                <c:pt idx="12">
                  <c:v>229.16313336259</c:v>
                </c:pt>
                <c:pt idx="13">
                  <c:v>229.16313336259</c:v>
                </c:pt>
                <c:pt idx="14">
                  <c:v>229.16313336259</c:v>
                </c:pt>
                <c:pt idx="15">
                  <c:v>229.16313336259</c:v>
                </c:pt>
                <c:pt idx="16">
                  <c:v>229.16313336259</c:v>
                </c:pt>
                <c:pt idx="17">
                  <c:v>229.16313336259</c:v>
                </c:pt>
                <c:pt idx="18">
                  <c:v>229.16313336259</c:v>
                </c:pt>
                <c:pt idx="19">
                  <c:v>229.16313336259</c:v>
                </c:pt>
                <c:pt idx="20">
                  <c:v>229.16313336259</c:v>
                </c:pt>
                <c:pt idx="21">
                  <c:v>229.16313336259</c:v>
                </c:pt>
                <c:pt idx="22">
                  <c:v>229.16313336259</c:v>
                </c:pt>
                <c:pt idx="23">
                  <c:v>229.16313336259</c:v>
                </c:pt>
                <c:pt idx="24">
                  <c:v>229.16313336259</c:v>
                </c:pt>
                <c:pt idx="25">
                  <c:v>229.16313336259</c:v>
                </c:pt>
                <c:pt idx="26">
                  <c:v>229.16313336259</c:v>
                </c:pt>
                <c:pt idx="27">
                  <c:v>229.16313336259</c:v>
                </c:pt>
                <c:pt idx="28">
                  <c:v>229.16313336259</c:v>
                </c:pt>
                <c:pt idx="29">
                  <c:v>229.16313336259</c:v>
                </c:pt>
                <c:pt idx="30">
                  <c:v>229.16313336259</c:v>
                </c:pt>
                <c:pt idx="31">
                  <c:v>229.16313336259</c:v>
                </c:pt>
                <c:pt idx="32">
                  <c:v>229.16313336259</c:v>
                </c:pt>
                <c:pt idx="33">
                  <c:v>229.16313336259</c:v>
                </c:pt>
                <c:pt idx="34">
                  <c:v>229.16313336259</c:v>
                </c:pt>
                <c:pt idx="35">
                  <c:v>229.16313336259</c:v>
                </c:pt>
                <c:pt idx="36">
                  <c:v>229.16313336259</c:v>
                </c:pt>
                <c:pt idx="37">
                  <c:v>229.16313336259</c:v>
                </c:pt>
                <c:pt idx="38">
                  <c:v>229.16313336259</c:v>
                </c:pt>
                <c:pt idx="39">
                  <c:v>229.16313336259</c:v>
                </c:pt>
                <c:pt idx="40">
                  <c:v>229.16313336259</c:v>
                </c:pt>
                <c:pt idx="41">
                  <c:v>229.16313336259</c:v>
                </c:pt>
                <c:pt idx="42">
                  <c:v>229.16313336259</c:v>
                </c:pt>
                <c:pt idx="43">
                  <c:v>229.16313336259</c:v>
                </c:pt>
                <c:pt idx="44">
                  <c:v>229.16313336259</c:v>
                </c:pt>
                <c:pt idx="45">
                  <c:v>229.16313336259</c:v>
                </c:pt>
                <c:pt idx="46">
                  <c:v>229.16313336259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700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7489855036577251E-2"/>
              <c:y val="2.536216411147014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7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8.6919933998585677E-2"/>
          <c:w val="0.72114999999999996"/>
          <c:h val="0.615627013436002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'3.5'!$B$6:$F$6</c:f>
              <c:numCache>
                <c:formatCode>0</c:formatCode>
                <c:ptCount val="5"/>
                <c:pt idx="0">
                  <c:v>16.031886661000001</c:v>
                </c:pt>
                <c:pt idx="1">
                  <c:v>16.14116238099999</c:v>
                </c:pt>
                <c:pt idx="2" formatCode="_(* #,##0_);_(* \(#,##0\);_(* &quot;-&quot;??_);_(@_)">
                  <c:v>17.441366558999992</c:v>
                </c:pt>
                <c:pt idx="3">
                  <c:v>17.642706550999993</c:v>
                </c:pt>
                <c:pt idx="4">
                  <c:v>18.012853091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'3.5'!$B$7:$F$7</c:f>
              <c:numCache>
                <c:formatCode>0</c:formatCode>
                <c:ptCount val="5"/>
                <c:pt idx="0">
                  <c:v>83.514068088999991</c:v>
                </c:pt>
                <c:pt idx="1">
                  <c:v>84.923867208000004</c:v>
                </c:pt>
                <c:pt idx="2" formatCode="_(* #,##0_);_(* \(#,##0\);_(* &quot;-&quot;??_);_(@_)">
                  <c:v>92.147547953</c:v>
                </c:pt>
                <c:pt idx="3">
                  <c:v>94.166997995000003</c:v>
                </c:pt>
                <c:pt idx="4">
                  <c:v>97.105370844999982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'3.5'!$B$8:$F$8</c:f>
              <c:numCache>
                <c:formatCode>_-* #,##0_-;\-* #,##0_-;_-* "-"??_-;_-@_-</c:formatCode>
                <c:ptCount val="5"/>
                <c:pt idx="0" formatCode="0">
                  <c:v>520.92476609231926</c:v>
                </c:pt>
                <c:pt idx="1">
                  <c:v>526.13228962968117</c:v>
                </c:pt>
                <c:pt idx="2">
                  <c:v>528.32756906568511</c:v>
                </c:pt>
                <c:pt idx="3" formatCode="0">
                  <c:v>533.74462542235392</c:v>
                </c:pt>
                <c:pt idx="4" formatCode="0">
                  <c:v>539.08934000865202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25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2.5434116445352461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4.481417458945547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#,##0_-;\-* #,##0_-;_-*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8.0735740704959577E-2"/>
          <c:w val="0.76402450980392156"/>
          <c:h val="0.60787346915806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1.4770024654639999</c:v>
                </c:pt>
                <c:pt idx="1">
                  <c:v>1.5040593952720001</c:v>
                </c:pt>
                <c:pt idx="2">
                  <c:v>1.5447367100560001</c:v>
                </c:pt>
                <c:pt idx="3">
                  <c:v>1.596126632304</c:v>
                </c:pt>
                <c:pt idx="4">
                  <c:v>1.5581785384160001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3.1411402767999999</c:v>
                </c:pt>
                <c:pt idx="1">
                  <c:v>3.4134087953000001</c:v>
                </c:pt>
                <c:pt idx="2">
                  <c:v>3.4697663831000001</c:v>
                </c:pt>
                <c:pt idx="3">
                  <c:v>3.4698454784999999</c:v>
                </c:pt>
                <c:pt idx="4">
                  <c:v>3.4533943372000002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4.1503267973856207E-2"/>
                  <c:y val="-2.0158730158730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17.01359530669821</c:v>
                </c:pt>
                <c:pt idx="1">
                  <c:v>18.155712765227371</c:v>
                </c:pt>
                <c:pt idx="2">
                  <c:v>17.969490130000029</c:v>
                </c:pt>
                <c:pt idx="3">
                  <c:v>17.3913292756292</c:v>
                </c:pt>
                <c:pt idx="4">
                  <c:v>17.730416647687228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95424836601307E-2"/>
              <c:y val="3.9391350509431297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3.5794577845533176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9.0734315873781751E-2"/>
          <c:w val="0.75428267973856211"/>
          <c:h val="0.61248542486380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'4.2'!$B$6:$B$10</c:f>
              <c:numCache>
                <c:formatCode>_(* #,##0.00_);_(* \(#,##0.00\);_(* "-"??_);_(@_)</c:formatCode>
                <c:ptCount val="5"/>
                <c:pt idx="0">
                  <c:v>0.56999935433600002</c:v>
                </c:pt>
                <c:pt idx="1">
                  <c:v>0.59661484109600005</c:v>
                </c:pt>
                <c:pt idx="2">
                  <c:v>0.64616195399999998</c:v>
                </c:pt>
                <c:pt idx="3">
                  <c:v>0.64189255978400006</c:v>
                </c:pt>
                <c:pt idx="4">
                  <c:v>0.60402160734400001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'4.2'!$C$6:$C$10</c:f>
              <c:numCache>
                <c:formatCode>_(* #,##0.00_);_(* \(#,##0.00\);_(* "-"??_);_(@_)</c:formatCode>
                <c:ptCount val="5"/>
                <c:pt idx="0">
                  <c:v>1.8253426096000001</c:v>
                </c:pt>
                <c:pt idx="1">
                  <c:v>1.7983249053000001</c:v>
                </c:pt>
                <c:pt idx="2">
                  <c:v>1.9947857197000001</c:v>
                </c:pt>
                <c:pt idx="3">
                  <c:v>1.8588212244</c:v>
                </c:pt>
                <c:pt idx="4">
                  <c:v>1.7585578245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5653594771241833E-2"/>
                  <c:y val="-2.38464066093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'4.2'!$D$6:$D$10</c:f>
              <c:numCache>
                <c:formatCode>_(* #,##0.0_);_(* \(#,##0.0\);_(* "-"??_);_(@_)</c:formatCode>
                <c:ptCount val="5"/>
                <c:pt idx="0">
                  <c:v>25.618872663129469</c:v>
                </c:pt>
                <c:pt idx="1">
                  <c:v>24.113713322939422</c:v>
                </c:pt>
                <c:pt idx="2">
                  <c:v>24.697037110916</c:v>
                </c:pt>
                <c:pt idx="3">
                  <c:v>23.166758312643509</c:v>
                </c:pt>
                <c:pt idx="4">
                  <c:v>23.291323397952201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5.958921568627451E-2"/>
              <c:y val="3.12353919309637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0166339869281"/>
              <c:y val="4.654634197014439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688"/>
        <c:crosses val="max"/>
        <c:crossBetween val="between"/>
        <c:majorUnit val="5"/>
        <c:minorUnit val="1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3. kv. 2023</c:v>
                </c:pt>
                <c:pt idx="1">
                  <c:v>4. kv. 2023</c:v>
                </c:pt>
                <c:pt idx="2">
                  <c:v>1. kv. 2024</c:v>
                </c:pt>
                <c:pt idx="3">
                  <c:v>2. kv. 2024</c:v>
                </c:pt>
                <c:pt idx="4">
                  <c:v>3. kv. 2024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1.3772974493135842E-2</c:v>
                </c:pt>
                <c:pt idx="1">
                  <c:v>0.51638650370933603</c:v>
                </c:pt>
                <c:pt idx="2">
                  <c:v>0.33713722045396655</c:v>
                </c:pt>
                <c:pt idx="3">
                  <c:v>4.7015258887306399E-2</c:v>
                </c:pt>
                <c:pt idx="4">
                  <c:v>0.21878567963020237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3. kv. 2023</c:v>
                </c:pt>
                <c:pt idx="1">
                  <c:v>4. kv. 2023</c:v>
                </c:pt>
                <c:pt idx="2">
                  <c:v>1. kv. 2024</c:v>
                </c:pt>
                <c:pt idx="3">
                  <c:v>2. kv. 2024</c:v>
                </c:pt>
                <c:pt idx="4">
                  <c:v>3. kv. 2024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8.8077842257849884E-2</c:v>
                </c:pt>
                <c:pt idx="1">
                  <c:v>-0.43667916232229698</c:v>
                </c:pt>
                <c:pt idx="2">
                  <c:v>-0.12296863680490422</c:v>
                </c:pt>
                <c:pt idx="3">
                  <c:v>-0.109755972494362</c:v>
                </c:pt>
                <c:pt idx="4">
                  <c:v>-0.27280821933393984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2979250356361746E-2"/>
                  <c:y val="-3.2663095238095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3181679572135371E-2"/>
                  <c:y val="-8.02365079365079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231032720613E-2"/>
                  <c:y val="-4.4247420634920681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7203326019685955E-2"/>
                  <c:y val="3.09111111111111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7338419401507435E-2"/>
                  <c:y val="4.91067460317460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3. kv. 2023</c:v>
                </c:pt>
                <c:pt idx="1">
                  <c:v>4. kv. 2023</c:v>
                </c:pt>
                <c:pt idx="2">
                  <c:v>1. kv. 2024</c:v>
                </c:pt>
                <c:pt idx="3">
                  <c:v>2. kv. 2024</c:v>
                </c:pt>
                <c:pt idx="4">
                  <c:v>3. kv. 2024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0.10185081675098573</c:v>
                </c:pt>
                <c:pt idx="1">
                  <c:v>7.9707341387038597E-2</c:v>
                </c:pt>
                <c:pt idx="2">
                  <c:v>0.21416858364906233</c:v>
                </c:pt>
                <c:pt idx="3">
                  <c:v>-6.2740713607055895E-2</c:v>
                </c:pt>
                <c:pt idx="4">
                  <c:v>-5.4022539703737493E-2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969814814814819E-2"/>
          <c:y val="9.071428571428572E-2"/>
          <c:w val="0.84859666666666667"/>
          <c:h val="0.77420357142857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56-4641-944E-4777944F7ABB}"/>
              </c:ext>
            </c:extLst>
          </c:dPt>
          <c:dPt>
            <c:idx val="3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56-4641-944E-4777944F7ABB}"/>
              </c:ext>
            </c:extLst>
          </c:dPt>
          <c:dPt>
            <c:idx val="4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656-4641-944E-4777944F7ABB}"/>
              </c:ext>
            </c:extLst>
          </c:dPt>
          <c:dPt>
            <c:idx val="5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656-4641-944E-4777944F7ABB}"/>
              </c:ext>
            </c:extLst>
          </c:dPt>
          <c:val>
            <c:numRef>
              <c:f>'4.3'!$A$9:$A$95</c:f>
              <c:numCache>
                <c:formatCode>0</c:formatCode>
                <c:ptCount val="87"/>
                <c:pt idx="0">
                  <c:v>68.09</c:v>
                </c:pt>
                <c:pt idx="1">
                  <c:v>61.12</c:v>
                </c:pt>
                <c:pt idx="2">
                  <c:v>57.27</c:v>
                </c:pt>
                <c:pt idx="3">
                  <c:v>39.97</c:v>
                </c:pt>
                <c:pt idx="4">
                  <c:v>32.6</c:v>
                </c:pt>
                <c:pt idx="5">
                  <c:v>30.73</c:v>
                </c:pt>
                <c:pt idx="6">
                  <c:v>26.19</c:v>
                </c:pt>
                <c:pt idx="7">
                  <c:v>24.3</c:v>
                </c:pt>
                <c:pt idx="8">
                  <c:v>24.06</c:v>
                </c:pt>
                <c:pt idx="9">
                  <c:v>22.51</c:v>
                </c:pt>
                <c:pt idx="10">
                  <c:v>21.26</c:v>
                </c:pt>
                <c:pt idx="11">
                  <c:v>20.8</c:v>
                </c:pt>
                <c:pt idx="12">
                  <c:v>20.57</c:v>
                </c:pt>
                <c:pt idx="13">
                  <c:v>19.52</c:v>
                </c:pt>
                <c:pt idx="14">
                  <c:v>19.510000000000002</c:v>
                </c:pt>
                <c:pt idx="15">
                  <c:v>18.939999999999991</c:v>
                </c:pt>
                <c:pt idx="16">
                  <c:v>18.899999999999999</c:v>
                </c:pt>
                <c:pt idx="17">
                  <c:v>18.809999999999999</c:v>
                </c:pt>
                <c:pt idx="18">
                  <c:v>18.53</c:v>
                </c:pt>
                <c:pt idx="19">
                  <c:v>18.52</c:v>
                </c:pt>
                <c:pt idx="20">
                  <c:v>17.75</c:v>
                </c:pt>
                <c:pt idx="21">
                  <c:v>17.07</c:v>
                </c:pt>
                <c:pt idx="22">
                  <c:v>16.54</c:v>
                </c:pt>
                <c:pt idx="23">
                  <c:v>16.350000000000001</c:v>
                </c:pt>
                <c:pt idx="24">
                  <c:v>15.95</c:v>
                </c:pt>
                <c:pt idx="25">
                  <c:v>15.71</c:v>
                </c:pt>
                <c:pt idx="26">
                  <c:v>15</c:v>
                </c:pt>
                <c:pt idx="27">
                  <c:v>14.66</c:v>
                </c:pt>
                <c:pt idx="28">
                  <c:v>14.45</c:v>
                </c:pt>
                <c:pt idx="29">
                  <c:v>14.35</c:v>
                </c:pt>
                <c:pt idx="30">
                  <c:v>13.7</c:v>
                </c:pt>
                <c:pt idx="31">
                  <c:v>13.43</c:v>
                </c:pt>
                <c:pt idx="32">
                  <c:v>12.42</c:v>
                </c:pt>
                <c:pt idx="33">
                  <c:v>12.11</c:v>
                </c:pt>
                <c:pt idx="34">
                  <c:v>11.78</c:v>
                </c:pt>
                <c:pt idx="35">
                  <c:v>11.63</c:v>
                </c:pt>
                <c:pt idx="36">
                  <c:v>11.46</c:v>
                </c:pt>
                <c:pt idx="37">
                  <c:v>11.12</c:v>
                </c:pt>
                <c:pt idx="38">
                  <c:v>11</c:v>
                </c:pt>
                <c:pt idx="39">
                  <c:v>10.210000000000001</c:v>
                </c:pt>
                <c:pt idx="40">
                  <c:v>10.07</c:v>
                </c:pt>
                <c:pt idx="41">
                  <c:v>9.6</c:v>
                </c:pt>
                <c:pt idx="42">
                  <c:v>9.3199999999999985</c:v>
                </c:pt>
                <c:pt idx="43">
                  <c:v>9.02</c:v>
                </c:pt>
                <c:pt idx="44">
                  <c:v>8.7699999999999978</c:v>
                </c:pt>
                <c:pt idx="45">
                  <c:v>8.2399999999999984</c:v>
                </c:pt>
                <c:pt idx="46">
                  <c:v>8.19</c:v>
                </c:pt>
                <c:pt idx="47">
                  <c:v>8</c:v>
                </c:pt>
                <c:pt idx="48">
                  <c:v>7.9099999999999993</c:v>
                </c:pt>
                <c:pt idx="49">
                  <c:v>7.9</c:v>
                </c:pt>
                <c:pt idx="50">
                  <c:v>7.1100000000000012</c:v>
                </c:pt>
                <c:pt idx="51">
                  <c:v>6.69</c:v>
                </c:pt>
                <c:pt idx="52">
                  <c:v>6.6199999999999992</c:v>
                </c:pt>
                <c:pt idx="53">
                  <c:v>5.66</c:v>
                </c:pt>
                <c:pt idx="54">
                  <c:v>5.2</c:v>
                </c:pt>
                <c:pt idx="55">
                  <c:v>5.1899999999999986</c:v>
                </c:pt>
                <c:pt idx="56">
                  <c:v>5.1399999999999988</c:v>
                </c:pt>
                <c:pt idx="57">
                  <c:v>4.7099999999999991</c:v>
                </c:pt>
                <c:pt idx="58">
                  <c:v>4.5299999999999994</c:v>
                </c:pt>
                <c:pt idx="59">
                  <c:v>4.46</c:v>
                </c:pt>
                <c:pt idx="60">
                  <c:v>4.3999999999999986</c:v>
                </c:pt>
                <c:pt idx="61">
                  <c:v>4.3899999999999997</c:v>
                </c:pt>
                <c:pt idx="62">
                  <c:v>4.12</c:v>
                </c:pt>
                <c:pt idx="63">
                  <c:v>4.03</c:v>
                </c:pt>
                <c:pt idx="64">
                  <c:v>3.78</c:v>
                </c:pt>
                <c:pt idx="65">
                  <c:v>3.63</c:v>
                </c:pt>
                <c:pt idx="66">
                  <c:v>3.1199999999999992</c:v>
                </c:pt>
                <c:pt idx="67">
                  <c:v>2.94</c:v>
                </c:pt>
                <c:pt idx="68">
                  <c:v>2.5299999999999998</c:v>
                </c:pt>
                <c:pt idx="69">
                  <c:v>2.5299999999999998</c:v>
                </c:pt>
                <c:pt idx="70">
                  <c:v>2.46</c:v>
                </c:pt>
                <c:pt idx="71">
                  <c:v>2.09</c:v>
                </c:pt>
                <c:pt idx="72">
                  <c:v>1.859999999999999</c:v>
                </c:pt>
                <c:pt idx="73">
                  <c:v>1.64</c:v>
                </c:pt>
                <c:pt idx="74">
                  <c:v>1.339999999999999</c:v>
                </c:pt>
                <c:pt idx="75">
                  <c:v>1.2</c:v>
                </c:pt>
                <c:pt idx="76">
                  <c:v>1.1499999999999999</c:v>
                </c:pt>
                <c:pt idx="77">
                  <c:v>0.91999999999999993</c:v>
                </c:pt>
                <c:pt idx="78">
                  <c:v>0.81999999999999984</c:v>
                </c:pt>
                <c:pt idx="79">
                  <c:v>0.79999999999999938</c:v>
                </c:pt>
                <c:pt idx="80">
                  <c:v>0.7699999999999998</c:v>
                </c:pt>
                <c:pt idx="81">
                  <c:v>0.75999999999999956</c:v>
                </c:pt>
                <c:pt idx="82">
                  <c:v>0.47999999999999993</c:v>
                </c:pt>
                <c:pt idx="83">
                  <c:v>0.42999999999999983</c:v>
                </c:pt>
                <c:pt idx="84">
                  <c:v>0.35999999999999921</c:v>
                </c:pt>
                <c:pt idx="85">
                  <c:v>0.1799999999999996</c:v>
                </c:pt>
                <c:pt idx="86">
                  <c:v>0.16999999999999929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'4.3'!$C$9:$C$95</c:f>
              <c:numCache>
                <c:formatCode>0</c:formatCode>
                <c:ptCount val="87"/>
                <c:pt idx="10">
                  <c:v>21.26</c:v>
                </c:pt>
                <c:pt idx="41">
                  <c:v>9.6</c:v>
                </c:pt>
                <c:pt idx="45">
                  <c:v>8.2399999999999984</c:v>
                </c:pt>
                <c:pt idx="53">
                  <c:v>5.66</c:v>
                </c:pt>
                <c:pt idx="77">
                  <c:v>0.91999999999999993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'4.3'!$B$9:$B$95</c:f>
              <c:numCache>
                <c:formatCode>0</c:formatCode>
                <c:ptCount val="87"/>
                <c:pt idx="0">
                  <c:v>9.1699999999999982</c:v>
                </c:pt>
                <c:pt idx="1">
                  <c:v>9.1699999999999982</c:v>
                </c:pt>
                <c:pt idx="2">
                  <c:v>9.1699999999999982</c:v>
                </c:pt>
                <c:pt idx="3">
                  <c:v>9.1699999999999982</c:v>
                </c:pt>
                <c:pt idx="4">
                  <c:v>9.1699999999999982</c:v>
                </c:pt>
                <c:pt idx="5">
                  <c:v>9.1699999999999982</c:v>
                </c:pt>
                <c:pt idx="6">
                  <c:v>9.1699999999999982</c:v>
                </c:pt>
                <c:pt idx="7">
                  <c:v>9.1699999999999982</c:v>
                </c:pt>
                <c:pt idx="8">
                  <c:v>9.1699999999999982</c:v>
                </c:pt>
                <c:pt idx="9">
                  <c:v>9.1699999999999982</c:v>
                </c:pt>
                <c:pt idx="10">
                  <c:v>9.1699999999999982</c:v>
                </c:pt>
                <c:pt idx="11">
                  <c:v>9.1699999999999982</c:v>
                </c:pt>
                <c:pt idx="12">
                  <c:v>9.1699999999999982</c:v>
                </c:pt>
                <c:pt idx="13">
                  <c:v>9.1699999999999982</c:v>
                </c:pt>
                <c:pt idx="14">
                  <c:v>9.1699999999999982</c:v>
                </c:pt>
                <c:pt idx="15">
                  <c:v>9.1699999999999982</c:v>
                </c:pt>
                <c:pt idx="16">
                  <c:v>9.1699999999999982</c:v>
                </c:pt>
                <c:pt idx="17">
                  <c:v>9.1699999999999982</c:v>
                </c:pt>
                <c:pt idx="18">
                  <c:v>9.1699999999999982</c:v>
                </c:pt>
                <c:pt idx="19">
                  <c:v>9.1699999999999982</c:v>
                </c:pt>
                <c:pt idx="20">
                  <c:v>9.1699999999999982</c:v>
                </c:pt>
                <c:pt idx="21">
                  <c:v>9.1699999999999982</c:v>
                </c:pt>
                <c:pt idx="22">
                  <c:v>9.1699999999999982</c:v>
                </c:pt>
                <c:pt idx="23">
                  <c:v>9.1699999999999982</c:v>
                </c:pt>
                <c:pt idx="24">
                  <c:v>9.1699999999999982</c:v>
                </c:pt>
                <c:pt idx="25">
                  <c:v>9.1699999999999982</c:v>
                </c:pt>
                <c:pt idx="26">
                  <c:v>9.1699999999999982</c:v>
                </c:pt>
                <c:pt idx="27">
                  <c:v>9.1699999999999982</c:v>
                </c:pt>
                <c:pt idx="28">
                  <c:v>9.1699999999999982</c:v>
                </c:pt>
                <c:pt idx="29">
                  <c:v>9.1699999999999982</c:v>
                </c:pt>
                <c:pt idx="30">
                  <c:v>9.1699999999999982</c:v>
                </c:pt>
                <c:pt idx="31">
                  <c:v>9.1699999999999982</c:v>
                </c:pt>
                <c:pt idx="32">
                  <c:v>9.1699999999999982</c:v>
                </c:pt>
                <c:pt idx="33">
                  <c:v>9.1699999999999982</c:v>
                </c:pt>
                <c:pt idx="34">
                  <c:v>9.1699999999999982</c:v>
                </c:pt>
                <c:pt idx="35">
                  <c:v>9.1699999999999982</c:v>
                </c:pt>
                <c:pt idx="36">
                  <c:v>9.1699999999999982</c:v>
                </c:pt>
                <c:pt idx="37">
                  <c:v>9.1699999999999982</c:v>
                </c:pt>
                <c:pt idx="38">
                  <c:v>9.1699999999999982</c:v>
                </c:pt>
                <c:pt idx="39">
                  <c:v>9.1699999999999982</c:v>
                </c:pt>
                <c:pt idx="40">
                  <c:v>9.1699999999999982</c:v>
                </c:pt>
                <c:pt idx="41">
                  <c:v>9.1699999999999982</c:v>
                </c:pt>
                <c:pt idx="42">
                  <c:v>9.1699999999999982</c:v>
                </c:pt>
                <c:pt idx="43">
                  <c:v>9.1699999999999982</c:v>
                </c:pt>
                <c:pt idx="44">
                  <c:v>9.1699999999999982</c:v>
                </c:pt>
                <c:pt idx="45">
                  <c:v>9.1699999999999982</c:v>
                </c:pt>
                <c:pt idx="46">
                  <c:v>9.1699999999999982</c:v>
                </c:pt>
                <c:pt idx="47">
                  <c:v>9.1699999999999982</c:v>
                </c:pt>
                <c:pt idx="48">
                  <c:v>9.1699999999999982</c:v>
                </c:pt>
                <c:pt idx="49">
                  <c:v>9.1699999999999982</c:v>
                </c:pt>
                <c:pt idx="50">
                  <c:v>9.1699999999999982</c:v>
                </c:pt>
                <c:pt idx="51">
                  <c:v>9.1699999999999982</c:v>
                </c:pt>
                <c:pt idx="52">
                  <c:v>9.1699999999999982</c:v>
                </c:pt>
                <c:pt idx="53">
                  <c:v>9.1699999999999982</c:v>
                </c:pt>
                <c:pt idx="54">
                  <c:v>9.1699999999999982</c:v>
                </c:pt>
                <c:pt idx="55">
                  <c:v>9.1699999999999982</c:v>
                </c:pt>
                <c:pt idx="56">
                  <c:v>9.1699999999999982</c:v>
                </c:pt>
                <c:pt idx="57">
                  <c:v>9.1699999999999982</c:v>
                </c:pt>
                <c:pt idx="58">
                  <c:v>9.1699999999999982</c:v>
                </c:pt>
                <c:pt idx="59">
                  <c:v>9.1699999999999982</c:v>
                </c:pt>
                <c:pt idx="60">
                  <c:v>9.1699999999999982</c:v>
                </c:pt>
                <c:pt idx="61">
                  <c:v>9.1699999999999982</c:v>
                </c:pt>
                <c:pt idx="62">
                  <c:v>9.1699999999999982</c:v>
                </c:pt>
                <c:pt idx="63">
                  <c:v>9.1699999999999982</c:v>
                </c:pt>
                <c:pt idx="64">
                  <c:v>9.1699999999999982</c:v>
                </c:pt>
                <c:pt idx="65">
                  <c:v>9.1699999999999982</c:v>
                </c:pt>
                <c:pt idx="66">
                  <c:v>9.1699999999999982</c:v>
                </c:pt>
                <c:pt idx="67">
                  <c:v>9.1699999999999982</c:v>
                </c:pt>
                <c:pt idx="68">
                  <c:v>9.1699999999999982</c:v>
                </c:pt>
                <c:pt idx="69">
                  <c:v>9.1699999999999982</c:v>
                </c:pt>
                <c:pt idx="70">
                  <c:v>9.1699999999999982</c:v>
                </c:pt>
                <c:pt idx="71">
                  <c:v>9.1699999999999982</c:v>
                </c:pt>
                <c:pt idx="72">
                  <c:v>9.1699999999999982</c:v>
                </c:pt>
                <c:pt idx="73">
                  <c:v>9.1699999999999982</c:v>
                </c:pt>
                <c:pt idx="74">
                  <c:v>9.1699999999999982</c:v>
                </c:pt>
                <c:pt idx="75">
                  <c:v>9.1699999999999982</c:v>
                </c:pt>
                <c:pt idx="76">
                  <c:v>9.1699999999999982</c:v>
                </c:pt>
                <c:pt idx="77">
                  <c:v>9.1699999999999982</c:v>
                </c:pt>
                <c:pt idx="78">
                  <c:v>9.1699999999999982</c:v>
                </c:pt>
                <c:pt idx="79">
                  <c:v>9.1699999999999982</c:v>
                </c:pt>
                <c:pt idx="80">
                  <c:v>9.1699999999999982</c:v>
                </c:pt>
                <c:pt idx="81">
                  <c:v>9.1699999999999982</c:v>
                </c:pt>
                <c:pt idx="82">
                  <c:v>9.1699999999999982</c:v>
                </c:pt>
                <c:pt idx="83">
                  <c:v>9.1699999999999982</c:v>
                </c:pt>
                <c:pt idx="84">
                  <c:v>9.1699999999999982</c:v>
                </c:pt>
                <c:pt idx="85">
                  <c:v>9.1699999999999982</c:v>
                </c:pt>
                <c:pt idx="86">
                  <c:v>9.1699999999999982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1247946524670187E-3"/>
              <c:y val="2.207406193431159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86995753968253964"/>
          <c:w val="0.853225816993464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'4.4'!$B$6:$B$10</c:f>
              <c:numCache>
                <c:formatCode>_(* #,##0.00_);_(* \(#,##0.00\);_(* "-"??_);_(@_)</c:formatCode>
                <c:ptCount val="5"/>
                <c:pt idx="0">
                  <c:v>0.95953162496800004</c:v>
                </c:pt>
                <c:pt idx="1">
                  <c:v>1.0466914833600001</c:v>
                </c:pt>
                <c:pt idx="2">
                  <c:v>1.080486180576</c:v>
                </c:pt>
                <c:pt idx="3">
                  <c:v>1.113072001848</c:v>
                </c:pt>
                <c:pt idx="4">
                  <c:v>1.096026220608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'4.4'!$C$6:$C$10</c:f>
              <c:numCache>
                <c:formatCode>_(* #,##0.00_);_(* \(#,##0.00\);_(* "-"??_);_(@_)</c:formatCode>
                <c:ptCount val="5"/>
                <c:pt idx="0">
                  <c:v>5.1330492345000014</c:v>
                </c:pt>
                <c:pt idx="1">
                  <c:v>3.5718513833999999</c:v>
                </c:pt>
                <c:pt idx="2">
                  <c:v>3.8810969684000001</c:v>
                </c:pt>
                <c:pt idx="3">
                  <c:v>3.9888730009</c:v>
                </c:pt>
                <c:pt idx="4">
                  <c:v>4.5901502952999991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3202614379085123E-2"/>
                  <c:y val="-7.55952380952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30.09.23</c:v>
                </c:pt>
                <c:pt idx="1">
                  <c:v>31.12.23</c:v>
                </c:pt>
                <c:pt idx="2">
                  <c:v>31.03.24</c:v>
                </c:pt>
                <c:pt idx="3">
                  <c:v>30.06.24</c:v>
                </c:pt>
                <c:pt idx="4">
                  <c:v>30.09.24</c:v>
                </c:pt>
              </c:strCache>
            </c:strRef>
          </c:cat>
          <c:val>
            <c:numRef>
              <c:f>'4.4'!$D$6:$D$10</c:f>
              <c:numCache>
                <c:formatCode>_(* #,##0.0_);_(* \(#,##0.0\);_(* "-"??_);_(@_)</c:formatCode>
                <c:ptCount val="5"/>
                <c:pt idx="0">
                  <c:v>42.796290197698781</c:v>
                </c:pt>
                <c:pt idx="1">
                  <c:v>27.30012761303032</c:v>
                </c:pt>
                <c:pt idx="2">
                  <c:v>28.735930459238361</c:v>
                </c:pt>
                <c:pt idx="3">
                  <c:v>28.66928999581263</c:v>
                </c:pt>
                <c:pt idx="4">
                  <c:v>33.503945135573119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ysClr val="windowText" lastClr="000000"/>
                </a:solidFill>
              </a:rPr>
              <a:t>Prosentpoeng</a:t>
            </a:r>
          </a:p>
        </c:rich>
      </c:tx>
      <c:layout>
        <c:manualLayout>
          <c:xMode val="edge"/>
          <c:yMode val="edge"/>
          <c:x val="7.271339869281046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55392156862746"/>
          <c:y val="7.6971808893975993E-2"/>
          <c:w val="0.7673467320261439"/>
          <c:h val="0.71739030904235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'4.5'!$A$6</c:f>
              <c:strCache>
                <c:ptCount val="1"/>
                <c:pt idx="0">
                  <c:v>Øvrige foretak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6E8-4B60-840C-836DD3611937}"/>
              </c:ext>
            </c:extLst>
          </c:dPt>
          <c:dPt>
            <c:idx val="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9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10-4DD4-A0FF-300FE15D3292}"/>
              </c:ext>
            </c:extLst>
          </c:dPt>
          <c:dPt>
            <c:idx val="1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6E8-4B60-840C-836DD3611937}"/>
              </c:ext>
            </c:extLst>
          </c:dPt>
          <c:dPt>
            <c:idx val="1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6E8-4B60-840C-836DD3611937}"/>
              </c:ext>
            </c:extLst>
          </c:dPt>
          <c:dPt>
            <c:idx val="1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6E8-4B60-840C-836DD3611937}"/>
              </c:ext>
            </c:extLst>
          </c:dPt>
          <c:dPt>
            <c:idx val="24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6E8-4B60-840C-836DD3611937}"/>
              </c:ext>
            </c:extLst>
          </c:dPt>
          <c:val>
            <c:numRef>
              <c:f>'4.5'!$A$8:$A$41</c:f>
              <c:numCache>
                <c:formatCode>0</c:formatCode>
                <c:ptCount val="34"/>
                <c:pt idx="0">
                  <c:v>55.73</c:v>
                </c:pt>
                <c:pt idx="1">
                  <c:v>45.43</c:v>
                </c:pt>
                <c:pt idx="2">
                  <c:v>42.83</c:v>
                </c:pt>
                <c:pt idx="3">
                  <c:v>33.33</c:v>
                </c:pt>
                <c:pt idx="4">
                  <c:v>29.7</c:v>
                </c:pt>
                <c:pt idx="5">
                  <c:v>25.43</c:v>
                </c:pt>
                <c:pt idx="6">
                  <c:v>24.18</c:v>
                </c:pt>
                <c:pt idx="7">
                  <c:v>24.01</c:v>
                </c:pt>
                <c:pt idx="8">
                  <c:v>23.21</c:v>
                </c:pt>
                <c:pt idx="9">
                  <c:v>21.38</c:v>
                </c:pt>
                <c:pt idx="10">
                  <c:v>20.32</c:v>
                </c:pt>
                <c:pt idx="11">
                  <c:v>18.84</c:v>
                </c:pt>
                <c:pt idx="12">
                  <c:v>18.66</c:v>
                </c:pt>
                <c:pt idx="13">
                  <c:v>17.670000000000002</c:v>
                </c:pt>
                <c:pt idx="14">
                  <c:v>14.43</c:v>
                </c:pt>
                <c:pt idx="15">
                  <c:v>12.92</c:v>
                </c:pt>
                <c:pt idx="16">
                  <c:v>9.3199999999999985</c:v>
                </c:pt>
                <c:pt idx="17">
                  <c:v>8.01</c:v>
                </c:pt>
                <c:pt idx="18">
                  <c:v>7.6499999999999986</c:v>
                </c:pt>
                <c:pt idx="19">
                  <c:v>6.1800000000000006</c:v>
                </c:pt>
                <c:pt idx="20">
                  <c:v>4.6700000000000008</c:v>
                </c:pt>
                <c:pt idx="21">
                  <c:v>3.48</c:v>
                </c:pt>
                <c:pt idx="22">
                  <c:v>3.1</c:v>
                </c:pt>
                <c:pt idx="23">
                  <c:v>2.9299999999999988</c:v>
                </c:pt>
                <c:pt idx="24">
                  <c:v>2.33</c:v>
                </c:pt>
                <c:pt idx="25">
                  <c:v>2.19</c:v>
                </c:pt>
                <c:pt idx="26">
                  <c:v>1.9</c:v>
                </c:pt>
                <c:pt idx="27">
                  <c:v>1.27</c:v>
                </c:pt>
                <c:pt idx="28">
                  <c:v>1.2</c:v>
                </c:pt>
                <c:pt idx="29">
                  <c:v>1.1599999999999999</c:v>
                </c:pt>
                <c:pt idx="30">
                  <c:v>1.05</c:v>
                </c:pt>
                <c:pt idx="31">
                  <c:v>1.0399999999999989</c:v>
                </c:pt>
                <c:pt idx="32">
                  <c:v>0.94999999999999951</c:v>
                </c:pt>
                <c:pt idx="33">
                  <c:v>0.26999999999999941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'4.5'!$C$6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'4.5'!$C$8:$C$41</c:f>
              <c:numCache>
                <c:formatCode>0</c:formatCode>
                <c:ptCount val="34"/>
                <c:pt idx="0">
                  <c:v>55.73</c:v>
                </c:pt>
                <c:pt idx="8">
                  <c:v>23.21</c:v>
                </c:pt>
                <c:pt idx="10">
                  <c:v>20.32</c:v>
                </c:pt>
                <c:pt idx="15">
                  <c:v>12.92</c:v>
                </c:pt>
                <c:pt idx="28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'4.5'!$B$6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'4.5'!$B$8:$B$41</c:f>
              <c:numCache>
                <c:formatCode>0</c:formatCode>
                <c:ptCount val="34"/>
                <c:pt idx="0">
                  <c:v>8.6649999999999991</c:v>
                </c:pt>
                <c:pt idx="1">
                  <c:v>8.6649999999999991</c:v>
                </c:pt>
                <c:pt idx="2">
                  <c:v>8.6649999999999991</c:v>
                </c:pt>
                <c:pt idx="3">
                  <c:v>8.6649999999999991</c:v>
                </c:pt>
                <c:pt idx="4">
                  <c:v>8.6649999999999991</c:v>
                </c:pt>
                <c:pt idx="5">
                  <c:v>8.6649999999999991</c:v>
                </c:pt>
                <c:pt idx="6">
                  <c:v>8.6649999999999991</c:v>
                </c:pt>
                <c:pt idx="7">
                  <c:v>8.6649999999999991</c:v>
                </c:pt>
                <c:pt idx="8">
                  <c:v>8.6649999999999991</c:v>
                </c:pt>
                <c:pt idx="9">
                  <c:v>8.6649999999999991</c:v>
                </c:pt>
                <c:pt idx="10">
                  <c:v>8.6649999999999991</c:v>
                </c:pt>
                <c:pt idx="11">
                  <c:v>8.6649999999999991</c:v>
                </c:pt>
                <c:pt idx="12">
                  <c:v>8.6649999999999991</c:v>
                </c:pt>
                <c:pt idx="13">
                  <c:v>8.6649999999999991</c:v>
                </c:pt>
                <c:pt idx="14">
                  <c:v>8.6649999999999991</c:v>
                </c:pt>
                <c:pt idx="15">
                  <c:v>8.6649999999999991</c:v>
                </c:pt>
                <c:pt idx="16">
                  <c:v>8.6649999999999991</c:v>
                </c:pt>
                <c:pt idx="17">
                  <c:v>8.6649999999999991</c:v>
                </c:pt>
                <c:pt idx="18">
                  <c:v>8.6649999999999991</c:v>
                </c:pt>
                <c:pt idx="19">
                  <c:v>8.6649999999999991</c:v>
                </c:pt>
                <c:pt idx="20">
                  <c:v>8.6649999999999991</c:v>
                </c:pt>
                <c:pt idx="21">
                  <c:v>8.6649999999999991</c:v>
                </c:pt>
                <c:pt idx="22">
                  <c:v>8.6649999999999991</c:v>
                </c:pt>
                <c:pt idx="23">
                  <c:v>8.6649999999999991</c:v>
                </c:pt>
                <c:pt idx="24">
                  <c:v>8.6649999999999991</c:v>
                </c:pt>
                <c:pt idx="25">
                  <c:v>8.6649999999999991</c:v>
                </c:pt>
                <c:pt idx="26">
                  <c:v>8.6649999999999991</c:v>
                </c:pt>
                <c:pt idx="27">
                  <c:v>8.6649999999999991</c:v>
                </c:pt>
                <c:pt idx="28">
                  <c:v>8.6649999999999991</c:v>
                </c:pt>
                <c:pt idx="29">
                  <c:v>8.6649999999999991</c:v>
                </c:pt>
                <c:pt idx="30">
                  <c:v>8.6649999999999991</c:v>
                </c:pt>
                <c:pt idx="31">
                  <c:v>8.6649999999999991</c:v>
                </c:pt>
                <c:pt idx="32">
                  <c:v>8.6649999999999991</c:v>
                </c:pt>
                <c:pt idx="33">
                  <c:v>8.6649999999999991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6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6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1.2200159165795848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3. kv. 2023</c:v>
                </c:pt>
                <c:pt idx="1">
                  <c:v>4. kv. 2023</c:v>
                </c:pt>
                <c:pt idx="2">
                  <c:v>1. kv. 2024</c:v>
                </c:pt>
                <c:pt idx="3">
                  <c:v>2. kv. 2024</c:v>
                </c:pt>
                <c:pt idx="4">
                  <c:v>3. kv. 2024</c:v>
                </c:pt>
              </c:strCache>
            </c:strRef>
          </c:cat>
          <c:val>
            <c:numRef>
              <c:f>'2.3'!$B$6:$B$10</c:f>
              <c:numCache>
                <c:formatCode>0.0</c:formatCode>
                <c:ptCount val="5"/>
                <c:pt idx="0">
                  <c:v>-0.48084179438779201</c:v>
                </c:pt>
                <c:pt idx="1">
                  <c:v>2.4059070769880502</c:v>
                </c:pt>
                <c:pt idx="2">
                  <c:v>0.66657799089941405</c:v>
                </c:pt>
                <c:pt idx="3">
                  <c:v>0.59232847216005802</c:v>
                </c:pt>
                <c:pt idx="4">
                  <c:v>1.4834267397274747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3. kv. 2023</c:v>
                </c:pt>
                <c:pt idx="1">
                  <c:v>4. kv. 2023</c:v>
                </c:pt>
                <c:pt idx="2">
                  <c:v>1. kv. 2024</c:v>
                </c:pt>
                <c:pt idx="3">
                  <c:v>2. kv. 2024</c:v>
                </c:pt>
                <c:pt idx="4">
                  <c:v>3. kv. 2024</c:v>
                </c:pt>
              </c:strCache>
            </c:strRef>
          </c:cat>
          <c:val>
            <c:numRef>
              <c:f>'2.3'!$C$6:$C$10</c:f>
              <c:numCache>
                <c:formatCode>0.0</c:formatCode>
                <c:ptCount val="5"/>
                <c:pt idx="0">
                  <c:v>1.0305744580387</c:v>
                </c:pt>
                <c:pt idx="1">
                  <c:v>-1.77119489588371</c:v>
                </c:pt>
                <c:pt idx="2">
                  <c:v>7.9905866238290502</c:v>
                </c:pt>
                <c:pt idx="3">
                  <c:v>-3.1067108527633498</c:v>
                </c:pt>
                <c:pt idx="4">
                  <c:v>1.6776314100584271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en-US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4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10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'2.4'!$A$7:$A$107</c:f>
              <c:numCache>
                <c:formatCode>0.0</c:formatCode>
                <c:ptCount val="101"/>
                <c:pt idx="0">
                  <c:v>18.125816354947993</c:v>
                </c:pt>
                <c:pt idx="1">
                  <c:v>13.96446589114937</c:v>
                </c:pt>
                <c:pt idx="2">
                  <c:v>13.614432357270605</c:v>
                </c:pt>
                <c:pt idx="3">
                  <c:v>12.360985374806033</c:v>
                </c:pt>
                <c:pt idx="4">
                  <c:v>11.768607440100801</c:v>
                </c:pt>
                <c:pt idx="5">
                  <c:v>11.65579268303676</c:v>
                </c:pt>
                <c:pt idx="6">
                  <c:v>11.381070875378461</c:v>
                </c:pt>
                <c:pt idx="7">
                  <c:v>11.269703679739846</c:v>
                </c:pt>
                <c:pt idx="8">
                  <c:v>11.120301621800783</c:v>
                </c:pt>
                <c:pt idx="9">
                  <c:v>8.9358016979669532</c:v>
                </c:pt>
                <c:pt idx="10">
                  <c:v>8.5805668069535344</c:v>
                </c:pt>
                <c:pt idx="11">
                  <c:v>8.3588347345459812</c:v>
                </c:pt>
                <c:pt idx="12">
                  <c:v>8.249353975673996</c:v>
                </c:pt>
                <c:pt idx="13">
                  <c:v>7.9440058295997442</c:v>
                </c:pt>
                <c:pt idx="14">
                  <c:v>7.5475292391484761</c:v>
                </c:pt>
                <c:pt idx="15">
                  <c:v>7.4706607487712891</c:v>
                </c:pt>
                <c:pt idx="16">
                  <c:v>7.1401567288471934</c:v>
                </c:pt>
                <c:pt idx="17">
                  <c:v>6.9844246640958758</c:v>
                </c:pt>
                <c:pt idx="18">
                  <c:v>6.92285170465472</c:v>
                </c:pt>
                <c:pt idx="19">
                  <c:v>6.8337500156710895</c:v>
                </c:pt>
                <c:pt idx="20">
                  <c:v>6.6740548375675264</c:v>
                </c:pt>
                <c:pt idx="21">
                  <c:v>6.5460512059462861</c:v>
                </c:pt>
                <c:pt idx="22">
                  <c:v>6.4371376787667547</c:v>
                </c:pt>
                <c:pt idx="23">
                  <c:v>6.2070311877347795</c:v>
                </c:pt>
                <c:pt idx="24">
                  <c:v>6.0922625530898955</c:v>
                </c:pt>
                <c:pt idx="25">
                  <c:v>6.0368551480858308</c:v>
                </c:pt>
                <c:pt idx="26">
                  <c:v>6.0336507712803087</c:v>
                </c:pt>
                <c:pt idx="27">
                  <c:v>6.0138725558670849</c:v>
                </c:pt>
                <c:pt idx="28">
                  <c:v>5.8916202546294745</c:v>
                </c:pt>
                <c:pt idx="29">
                  <c:v>5.5975021539442125</c:v>
                </c:pt>
                <c:pt idx="30">
                  <c:v>5.48554849301755</c:v>
                </c:pt>
                <c:pt idx="31">
                  <c:v>5.398053881368913</c:v>
                </c:pt>
                <c:pt idx="32">
                  <c:v>5.2762344184389036</c:v>
                </c:pt>
                <c:pt idx="33">
                  <c:v>4.7687392846360073</c:v>
                </c:pt>
                <c:pt idx="34">
                  <c:v>4.7322175701030531</c:v>
                </c:pt>
                <c:pt idx="35">
                  <c:v>4.7052978758601025</c:v>
                </c:pt>
                <c:pt idx="36">
                  <c:v>4.5117645493316854</c:v>
                </c:pt>
                <c:pt idx="37">
                  <c:v>4.3138149973729494</c:v>
                </c:pt>
                <c:pt idx="38">
                  <c:v>4.3081573231380048</c:v>
                </c:pt>
                <c:pt idx="39">
                  <c:v>4.1897312188929696</c:v>
                </c:pt>
                <c:pt idx="40">
                  <c:v>4.1392541982134787</c:v>
                </c:pt>
                <c:pt idx="41">
                  <c:v>4.0157520805512625</c:v>
                </c:pt>
                <c:pt idx="42">
                  <c:v>3.8495888719642632</c:v>
                </c:pt>
                <c:pt idx="43">
                  <c:v>3.8057044484967371</c:v>
                </c:pt>
                <c:pt idx="44">
                  <c:v>3.786854709020318</c:v>
                </c:pt>
                <c:pt idx="45">
                  <c:v>3.7718307708202659</c:v>
                </c:pt>
                <c:pt idx="46">
                  <c:v>3.6933832673837319</c:v>
                </c:pt>
                <c:pt idx="47">
                  <c:v>3.6235959044474271</c:v>
                </c:pt>
                <c:pt idx="48">
                  <c:v>3.5241208487397984</c:v>
                </c:pt>
                <c:pt idx="49">
                  <c:v>3.4962559457523721</c:v>
                </c:pt>
                <c:pt idx="50">
                  <c:v>3.4856546011908964</c:v>
                </c:pt>
                <c:pt idx="51">
                  <c:v>3.4844212663568523</c:v>
                </c:pt>
                <c:pt idx="52">
                  <c:v>3.4392800563452983</c:v>
                </c:pt>
                <c:pt idx="53">
                  <c:v>3.4380511727036733</c:v>
                </c:pt>
                <c:pt idx="54">
                  <c:v>3.3431765348761644</c:v>
                </c:pt>
                <c:pt idx="55">
                  <c:v>3.3404627955772845</c:v>
                </c:pt>
                <c:pt idx="56">
                  <c:v>3.295388337467152</c:v>
                </c:pt>
                <c:pt idx="57">
                  <c:v>3.2785464741466281</c:v>
                </c:pt>
                <c:pt idx="58">
                  <c:v>3.2586279135128322</c:v>
                </c:pt>
                <c:pt idx="59">
                  <c:v>3.2530774850745345</c:v>
                </c:pt>
                <c:pt idx="60">
                  <c:v>3.2289469087359315</c:v>
                </c:pt>
                <c:pt idx="61">
                  <c:v>3.2236346865069905</c:v>
                </c:pt>
                <c:pt idx="62">
                  <c:v>3.1685888439855869</c:v>
                </c:pt>
                <c:pt idx="63">
                  <c:v>3.0975842541006937</c:v>
                </c:pt>
                <c:pt idx="64">
                  <c:v>3.0634436631251116</c:v>
                </c:pt>
                <c:pt idx="65">
                  <c:v>3.0162630367208969</c:v>
                </c:pt>
                <c:pt idx="66">
                  <c:v>3.0020117587496102</c:v>
                </c:pt>
                <c:pt idx="67">
                  <c:v>2.9882881188144914</c:v>
                </c:pt>
                <c:pt idx="68">
                  <c:v>2.9477930758123616</c:v>
                </c:pt>
                <c:pt idx="69">
                  <c:v>2.924612864214911</c:v>
                </c:pt>
                <c:pt idx="70">
                  <c:v>2.7279065714749269</c:v>
                </c:pt>
                <c:pt idx="71">
                  <c:v>2.6467103869286124</c:v>
                </c:pt>
                <c:pt idx="72">
                  <c:v>2.6182186745525051</c:v>
                </c:pt>
                <c:pt idx="73">
                  <c:v>2.5960462259038408</c:v>
                </c:pt>
                <c:pt idx="74">
                  <c:v>2.5714785701940599</c:v>
                </c:pt>
                <c:pt idx="75">
                  <c:v>2.4978074085043325</c:v>
                </c:pt>
                <c:pt idx="76">
                  <c:v>2.4713608800404643</c:v>
                </c:pt>
                <c:pt idx="77">
                  <c:v>2.4441006335736439</c:v>
                </c:pt>
                <c:pt idx="78">
                  <c:v>2.3346246252634018</c:v>
                </c:pt>
                <c:pt idx="79">
                  <c:v>2.2170536510866388</c:v>
                </c:pt>
                <c:pt idx="80">
                  <c:v>2.152878873846042</c:v>
                </c:pt>
                <c:pt idx="81">
                  <c:v>2.0402056955208909</c:v>
                </c:pt>
                <c:pt idx="82">
                  <c:v>1.997510210821579</c:v>
                </c:pt>
                <c:pt idx="83">
                  <c:v>1.9475789878301057</c:v>
                </c:pt>
                <c:pt idx="84">
                  <c:v>1.8934282970362677</c:v>
                </c:pt>
                <c:pt idx="85">
                  <c:v>1.8635576315488791</c:v>
                </c:pt>
                <c:pt idx="86">
                  <c:v>1.8620559558585459</c:v>
                </c:pt>
                <c:pt idx="87">
                  <c:v>1.7932788433640674</c:v>
                </c:pt>
                <c:pt idx="88">
                  <c:v>1.7408022735698374</c:v>
                </c:pt>
                <c:pt idx="89">
                  <c:v>1.6803348614633489</c:v>
                </c:pt>
                <c:pt idx="90">
                  <c:v>1.6457855812119124</c:v>
                </c:pt>
                <c:pt idx="91">
                  <c:v>1.6178303298472212</c:v>
                </c:pt>
                <c:pt idx="92">
                  <c:v>1.6115489828976948</c:v>
                </c:pt>
                <c:pt idx="93">
                  <c:v>1.5365974884092921</c:v>
                </c:pt>
                <c:pt idx="94">
                  <c:v>1.5025407410392866</c:v>
                </c:pt>
                <c:pt idx="95">
                  <c:v>1.4698863815030627</c:v>
                </c:pt>
                <c:pt idx="96">
                  <c:v>1.4202036926248471</c:v>
                </c:pt>
                <c:pt idx="97">
                  <c:v>1.3613220010313789</c:v>
                </c:pt>
                <c:pt idx="98">
                  <c:v>0.91739246821077813</c:v>
                </c:pt>
                <c:pt idx="99">
                  <c:v>0.78176475579040527</c:v>
                </c:pt>
                <c:pt idx="100">
                  <c:v>0.39321240340477992</c:v>
                </c:pt>
              </c:numCache>
            </c:numRef>
          </c:cat>
          <c:val>
            <c:numRef>
              <c:f>'2.4'!$A$7:$A$107</c:f>
              <c:numCache>
                <c:formatCode>0.0</c:formatCode>
                <c:ptCount val="101"/>
                <c:pt idx="0">
                  <c:v>18.125816354947993</c:v>
                </c:pt>
                <c:pt idx="1">
                  <c:v>13.96446589114937</c:v>
                </c:pt>
                <c:pt idx="2">
                  <c:v>13.614432357270605</c:v>
                </c:pt>
                <c:pt idx="3">
                  <c:v>12.360985374806033</c:v>
                </c:pt>
                <c:pt idx="4">
                  <c:v>11.768607440100801</c:v>
                </c:pt>
                <c:pt idx="5">
                  <c:v>11.65579268303676</c:v>
                </c:pt>
                <c:pt idx="6">
                  <c:v>11.381070875378461</c:v>
                </c:pt>
                <c:pt idx="7">
                  <c:v>11.269703679739846</c:v>
                </c:pt>
                <c:pt idx="8">
                  <c:v>11.120301621800783</c:v>
                </c:pt>
                <c:pt idx="9">
                  <c:v>8.9358016979669532</c:v>
                </c:pt>
                <c:pt idx="10">
                  <c:v>8.5805668069535344</c:v>
                </c:pt>
                <c:pt idx="11">
                  <c:v>8.3588347345459812</c:v>
                </c:pt>
                <c:pt idx="12">
                  <c:v>8.249353975673996</c:v>
                </c:pt>
                <c:pt idx="13">
                  <c:v>7.9440058295997442</c:v>
                </c:pt>
                <c:pt idx="14">
                  <c:v>7.5475292391484761</c:v>
                </c:pt>
                <c:pt idx="15">
                  <c:v>7.4706607487712891</c:v>
                </c:pt>
                <c:pt idx="16">
                  <c:v>7.1401567288471934</c:v>
                </c:pt>
                <c:pt idx="17">
                  <c:v>6.9844246640958758</c:v>
                </c:pt>
                <c:pt idx="18">
                  <c:v>6.92285170465472</c:v>
                </c:pt>
                <c:pt idx="19">
                  <c:v>6.8337500156710895</c:v>
                </c:pt>
                <c:pt idx="20">
                  <c:v>6.6740548375675264</c:v>
                </c:pt>
                <c:pt idx="21">
                  <c:v>6.5460512059462861</c:v>
                </c:pt>
                <c:pt idx="22">
                  <c:v>6.4371376787667547</c:v>
                </c:pt>
                <c:pt idx="23">
                  <c:v>6.2070311877347795</c:v>
                </c:pt>
                <c:pt idx="24">
                  <c:v>6.0922625530898955</c:v>
                </c:pt>
                <c:pt idx="25">
                  <c:v>6.0368551480858308</c:v>
                </c:pt>
                <c:pt idx="26">
                  <c:v>6.0336507712803087</c:v>
                </c:pt>
                <c:pt idx="27">
                  <c:v>6.0138725558670849</c:v>
                </c:pt>
                <c:pt idx="28">
                  <c:v>5.8916202546294745</c:v>
                </c:pt>
                <c:pt idx="29">
                  <c:v>5.5975021539442125</c:v>
                </c:pt>
                <c:pt idx="30">
                  <c:v>5.48554849301755</c:v>
                </c:pt>
                <c:pt idx="31">
                  <c:v>5.398053881368913</c:v>
                </c:pt>
                <c:pt idx="32">
                  <c:v>5.2762344184389036</c:v>
                </c:pt>
                <c:pt idx="33">
                  <c:v>4.7687392846360073</c:v>
                </c:pt>
                <c:pt idx="34">
                  <c:v>4.7322175701030531</c:v>
                </c:pt>
                <c:pt idx="35">
                  <c:v>4.7052978758601025</c:v>
                </c:pt>
                <c:pt idx="36">
                  <c:v>4.5117645493316854</c:v>
                </c:pt>
                <c:pt idx="37">
                  <c:v>4.3138149973729494</c:v>
                </c:pt>
                <c:pt idx="38">
                  <c:v>4.3081573231380048</c:v>
                </c:pt>
                <c:pt idx="39">
                  <c:v>4.1897312188929696</c:v>
                </c:pt>
                <c:pt idx="40">
                  <c:v>4.1392541982134787</c:v>
                </c:pt>
                <c:pt idx="41">
                  <c:v>4.0157520805512625</c:v>
                </c:pt>
                <c:pt idx="42">
                  <c:v>3.8495888719642632</c:v>
                </c:pt>
                <c:pt idx="43">
                  <c:v>3.8057044484967371</c:v>
                </c:pt>
                <c:pt idx="44">
                  <c:v>3.786854709020318</c:v>
                </c:pt>
                <c:pt idx="45">
                  <c:v>3.7718307708202659</c:v>
                </c:pt>
                <c:pt idx="46">
                  <c:v>3.6933832673837319</c:v>
                </c:pt>
                <c:pt idx="47">
                  <c:v>3.6235959044474271</c:v>
                </c:pt>
                <c:pt idx="48">
                  <c:v>3.5241208487397984</c:v>
                </c:pt>
                <c:pt idx="49">
                  <c:v>3.4962559457523721</c:v>
                </c:pt>
                <c:pt idx="50">
                  <c:v>3.4856546011908964</c:v>
                </c:pt>
                <c:pt idx="51">
                  <c:v>3.4844212663568523</c:v>
                </c:pt>
                <c:pt idx="52">
                  <c:v>3.4392800563452983</c:v>
                </c:pt>
                <c:pt idx="53">
                  <c:v>3.4380511727036733</c:v>
                </c:pt>
                <c:pt idx="54">
                  <c:v>3.3431765348761644</c:v>
                </c:pt>
                <c:pt idx="55">
                  <c:v>3.3404627955772845</c:v>
                </c:pt>
                <c:pt idx="56">
                  <c:v>3.295388337467152</c:v>
                </c:pt>
                <c:pt idx="57">
                  <c:v>3.2785464741466281</c:v>
                </c:pt>
                <c:pt idx="58">
                  <c:v>3.2586279135128322</c:v>
                </c:pt>
                <c:pt idx="59">
                  <c:v>3.2530774850745345</c:v>
                </c:pt>
                <c:pt idx="60">
                  <c:v>3.2289469087359315</c:v>
                </c:pt>
                <c:pt idx="61">
                  <c:v>3.2236346865069905</c:v>
                </c:pt>
                <c:pt idx="62">
                  <c:v>3.1685888439855869</c:v>
                </c:pt>
                <c:pt idx="63">
                  <c:v>3.0975842541006937</c:v>
                </c:pt>
                <c:pt idx="64">
                  <c:v>3.0634436631251116</c:v>
                </c:pt>
                <c:pt idx="65">
                  <c:v>3.0162630367208969</c:v>
                </c:pt>
                <c:pt idx="66">
                  <c:v>3.0020117587496102</c:v>
                </c:pt>
                <c:pt idx="67">
                  <c:v>2.9882881188144914</c:v>
                </c:pt>
                <c:pt idx="68">
                  <c:v>2.9477930758123616</c:v>
                </c:pt>
                <c:pt idx="69">
                  <c:v>2.924612864214911</c:v>
                </c:pt>
                <c:pt idx="70">
                  <c:v>2.7279065714749269</c:v>
                </c:pt>
                <c:pt idx="71">
                  <c:v>2.6467103869286124</c:v>
                </c:pt>
                <c:pt idx="72">
                  <c:v>2.6182186745525051</c:v>
                </c:pt>
                <c:pt idx="73">
                  <c:v>2.5960462259038408</c:v>
                </c:pt>
                <c:pt idx="74">
                  <c:v>2.5714785701940599</c:v>
                </c:pt>
                <c:pt idx="75">
                  <c:v>2.4978074085043325</c:v>
                </c:pt>
                <c:pt idx="76">
                  <c:v>2.4713608800404643</c:v>
                </c:pt>
                <c:pt idx="77">
                  <c:v>2.4441006335736439</c:v>
                </c:pt>
                <c:pt idx="78">
                  <c:v>2.3346246252634018</c:v>
                </c:pt>
                <c:pt idx="79">
                  <c:v>2.2170536510866388</c:v>
                </c:pt>
                <c:pt idx="80">
                  <c:v>2.152878873846042</c:v>
                </c:pt>
                <c:pt idx="81">
                  <c:v>2.0402056955208909</c:v>
                </c:pt>
                <c:pt idx="82">
                  <c:v>1.997510210821579</c:v>
                </c:pt>
                <c:pt idx="83">
                  <c:v>1.9475789878301057</c:v>
                </c:pt>
                <c:pt idx="84">
                  <c:v>1.8934282970362677</c:v>
                </c:pt>
                <c:pt idx="85">
                  <c:v>1.8635576315488791</c:v>
                </c:pt>
                <c:pt idx="86">
                  <c:v>1.8620559558585459</c:v>
                </c:pt>
                <c:pt idx="87">
                  <c:v>1.7932788433640674</c:v>
                </c:pt>
                <c:pt idx="88">
                  <c:v>1.7408022735698374</c:v>
                </c:pt>
                <c:pt idx="89">
                  <c:v>1.6803348614633489</c:v>
                </c:pt>
                <c:pt idx="90">
                  <c:v>1.6457855812119124</c:v>
                </c:pt>
                <c:pt idx="91">
                  <c:v>1.6178303298472212</c:v>
                </c:pt>
                <c:pt idx="92">
                  <c:v>1.6115489828976948</c:v>
                </c:pt>
                <c:pt idx="93">
                  <c:v>1.5365974884092921</c:v>
                </c:pt>
                <c:pt idx="94">
                  <c:v>1.5025407410392866</c:v>
                </c:pt>
                <c:pt idx="95">
                  <c:v>1.4698863815030627</c:v>
                </c:pt>
                <c:pt idx="96">
                  <c:v>1.4202036926248471</c:v>
                </c:pt>
                <c:pt idx="97">
                  <c:v>1.3613220010313789</c:v>
                </c:pt>
                <c:pt idx="98">
                  <c:v>0.91739246821077813</c:v>
                </c:pt>
                <c:pt idx="99">
                  <c:v>0.78176475579040527</c:v>
                </c:pt>
                <c:pt idx="100">
                  <c:v>0.39321240340477992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'2.4'!$C$7:$C$107</c:f>
              <c:numCache>
                <c:formatCode>0.0</c:formatCode>
                <c:ptCount val="101"/>
                <c:pt idx="52">
                  <c:v>3.4392800563452983</c:v>
                </c:pt>
                <c:pt idx="74">
                  <c:v>2.5714785701940599</c:v>
                </c:pt>
                <c:pt idx="85">
                  <c:v>1.8635576315488791</c:v>
                </c:pt>
                <c:pt idx="86">
                  <c:v>1.8620559558585459</c:v>
                </c:pt>
                <c:pt idx="90">
                  <c:v>1.6457855812119124</c:v>
                </c:pt>
                <c:pt idx="92">
                  <c:v>1.6115489828976948</c:v>
                </c:pt>
                <c:pt idx="98">
                  <c:v>0.91739246821077813</c:v>
                </c:pt>
              </c:numCache>
            </c:numRef>
          </c:cat>
          <c:val>
            <c:numRef>
              <c:f>'2.4'!$C$7:$C$107</c:f>
              <c:numCache>
                <c:formatCode>0.0</c:formatCode>
                <c:ptCount val="101"/>
                <c:pt idx="52">
                  <c:v>3.4392800563452983</c:v>
                </c:pt>
                <c:pt idx="74">
                  <c:v>2.5714785701940599</c:v>
                </c:pt>
                <c:pt idx="85">
                  <c:v>1.8635576315488791</c:v>
                </c:pt>
                <c:pt idx="86">
                  <c:v>1.8620559558585459</c:v>
                </c:pt>
                <c:pt idx="90">
                  <c:v>1.6457855812119124</c:v>
                </c:pt>
                <c:pt idx="92">
                  <c:v>1.6115489828976948</c:v>
                </c:pt>
                <c:pt idx="98">
                  <c:v>0.91739246821077813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'2.4'!$B$7:$B$107</c:f>
              <c:numCache>
                <c:formatCode>0.0</c:formatCode>
                <c:ptCount val="101"/>
                <c:pt idx="0">
                  <c:v>3.4856546011908964</c:v>
                </c:pt>
                <c:pt idx="1">
                  <c:v>3.4856546011908964</c:v>
                </c:pt>
                <c:pt idx="2">
                  <c:v>3.4856546011909</c:v>
                </c:pt>
                <c:pt idx="3">
                  <c:v>3.4856546011909</c:v>
                </c:pt>
                <c:pt idx="4">
                  <c:v>3.4856546011909</c:v>
                </c:pt>
                <c:pt idx="5">
                  <c:v>3.4856546011909</c:v>
                </c:pt>
                <c:pt idx="6">
                  <c:v>3.4856546011909</c:v>
                </c:pt>
                <c:pt idx="7">
                  <c:v>3.4856546011909</c:v>
                </c:pt>
                <c:pt idx="8">
                  <c:v>3.4856546011909</c:v>
                </c:pt>
                <c:pt idx="9">
                  <c:v>3.4856546011909</c:v>
                </c:pt>
                <c:pt idx="10">
                  <c:v>3.4856546011909</c:v>
                </c:pt>
                <c:pt idx="11">
                  <c:v>3.4856546011909</c:v>
                </c:pt>
                <c:pt idx="12">
                  <c:v>3.4856546011909</c:v>
                </c:pt>
                <c:pt idx="13">
                  <c:v>3.4856546011909</c:v>
                </c:pt>
                <c:pt idx="14">
                  <c:v>3.4856546011909</c:v>
                </c:pt>
                <c:pt idx="15">
                  <c:v>3.4856546011909</c:v>
                </c:pt>
                <c:pt idx="16">
                  <c:v>3.4856546011909</c:v>
                </c:pt>
                <c:pt idx="17">
                  <c:v>3.4856546011909</c:v>
                </c:pt>
                <c:pt idx="18">
                  <c:v>3.4856546011909</c:v>
                </c:pt>
                <c:pt idx="19">
                  <c:v>3.4856546011909</c:v>
                </c:pt>
                <c:pt idx="20">
                  <c:v>3.4856546011909</c:v>
                </c:pt>
                <c:pt idx="21">
                  <c:v>3.4856546011909</c:v>
                </c:pt>
                <c:pt idx="22">
                  <c:v>3.4856546011909</c:v>
                </c:pt>
                <c:pt idx="23">
                  <c:v>3.4856546011909</c:v>
                </c:pt>
                <c:pt idx="24">
                  <c:v>3.4856546011909</c:v>
                </c:pt>
                <c:pt idx="25">
                  <c:v>3.4856546011909</c:v>
                </c:pt>
                <c:pt idx="26">
                  <c:v>3.4856546011909</c:v>
                </c:pt>
                <c:pt idx="27">
                  <c:v>3.4856546011909</c:v>
                </c:pt>
                <c:pt idx="28">
                  <c:v>3.4856546011909</c:v>
                </c:pt>
                <c:pt idx="29">
                  <c:v>3.4856546011909</c:v>
                </c:pt>
                <c:pt idx="30">
                  <c:v>3.4856546011909</c:v>
                </c:pt>
                <c:pt idx="31">
                  <c:v>3.4856546011909</c:v>
                </c:pt>
                <c:pt idx="32">
                  <c:v>3.4856546011909</c:v>
                </c:pt>
                <c:pt idx="33">
                  <c:v>3.4856546011909</c:v>
                </c:pt>
                <c:pt idx="34">
                  <c:v>3.4856546011909</c:v>
                </c:pt>
                <c:pt idx="35">
                  <c:v>3.4856546011909</c:v>
                </c:pt>
                <c:pt idx="36">
                  <c:v>3.4856546011909</c:v>
                </c:pt>
                <c:pt idx="37">
                  <c:v>3.4856546011909</c:v>
                </c:pt>
                <c:pt idx="38">
                  <c:v>3.4856546011909</c:v>
                </c:pt>
                <c:pt idx="39">
                  <c:v>3.4856546011909</c:v>
                </c:pt>
                <c:pt idx="40">
                  <c:v>3.4856546011909</c:v>
                </c:pt>
                <c:pt idx="41">
                  <c:v>3.4856546011909</c:v>
                </c:pt>
                <c:pt idx="42">
                  <c:v>3.4856546011909</c:v>
                </c:pt>
                <c:pt idx="43">
                  <c:v>3.4856546011909</c:v>
                </c:pt>
                <c:pt idx="44">
                  <c:v>3.4856546011909</c:v>
                </c:pt>
                <c:pt idx="45">
                  <c:v>3.4856546011909</c:v>
                </c:pt>
                <c:pt idx="46">
                  <c:v>3.4856546011909</c:v>
                </c:pt>
                <c:pt idx="47">
                  <c:v>3.4856546011909</c:v>
                </c:pt>
                <c:pt idx="48">
                  <c:v>3.4856546011909</c:v>
                </c:pt>
                <c:pt idx="49">
                  <c:v>3.4856546011909</c:v>
                </c:pt>
                <c:pt idx="50">
                  <c:v>3.4856546011909</c:v>
                </c:pt>
                <c:pt idx="51">
                  <c:v>3.4856546011909</c:v>
                </c:pt>
                <c:pt idx="52">
                  <c:v>3.4856546011909</c:v>
                </c:pt>
                <c:pt idx="53">
                  <c:v>3.4856546011909</c:v>
                </c:pt>
                <c:pt idx="54">
                  <c:v>3.4856546011909</c:v>
                </c:pt>
                <c:pt idx="55">
                  <c:v>3.4856546011909</c:v>
                </c:pt>
                <c:pt idx="56">
                  <c:v>3.4856546011909</c:v>
                </c:pt>
                <c:pt idx="57">
                  <c:v>3.4856546011909</c:v>
                </c:pt>
                <c:pt idx="58">
                  <c:v>3.4856546011909</c:v>
                </c:pt>
                <c:pt idx="59">
                  <c:v>3.4856546011909</c:v>
                </c:pt>
                <c:pt idx="60">
                  <c:v>3.4856546011909</c:v>
                </c:pt>
                <c:pt idx="61">
                  <c:v>3.4856546011909</c:v>
                </c:pt>
                <c:pt idx="62">
                  <c:v>3.4856546011909</c:v>
                </c:pt>
                <c:pt idx="63">
                  <c:v>3.4856546011909</c:v>
                </c:pt>
                <c:pt idx="64">
                  <c:v>3.4856546011909</c:v>
                </c:pt>
                <c:pt idx="65">
                  <c:v>3.4856546011909</c:v>
                </c:pt>
                <c:pt idx="66">
                  <c:v>3.4856546011909</c:v>
                </c:pt>
                <c:pt idx="67">
                  <c:v>3.4856546011909</c:v>
                </c:pt>
                <c:pt idx="68">
                  <c:v>3.4856546011909</c:v>
                </c:pt>
                <c:pt idx="69">
                  <c:v>3.4856546011909</c:v>
                </c:pt>
                <c:pt idx="70">
                  <c:v>3.4856546011909</c:v>
                </c:pt>
                <c:pt idx="71">
                  <c:v>3.4856546011909</c:v>
                </c:pt>
                <c:pt idx="72">
                  <c:v>3.4856546011909</c:v>
                </c:pt>
                <c:pt idx="73">
                  <c:v>3.4856546011909</c:v>
                </c:pt>
                <c:pt idx="74">
                  <c:v>3.4856546011909</c:v>
                </c:pt>
                <c:pt idx="75">
                  <c:v>3.4856546011909</c:v>
                </c:pt>
                <c:pt idx="76">
                  <c:v>3.4856546011909</c:v>
                </c:pt>
                <c:pt idx="77">
                  <c:v>3.4856546011909</c:v>
                </c:pt>
                <c:pt idx="78">
                  <c:v>3.4856546011909</c:v>
                </c:pt>
                <c:pt idx="79">
                  <c:v>3.4856546011909</c:v>
                </c:pt>
                <c:pt idx="80">
                  <c:v>3.4856546011909</c:v>
                </c:pt>
                <c:pt idx="81">
                  <c:v>3.4856546011909</c:v>
                </c:pt>
                <c:pt idx="82">
                  <c:v>3.4856546011909</c:v>
                </c:pt>
                <c:pt idx="83">
                  <c:v>3.4856546011909</c:v>
                </c:pt>
                <c:pt idx="84">
                  <c:v>3.4856546011909</c:v>
                </c:pt>
                <c:pt idx="85">
                  <c:v>3.4856546011909</c:v>
                </c:pt>
                <c:pt idx="86">
                  <c:v>3.4856546011909</c:v>
                </c:pt>
                <c:pt idx="87">
                  <c:v>3.4856546011909</c:v>
                </c:pt>
                <c:pt idx="88">
                  <c:v>3.4856546011909</c:v>
                </c:pt>
                <c:pt idx="89">
                  <c:v>3.4856546011909</c:v>
                </c:pt>
                <c:pt idx="90">
                  <c:v>3.4856546011909</c:v>
                </c:pt>
                <c:pt idx="91">
                  <c:v>3.4856546011909</c:v>
                </c:pt>
                <c:pt idx="92">
                  <c:v>3.4856546011909</c:v>
                </c:pt>
                <c:pt idx="93">
                  <c:v>3.4856546011909</c:v>
                </c:pt>
                <c:pt idx="94">
                  <c:v>3.4856546011909</c:v>
                </c:pt>
                <c:pt idx="95">
                  <c:v>3.4856546011909</c:v>
                </c:pt>
                <c:pt idx="96">
                  <c:v>3.4856546011909</c:v>
                </c:pt>
                <c:pt idx="97">
                  <c:v>3.4856546011909</c:v>
                </c:pt>
                <c:pt idx="98">
                  <c:v>3.4856546011909</c:v>
                </c:pt>
                <c:pt idx="99">
                  <c:v>3.4856546011909</c:v>
                </c:pt>
                <c:pt idx="100">
                  <c:v>3.4856546011909</c:v>
                </c:pt>
              </c:numCache>
            </c:numRef>
          </c:cat>
          <c:val>
            <c:numRef>
              <c:f>'2.4'!$B$7:$B$107</c:f>
              <c:numCache>
                <c:formatCode>0.0</c:formatCode>
                <c:ptCount val="101"/>
                <c:pt idx="0">
                  <c:v>3.4856546011908964</c:v>
                </c:pt>
                <c:pt idx="1">
                  <c:v>3.4856546011908964</c:v>
                </c:pt>
                <c:pt idx="2">
                  <c:v>3.4856546011909</c:v>
                </c:pt>
                <c:pt idx="3">
                  <c:v>3.4856546011909</c:v>
                </c:pt>
                <c:pt idx="4">
                  <c:v>3.4856546011909</c:v>
                </c:pt>
                <c:pt idx="5">
                  <c:v>3.4856546011909</c:v>
                </c:pt>
                <c:pt idx="6">
                  <c:v>3.4856546011909</c:v>
                </c:pt>
                <c:pt idx="7">
                  <c:v>3.4856546011909</c:v>
                </c:pt>
                <c:pt idx="8">
                  <c:v>3.4856546011909</c:v>
                </c:pt>
                <c:pt idx="9">
                  <c:v>3.4856546011909</c:v>
                </c:pt>
                <c:pt idx="10">
                  <c:v>3.4856546011909</c:v>
                </c:pt>
                <c:pt idx="11">
                  <c:v>3.4856546011909</c:v>
                </c:pt>
                <c:pt idx="12">
                  <c:v>3.4856546011909</c:v>
                </c:pt>
                <c:pt idx="13">
                  <c:v>3.4856546011909</c:v>
                </c:pt>
                <c:pt idx="14">
                  <c:v>3.4856546011909</c:v>
                </c:pt>
                <c:pt idx="15">
                  <c:v>3.4856546011909</c:v>
                </c:pt>
                <c:pt idx="16">
                  <c:v>3.4856546011909</c:v>
                </c:pt>
                <c:pt idx="17">
                  <c:v>3.4856546011909</c:v>
                </c:pt>
                <c:pt idx="18">
                  <c:v>3.4856546011909</c:v>
                </c:pt>
                <c:pt idx="19">
                  <c:v>3.4856546011909</c:v>
                </c:pt>
                <c:pt idx="20">
                  <c:v>3.4856546011909</c:v>
                </c:pt>
                <c:pt idx="21">
                  <c:v>3.4856546011909</c:v>
                </c:pt>
                <c:pt idx="22">
                  <c:v>3.4856546011909</c:v>
                </c:pt>
                <c:pt idx="23">
                  <c:v>3.4856546011909</c:v>
                </c:pt>
                <c:pt idx="24">
                  <c:v>3.4856546011909</c:v>
                </c:pt>
                <c:pt idx="25">
                  <c:v>3.4856546011909</c:v>
                </c:pt>
                <c:pt idx="26">
                  <c:v>3.4856546011909</c:v>
                </c:pt>
                <c:pt idx="27">
                  <c:v>3.4856546011909</c:v>
                </c:pt>
                <c:pt idx="28">
                  <c:v>3.4856546011909</c:v>
                </c:pt>
                <c:pt idx="29">
                  <c:v>3.4856546011909</c:v>
                </c:pt>
                <c:pt idx="30">
                  <c:v>3.4856546011909</c:v>
                </c:pt>
                <c:pt idx="31">
                  <c:v>3.4856546011909</c:v>
                </c:pt>
                <c:pt idx="32">
                  <c:v>3.4856546011909</c:v>
                </c:pt>
                <c:pt idx="33">
                  <c:v>3.4856546011909</c:v>
                </c:pt>
                <c:pt idx="34">
                  <c:v>3.4856546011909</c:v>
                </c:pt>
                <c:pt idx="35">
                  <c:v>3.4856546011909</c:v>
                </c:pt>
                <c:pt idx="36">
                  <c:v>3.4856546011909</c:v>
                </c:pt>
                <c:pt idx="37">
                  <c:v>3.4856546011909</c:v>
                </c:pt>
                <c:pt idx="38">
                  <c:v>3.4856546011909</c:v>
                </c:pt>
                <c:pt idx="39">
                  <c:v>3.4856546011909</c:v>
                </c:pt>
                <c:pt idx="40">
                  <c:v>3.4856546011909</c:v>
                </c:pt>
                <c:pt idx="41">
                  <c:v>3.4856546011909</c:v>
                </c:pt>
                <c:pt idx="42">
                  <c:v>3.4856546011909</c:v>
                </c:pt>
                <c:pt idx="43">
                  <c:v>3.4856546011909</c:v>
                </c:pt>
                <c:pt idx="44">
                  <c:v>3.4856546011909</c:v>
                </c:pt>
                <c:pt idx="45">
                  <c:v>3.4856546011909</c:v>
                </c:pt>
                <c:pt idx="46">
                  <c:v>3.4856546011909</c:v>
                </c:pt>
                <c:pt idx="47">
                  <c:v>3.4856546011909</c:v>
                </c:pt>
                <c:pt idx="48">
                  <c:v>3.4856546011909</c:v>
                </c:pt>
                <c:pt idx="49">
                  <c:v>3.4856546011909</c:v>
                </c:pt>
                <c:pt idx="50">
                  <c:v>3.4856546011909</c:v>
                </c:pt>
                <c:pt idx="51">
                  <c:v>3.4856546011909</c:v>
                </c:pt>
                <c:pt idx="52">
                  <c:v>3.4856546011909</c:v>
                </c:pt>
                <c:pt idx="53">
                  <c:v>3.4856546011909</c:v>
                </c:pt>
                <c:pt idx="54">
                  <c:v>3.4856546011909</c:v>
                </c:pt>
                <c:pt idx="55">
                  <c:v>3.4856546011909</c:v>
                </c:pt>
                <c:pt idx="56">
                  <c:v>3.4856546011909</c:v>
                </c:pt>
                <c:pt idx="57">
                  <c:v>3.4856546011909</c:v>
                </c:pt>
                <c:pt idx="58">
                  <c:v>3.4856546011909</c:v>
                </c:pt>
                <c:pt idx="59">
                  <c:v>3.4856546011909</c:v>
                </c:pt>
                <c:pt idx="60">
                  <c:v>3.4856546011909</c:v>
                </c:pt>
                <c:pt idx="61">
                  <c:v>3.4856546011909</c:v>
                </c:pt>
                <c:pt idx="62">
                  <c:v>3.4856546011909</c:v>
                </c:pt>
                <c:pt idx="63">
                  <c:v>3.4856546011909</c:v>
                </c:pt>
                <c:pt idx="64">
                  <c:v>3.4856546011909</c:v>
                </c:pt>
                <c:pt idx="65">
                  <c:v>3.4856546011909</c:v>
                </c:pt>
                <c:pt idx="66">
                  <c:v>3.4856546011909</c:v>
                </c:pt>
                <c:pt idx="67">
                  <c:v>3.4856546011909</c:v>
                </c:pt>
                <c:pt idx="68">
                  <c:v>3.4856546011909</c:v>
                </c:pt>
                <c:pt idx="69">
                  <c:v>3.4856546011909</c:v>
                </c:pt>
                <c:pt idx="70">
                  <c:v>3.4856546011909</c:v>
                </c:pt>
                <c:pt idx="71">
                  <c:v>3.4856546011909</c:v>
                </c:pt>
                <c:pt idx="72">
                  <c:v>3.4856546011909</c:v>
                </c:pt>
                <c:pt idx="73">
                  <c:v>3.4856546011909</c:v>
                </c:pt>
                <c:pt idx="74">
                  <c:v>3.4856546011909</c:v>
                </c:pt>
                <c:pt idx="75">
                  <c:v>3.4856546011909</c:v>
                </c:pt>
                <c:pt idx="76">
                  <c:v>3.4856546011909</c:v>
                </c:pt>
                <c:pt idx="77">
                  <c:v>3.4856546011909</c:v>
                </c:pt>
                <c:pt idx="78">
                  <c:v>3.4856546011909</c:v>
                </c:pt>
                <c:pt idx="79">
                  <c:v>3.4856546011909</c:v>
                </c:pt>
                <c:pt idx="80">
                  <c:v>3.4856546011909</c:v>
                </c:pt>
                <c:pt idx="81">
                  <c:v>3.4856546011909</c:v>
                </c:pt>
                <c:pt idx="82">
                  <c:v>3.4856546011909</c:v>
                </c:pt>
                <c:pt idx="83">
                  <c:v>3.4856546011909</c:v>
                </c:pt>
                <c:pt idx="84">
                  <c:v>3.4856546011909</c:v>
                </c:pt>
                <c:pt idx="85">
                  <c:v>3.4856546011909</c:v>
                </c:pt>
                <c:pt idx="86">
                  <c:v>3.4856546011909</c:v>
                </c:pt>
                <c:pt idx="87">
                  <c:v>3.4856546011909</c:v>
                </c:pt>
                <c:pt idx="88">
                  <c:v>3.4856546011909</c:v>
                </c:pt>
                <c:pt idx="89">
                  <c:v>3.4856546011909</c:v>
                </c:pt>
                <c:pt idx="90">
                  <c:v>3.4856546011909</c:v>
                </c:pt>
                <c:pt idx="91">
                  <c:v>3.4856546011909</c:v>
                </c:pt>
                <c:pt idx="92">
                  <c:v>3.4856546011909</c:v>
                </c:pt>
                <c:pt idx="93">
                  <c:v>3.4856546011909</c:v>
                </c:pt>
                <c:pt idx="94">
                  <c:v>3.4856546011909</c:v>
                </c:pt>
                <c:pt idx="95">
                  <c:v>3.4856546011909</c:v>
                </c:pt>
                <c:pt idx="96">
                  <c:v>3.4856546011909</c:v>
                </c:pt>
                <c:pt idx="97">
                  <c:v>3.4856546011909</c:v>
                </c:pt>
                <c:pt idx="98">
                  <c:v>3.4856546011909</c:v>
                </c:pt>
                <c:pt idx="99">
                  <c:v>3.4856546011909</c:v>
                </c:pt>
                <c:pt idx="100">
                  <c:v>3.4856546011909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51972556647"/>
          <c:y val="8.6455559458879422E-2"/>
          <c:w val="0.82832400793650796"/>
          <c:h val="0.6135846404798968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151.58360065978263</c:v>
                </c:pt>
                <c:pt idx="1">
                  <c:v>159</c:v>
                </c:pt>
                <c:pt idx="2">
                  <c:v>150.24093670752984</c:v>
                </c:pt>
                <c:pt idx="3" formatCode="General">
                  <c:v>148</c:v>
                </c:pt>
                <c:pt idx="4">
                  <c:v>137.81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6-4DCA-9054-3D8C1B1C099D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224.79149487172077</c:v>
                </c:pt>
                <c:pt idx="1">
                  <c:v>229</c:v>
                </c:pt>
                <c:pt idx="2">
                  <c:v>242.41010535542637</c:v>
                </c:pt>
                <c:pt idx="3" formatCode="General">
                  <c:v>218</c:v>
                </c:pt>
                <c:pt idx="4">
                  <c:v>195.92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280.26344476317149</c:v>
                </c:pt>
                <c:pt idx="1">
                  <c:v>292</c:v>
                </c:pt>
                <c:pt idx="2">
                  <c:v>290.54900086811159</c:v>
                </c:pt>
                <c:pt idx="3" formatCode="General">
                  <c:v>290</c:v>
                </c:pt>
                <c:pt idx="4">
                  <c:v>272.5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6-4DCA-9054-3D8C1B1C099D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145.14276346498011</c:v>
                </c:pt>
                <c:pt idx="1">
                  <c:v>152</c:v>
                </c:pt>
                <c:pt idx="2">
                  <c:v>144.1190427408325</c:v>
                </c:pt>
                <c:pt idx="3" formatCode="General">
                  <c:v>142</c:v>
                </c:pt>
                <c:pt idx="4">
                  <c:v>132.78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5595828526311553E-2"/>
              <c:y val="3.4610359687963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26742563632129E-2"/>
          <c:y val="0.913947695193836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2.7059803921568624E-2"/>
          <c:y val="1.00456992666073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85653594771243"/>
          <c:y val="0.10076000512576312"/>
          <c:w val="0.7632382352941175"/>
          <c:h val="0.7016133497653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invertIfNegative val="0"/>
          <c:val>
            <c:numRef>
              <c:f>'2.6'!$A$11:$A$104</c:f>
              <c:numCache>
                <c:formatCode>0</c:formatCode>
                <c:ptCount val="94"/>
                <c:pt idx="0">
                  <c:v>779.36431355284503</c:v>
                </c:pt>
                <c:pt idx="1">
                  <c:v>620.94384260407901</c:v>
                </c:pt>
                <c:pt idx="2">
                  <c:v>583.259558724562</c:v>
                </c:pt>
                <c:pt idx="3">
                  <c:v>509.26602433952098</c:v>
                </c:pt>
                <c:pt idx="4">
                  <c:v>482.58235609125802</c:v>
                </c:pt>
                <c:pt idx="5">
                  <c:v>427.56792962635302</c:v>
                </c:pt>
                <c:pt idx="6">
                  <c:v>423.73640805931899</c:v>
                </c:pt>
                <c:pt idx="7">
                  <c:v>409.83058340032602</c:v>
                </c:pt>
                <c:pt idx="8">
                  <c:v>365.052858713744</c:v>
                </c:pt>
                <c:pt idx="9">
                  <c:v>350.091533967006</c:v>
                </c:pt>
                <c:pt idx="10">
                  <c:v>323.62988523128502</c:v>
                </c:pt>
                <c:pt idx="11">
                  <c:v>321.27481315420499</c:v>
                </c:pt>
                <c:pt idx="12">
                  <c:v>313.17607319878402</c:v>
                </c:pt>
                <c:pt idx="13">
                  <c:v>300.62417653740101</c:v>
                </c:pt>
                <c:pt idx="14">
                  <c:v>292.67145937978802</c:v>
                </c:pt>
                <c:pt idx="15">
                  <c:v>291.84421988697397</c:v>
                </c:pt>
                <c:pt idx="16">
                  <c:v>290.34720516692499</c:v>
                </c:pt>
                <c:pt idx="17">
                  <c:v>288.74740013867302</c:v>
                </c:pt>
                <c:pt idx="18">
                  <c:v>284.803141684742</c:v>
                </c:pt>
                <c:pt idx="19">
                  <c:v>267.96474728841201</c:v>
                </c:pt>
                <c:pt idx="20">
                  <c:v>259.16731985649398</c:v>
                </c:pt>
                <c:pt idx="21">
                  <c:v>256.14782034361502</c:v>
                </c:pt>
                <c:pt idx="22">
                  <c:v>228.504964562076</c:v>
                </c:pt>
                <c:pt idx="23">
                  <c:v>218.882729468234</c:v>
                </c:pt>
                <c:pt idx="24">
                  <c:v>217.61682889154301</c:v>
                </c:pt>
                <c:pt idx="25">
                  <c:v>206.50369194281001</c:v>
                </c:pt>
                <c:pt idx="26">
                  <c:v>202.62189649847599</c:v>
                </c:pt>
                <c:pt idx="27">
                  <c:v>200.32526140626399</c:v>
                </c:pt>
                <c:pt idx="28">
                  <c:v>196.27981920623199</c:v>
                </c:pt>
                <c:pt idx="29">
                  <c:v>187.249324396074</c:v>
                </c:pt>
                <c:pt idx="30">
                  <c:v>185.178885288023</c:v>
                </c:pt>
                <c:pt idx="31">
                  <c:v>181.30084358140499</c:v>
                </c:pt>
                <c:pt idx="32">
                  <c:v>180.74294588324099</c:v>
                </c:pt>
                <c:pt idx="33">
                  <c:v>175.687758099852</c:v>
                </c:pt>
                <c:pt idx="34">
                  <c:v>175.39076663925701</c:v>
                </c:pt>
                <c:pt idx="35">
                  <c:v>175.225497281343</c:v>
                </c:pt>
                <c:pt idx="36">
                  <c:v>173.81277268549101</c:v>
                </c:pt>
                <c:pt idx="37">
                  <c:v>163.99197939779901</c:v>
                </c:pt>
                <c:pt idx="38">
                  <c:v>153.26917273448001</c:v>
                </c:pt>
                <c:pt idx="39">
                  <c:v>149.66114794200601</c:v>
                </c:pt>
                <c:pt idx="40">
                  <c:v>143.51173954035099</c:v>
                </c:pt>
                <c:pt idx="41">
                  <c:v>142.51374324497201</c:v>
                </c:pt>
                <c:pt idx="42">
                  <c:v>142.052135656454</c:v>
                </c:pt>
                <c:pt idx="43">
                  <c:v>140.630691451579</c:v>
                </c:pt>
                <c:pt idx="44">
                  <c:v>135.75983598492499</c:v>
                </c:pt>
                <c:pt idx="45">
                  <c:v>132.56299931173101</c:v>
                </c:pt>
                <c:pt idx="46">
                  <c:v>128.37575573749601</c:v>
                </c:pt>
                <c:pt idx="47">
                  <c:v>128.313584107552</c:v>
                </c:pt>
                <c:pt idx="48">
                  <c:v>124.310622924157</c:v>
                </c:pt>
                <c:pt idx="49">
                  <c:v>121.87371888575299</c:v>
                </c:pt>
                <c:pt idx="50">
                  <c:v>115.2768076967</c:v>
                </c:pt>
                <c:pt idx="51">
                  <c:v>108.575613546353</c:v>
                </c:pt>
                <c:pt idx="52">
                  <c:v>106.670659471183</c:v>
                </c:pt>
                <c:pt idx="53">
                  <c:v>106.358785796673</c:v>
                </c:pt>
                <c:pt idx="54">
                  <c:v>105.80301028775099</c:v>
                </c:pt>
                <c:pt idx="55">
                  <c:v>104.910931309662</c:v>
                </c:pt>
                <c:pt idx="56">
                  <c:v>102.031486874481</c:v>
                </c:pt>
                <c:pt idx="57">
                  <c:v>101.853627521146</c:v>
                </c:pt>
                <c:pt idx="58">
                  <c:v>101.194098558378</c:v>
                </c:pt>
                <c:pt idx="59">
                  <c:v>97.260914803364699</c:v>
                </c:pt>
                <c:pt idx="60">
                  <c:v>94.7643994069863</c:v>
                </c:pt>
                <c:pt idx="61">
                  <c:v>88.339831014816298</c:v>
                </c:pt>
                <c:pt idx="62">
                  <c:v>86.020120577319503</c:v>
                </c:pt>
                <c:pt idx="63">
                  <c:v>83.927529691622794</c:v>
                </c:pt>
                <c:pt idx="64">
                  <c:v>82.779586999984105</c:v>
                </c:pt>
                <c:pt idx="65">
                  <c:v>82.202337299686604</c:v>
                </c:pt>
                <c:pt idx="66">
                  <c:v>82.019572455336103</c:v>
                </c:pt>
                <c:pt idx="67">
                  <c:v>79.112717727684696</c:v>
                </c:pt>
                <c:pt idx="68">
                  <c:v>78.220030351566805</c:v>
                </c:pt>
                <c:pt idx="69">
                  <c:v>76.6101488462172</c:v>
                </c:pt>
                <c:pt idx="70">
                  <c:v>76.232496496861998</c:v>
                </c:pt>
                <c:pt idx="71">
                  <c:v>72.704588324977195</c:v>
                </c:pt>
                <c:pt idx="72">
                  <c:v>72.590188331550905</c:v>
                </c:pt>
                <c:pt idx="73">
                  <c:v>71.9954602364555</c:v>
                </c:pt>
                <c:pt idx="74">
                  <c:v>71.991010893047701</c:v>
                </c:pt>
                <c:pt idx="75">
                  <c:v>71.466206671434094</c:v>
                </c:pt>
                <c:pt idx="76">
                  <c:v>68.378935122473095</c:v>
                </c:pt>
                <c:pt idx="77">
                  <c:v>67.985581504082106</c:v>
                </c:pt>
                <c:pt idx="78">
                  <c:v>65.326429887766196</c:v>
                </c:pt>
                <c:pt idx="79">
                  <c:v>63.924733163682198</c:v>
                </c:pt>
                <c:pt idx="80">
                  <c:v>60.267829649724398</c:v>
                </c:pt>
                <c:pt idx="81">
                  <c:v>60.218066672092903</c:v>
                </c:pt>
                <c:pt idx="82">
                  <c:v>57.598077208730601</c:v>
                </c:pt>
                <c:pt idx="83">
                  <c:v>51.634633151387398</c:v>
                </c:pt>
                <c:pt idx="84">
                  <c:v>49.898693684337502</c:v>
                </c:pt>
                <c:pt idx="85">
                  <c:v>45.898874601726803</c:v>
                </c:pt>
                <c:pt idx="86">
                  <c:v>44.791689844383903</c:v>
                </c:pt>
                <c:pt idx="87">
                  <c:v>43.751910286804097</c:v>
                </c:pt>
                <c:pt idx="88">
                  <c:v>41.793676972018197</c:v>
                </c:pt>
                <c:pt idx="89">
                  <c:v>38.4139170919373</c:v>
                </c:pt>
                <c:pt idx="90">
                  <c:v>34.358144847696401</c:v>
                </c:pt>
                <c:pt idx="91">
                  <c:v>27.166165771898399</c:v>
                </c:pt>
                <c:pt idx="92">
                  <c:v>24.303711238140501</c:v>
                </c:pt>
                <c:pt idx="93">
                  <c:v>14.0314961039696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0" cap="rnd">
              <a:noFill/>
              <a:round/>
            </a:ln>
            <a:effectLst/>
          </c:spPr>
          <c:invertIfNegative val="0"/>
          <c:val>
            <c:numRef>
              <c:f>'2.6'!$C$11:$C$104</c:f>
              <c:numCache>
                <c:formatCode>General</c:formatCode>
                <c:ptCount val="94"/>
                <c:pt idx="63" formatCode="0">
                  <c:v>83.927529691622794</c:v>
                </c:pt>
                <c:pt idx="72" formatCode="0">
                  <c:v>72.590188331550905</c:v>
                </c:pt>
                <c:pt idx="73" formatCode="0">
                  <c:v>71.9954602364555</c:v>
                </c:pt>
                <c:pt idx="74" formatCode="0">
                  <c:v>71.991010893047701</c:v>
                </c:pt>
                <c:pt idx="75" formatCode="0">
                  <c:v>71.466206671434094</c:v>
                </c:pt>
                <c:pt idx="85" formatCode="0">
                  <c:v>45.898874601726803</c:v>
                </c:pt>
                <c:pt idx="91" formatCode="0">
                  <c:v>27.166165771898399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'2.6'!$B$11:$B$104</c:f>
              <c:numCache>
                <c:formatCode>0</c:formatCode>
                <c:ptCount val="94"/>
                <c:pt idx="0">
                  <c:v>135.75983598492499</c:v>
                </c:pt>
                <c:pt idx="1">
                  <c:v>135.75983598492499</c:v>
                </c:pt>
                <c:pt idx="2">
                  <c:v>135.75983598492499</c:v>
                </c:pt>
                <c:pt idx="3">
                  <c:v>135.75983598492499</c:v>
                </c:pt>
                <c:pt idx="4">
                  <c:v>135.75983598492499</c:v>
                </c:pt>
                <c:pt idx="5">
                  <c:v>135.75983598492499</c:v>
                </c:pt>
                <c:pt idx="6">
                  <c:v>135.75983598492499</c:v>
                </c:pt>
                <c:pt idx="7">
                  <c:v>135.75983598492499</c:v>
                </c:pt>
                <c:pt idx="8">
                  <c:v>135.75983598492499</c:v>
                </c:pt>
                <c:pt idx="9">
                  <c:v>135.75983598492499</c:v>
                </c:pt>
                <c:pt idx="10">
                  <c:v>135.75983598492499</c:v>
                </c:pt>
                <c:pt idx="11">
                  <c:v>135.75983598492499</c:v>
                </c:pt>
                <c:pt idx="12">
                  <c:v>135.75983598492499</c:v>
                </c:pt>
                <c:pt idx="13">
                  <c:v>135.75983598492499</c:v>
                </c:pt>
                <c:pt idx="14">
                  <c:v>135.75983598492499</c:v>
                </c:pt>
                <c:pt idx="15">
                  <c:v>135.75983598492499</c:v>
                </c:pt>
                <c:pt idx="16">
                  <c:v>135.75983598492499</c:v>
                </c:pt>
                <c:pt idx="17">
                  <c:v>135.75983598492499</c:v>
                </c:pt>
                <c:pt idx="18">
                  <c:v>135.75983598492499</c:v>
                </c:pt>
                <c:pt idx="19">
                  <c:v>135.75983598492499</c:v>
                </c:pt>
                <c:pt idx="20">
                  <c:v>135.75983598492499</c:v>
                </c:pt>
                <c:pt idx="21">
                  <c:v>135.75983598492499</c:v>
                </c:pt>
                <c:pt idx="22">
                  <c:v>135.75983598492499</c:v>
                </c:pt>
                <c:pt idx="23">
                  <c:v>135.75983598492499</c:v>
                </c:pt>
                <c:pt idx="24">
                  <c:v>135.75983598492499</c:v>
                </c:pt>
                <c:pt idx="25">
                  <c:v>135.75983598492499</c:v>
                </c:pt>
                <c:pt idx="26">
                  <c:v>135.75983598492499</c:v>
                </c:pt>
                <c:pt idx="27">
                  <c:v>135.75983598492499</c:v>
                </c:pt>
                <c:pt idx="28">
                  <c:v>135.75983598492499</c:v>
                </c:pt>
                <c:pt idx="29">
                  <c:v>135.75983598492499</c:v>
                </c:pt>
                <c:pt idx="30">
                  <c:v>135.75983598492499</c:v>
                </c:pt>
                <c:pt idx="31">
                  <c:v>135.75983598492499</c:v>
                </c:pt>
                <c:pt idx="32">
                  <c:v>135.75983598492499</c:v>
                </c:pt>
                <c:pt idx="33">
                  <c:v>135.75983598492499</c:v>
                </c:pt>
                <c:pt idx="34">
                  <c:v>135.75983598492499</c:v>
                </c:pt>
                <c:pt idx="35">
                  <c:v>135.75983598492499</c:v>
                </c:pt>
                <c:pt idx="36">
                  <c:v>135.75983598492499</c:v>
                </c:pt>
                <c:pt idx="37">
                  <c:v>135.75983598492499</c:v>
                </c:pt>
                <c:pt idx="38">
                  <c:v>135.75983598492499</c:v>
                </c:pt>
                <c:pt idx="39">
                  <c:v>135.75983598492499</c:v>
                </c:pt>
                <c:pt idx="40">
                  <c:v>135.75983598492499</c:v>
                </c:pt>
                <c:pt idx="41">
                  <c:v>135.75983598492499</c:v>
                </c:pt>
                <c:pt idx="42">
                  <c:v>135.75983598492499</c:v>
                </c:pt>
                <c:pt idx="43">
                  <c:v>135.75983598492499</c:v>
                </c:pt>
                <c:pt idx="44">
                  <c:v>135.75983598492499</c:v>
                </c:pt>
                <c:pt idx="45">
                  <c:v>135.75983598492499</c:v>
                </c:pt>
                <c:pt idx="46">
                  <c:v>135.75983598492499</c:v>
                </c:pt>
                <c:pt idx="47">
                  <c:v>135.75983598492499</c:v>
                </c:pt>
                <c:pt idx="48">
                  <c:v>135.75983598492499</c:v>
                </c:pt>
                <c:pt idx="49">
                  <c:v>135.75983598492499</c:v>
                </c:pt>
                <c:pt idx="50">
                  <c:v>135.75983598492499</c:v>
                </c:pt>
                <c:pt idx="51">
                  <c:v>135.75983598492499</c:v>
                </c:pt>
                <c:pt idx="52">
                  <c:v>135.75983598492499</c:v>
                </c:pt>
                <c:pt idx="53">
                  <c:v>135.75983598492499</c:v>
                </c:pt>
                <c:pt idx="54">
                  <c:v>135.75983598492499</c:v>
                </c:pt>
                <c:pt idx="55">
                  <c:v>135.75983598492499</c:v>
                </c:pt>
                <c:pt idx="56">
                  <c:v>135.75983598492499</c:v>
                </c:pt>
                <c:pt idx="57">
                  <c:v>135.75983598492499</c:v>
                </c:pt>
                <c:pt idx="58">
                  <c:v>135.75983598492499</c:v>
                </c:pt>
                <c:pt idx="59">
                  <c:v>135.75983598492499</c:v>
                </c:pt>
                <c:pt idx="60">
                  <c:v>135.75983598492499</c:v>
                </c:pt>
                <c:pt idx="61">
                  <c:v>135.75983598492499</c:v>
                </c:pt>
                <c:pt idx="62">
                  <c:v>135.75983598492499</c:v>
                </c:pt>
                <c:pt idx="63">
                  <c:v>135.75983598492499</c:v>
                </c:pt>
                <c:pt idx="64">
                  <c:v>135.75983598492499</c:v>
                </c:pt>
                <c:pt idx="65">
                  <c:v>135.75983598492499</c:v>
                </c:pt>
                <c:pt idx="66">
                  <c:v>135.75983598492499</c:v>
                </c:pt>
                <c:pt idx="67">
                  <c:v>135.75983598492499</c:v>
                </c:pt>
                <c:pt idx="68">
                  <c:v>135.75983598492499</c:v>
                </c:pt>
                <c:pt idx="69">
                  <c:v>135.75983598492499</c:v>
                </c:pt>
                <c:pt idx="70">
                  <c:v>135.75983598492499</c:v>
                </c:pt>
                <c:pt idx="71">
                  <c:v>135.75983598492499</c:v>
                </c:pt>
                <c:pt idx="72">
                  <c:v>135.75983598492499</c:v>
                </c:pt>
                <c:pt idx="73">
                  <c:v>135.75983598492499</c:v>
                </c:pt>
                <c:pt idx="74">
                  <c:v>135.75983598492499</c:v>
                </c:pt>
                <c:pt idx="75">
                  <c:v>135.75983598492499</c:v>
                </c:pt>
                <c:pt idx="76">
                  <c:v>135.75983598492499</c:v>
                </c:pt>
                <c:pt idx="77">
                  <c:v>135.75983598492499</c:v>
                </c:pt>
                <c:pt idx="78">
                  <c:v>135.75983598492499</c:v>
                </c:pt>
                <c:pt idx="79">
                  <c:v>135.75983598492499</c:v>
                </c:pt>
                <c:pt idx="80">
                  <c:v>135.75983598492499</c:v>
                </c:pt>
                <c:pt idx="81">
                  <c:v>135.75983598492499</c:v>
                </c:pt>
                <c:pt idx="82">
                  <c:v>135.75983598492499</c:v>
                </c:pt>
                <c:pt idx="83">
                  <c:v>135.75983598492499</c:v>
                </c:pt>
                <c:pt idx="84">
                  <c:v>135.75983598492499</c:v>
                </c:pt>
                <c:pt idx="85">
                  <c:v>135.75983598492499</c:v>
                </c:pt>
                <c:pt idx="86">
                  <c:v>135.75983598492499</c:v>
                </c:pt>
                <c:pt idx="87">
                  <c:v>135.75983598492499</c:v>
                </c:pt>
                <c:pt idx="88">
                  <c:v>135.75983598492499</c:v>
                </c:pt>
                <c:pt idx="89">
                  <c:v>135.75983598492499</c:v>
                </c:pt>
                <c:pt idx="90">
                  <c:v>135.75983598492499</c:v>
                </c:pt>
                <c:pt idx="91">
                  <c:v>135.75983598492499</c:v>
                </c:pt>
                <c:pt idx="92">
                  <c:v>135.75983598492499</c:v>
                </c:pt>
                <c:pt idx="93">
                  <c:v>135.75983598492499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800"/>
        </c:scaling>
        <c:delete val="0"/>
        <c:axPos val="l"/>
        <c:numFmt formatCode="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8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8.1163888888888883E-2"/>
          <c:w val="0.82832400793650796"/>
          <c:h val="0.64353571428571432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'2.7'!$B$6:$F$6</c:f>
              <c:numCache>
                <c:formatCode>0</c:formatCode>
                <c:ptCount val="5"/>
                <c:pt idx="0">
                  <c:v>120.95</c:v>
                </c:pt>
                <c:pt idx="1">
                  <c:v>122.02</c:v>
                </c:pt>
                <c:pt idx="2">
                  <c:v>123.28</c:v>
                </c:pt>
                <c:pt idx="3">
                  <c:v>122.97</c:v>
                </c:pt>
                <c:pt idx="4">
                  <c:v>121.22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41F-4F1C-98D7-1841B3E4B2D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'2.7'!$B$7:$F$7</c:f>
              <c:numCache>
                <c:formatCode>0</c:formatCode>
                <c:ptCount val="5"/>
                <c:pt idx="0">
                  <c:v>127.25</c:v>
                </c:pt>
                <c:pt idx="1">
                  <c:v>126.19</c:v>
                </c:pt>
                <c:pt idx="2">
                  <c:v>128.22</c:v>
                </c:pt>
                <c:pt idx="3">
                  <c:v>128.83000000000001</c:v>
                </c:pt>
                <c:pt idx="4">
                  <c:v>127.15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'2.7'!$B$8:$F$8</c:f>
              <c:numCache>
                <c:formatCode>0</c:formatCode>
                <c:ptCount val="5"/>
                <c:pt idx="0">
                  <c:v>139.22</c:v>
                </c:pt>
                <c:pt idx="1">
                  <c:v>139.005573470016</c:v>
                </c:pt>
                <c:pt idx="2">
                  <c:v>139</c:v>
                </c:pt>
                <c:pt idx="3">
                  <c:v>139</c:v>
                </c:pt>
                <c:pt idx="4">
                  <c:v>138.91999999999999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41F-4F1C-98D7-1841B3E4B2D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'2.7'!$B$9:$F$9</c:f>
              <c:numCache>
                <c:formatCode>0</c:formatCode>
                <c:ptCount val="5"/>
                <c:pt idx="0">
                  <c:v>118.11</c:v>
                </c:pt>
                <c:pt idx="1">
                  <c:v>119.87</c:v>
                </c:pt>
                <c:pt idx="2">
                  <c:v>120.96</c:v>
                </c:pt>
                <c:pt idx="3">
                  <c:v>120.06</c:v>
                </c:pt>
                <c:pt idx="4">
                  <c:v>118.37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4.3977444765021932E-2"/>
              <c:y val="3.461111111111111E-3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0.15875"/>
          <c:y val="0.91394761904761901"/>
          <c:w val="0.70219131944444446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2.498481825279778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25458938539728"/>
          <c:y val="8.9618650793650806E-2"/>
          <c:w val="0.77095530035826365"/>
          <c:h val="0.74059444444444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'2.8'!$A$7:$A$104</c:f>
              <c:numCache>
                <c:formatCode>0</c:formatCode>
                <c:ptCount val="98"/>
                <c:pt idx="0">
                  <c:v>87.027204375133095</c:v>
                </c:pt>
                <c:pt idx="1">
                  <c:v>77.166962144470503</c:v>
                </c:pt>
                <c:pt idx="2">
                  <c:v>74.313907046750501</c:v>
                </c:pt>
                <c:pt idx="3">
                  <c:v>65.846644394376099</c:v>
                </c:pt>
                <c:pt idx="4">
                  <c:v>63.941502608171398</c:v>
                </c:pt>
                <c:pt idx="5">
                  <c:v>63.145091689130197</c:v>
                </c:pt>
                <c:pt idx="6">
                  <c:v>58.980650242837903</c:v>
                </c:pt>
                <c:pt idx="7">
                  <c:v>54.379747761909996</c:v>
                </c:pt>
                <c:pt idx="8">
                  <c:v>53.833499505553</c:v>
                </c:pt>
                <c:pt idx="9">
                  <c:v>52.166396715179602</c:v>
                </c:pt>
                <c:pt idx="10">
                  <c:v>50.251608034116998</c:v>
                </c:pt>
                <c:pt idx="11">
                  <c:v>49.844198313799097</c:v>
                </c:pt>
                <c:pt idx="12">
                  <c:v>49.057683304211103</c:v>
                </c:pt>
                <c:pt idx="13">
                  <c:v>48.923965906733798</c:v>
                </c:pt>
                <c:pt idx="14">
                  <c:v>48.717999481252797</c:v>
                </c:pt>
                <c:pt idx="15">
                  <c:v>47.392065002638702</c:v>
                </c:pt>
                <c:pt idx="16">
                  <c:v>47.173748738755499</c:v>
                </c:pt>
                <c:pt idx="17">
                  <c:v>47.113791125482102</c:v>
                </c:pt>
                <c:pt idx="18">
                  <c:v>46.848413392312899</c:v>
                </c:pt>
                <c:pt idx="19">
                  <c:v>46.652167112476498</c:v>
                </c:pt>
                <c:pt idx="20">
                  <c:v>44.680110072456003</c:v>
                </c:pt>
                <c:pt idx="21">
                  <c:v>44.2737185823609</c:v>
                </c:pt>
                <c:pt idx="22">
                  <c:v>43.606669047189101</c:v>
                </c:pt>
                <c:pt idx="23">
                  <c:v>43.520818461224501</c:v>
                </c:pt>
                <c:pt idx="24">
                  <c:v>43.334039566444602</c:v>
                </c:pt>
                <c:pt idx="25">
                  <c:v>42.411577400043399</c:v>
                </c:pt>
                <c:pt idx="26">
                  <c:v>42.220000771132902</c:v>
                </c:pt>
                <c:pt idx="27">
                  <c:v>41.714901243242799</c:v>
                </c:pt>
                <c:pt idx="28">
                  <c:v>41.281447726891201</c:v>
                </c:pt>
                <c:pt idx="29">
                  <c:v>41.228400126036597</c:v>
                </c:pt>
                <c:pt idx="30">
                  <c:v>40.554439938088599</c:v>
                </c:pt>
                <c:pt idx="31">
                  <c:v>40.3905164367211</c:v>
                </c:pt>
                <c:pt idx="32">
                  <c:v>40.329859821169798</c:v>
                </c:pt>
                <c:pt idx="33">
                  <c:v>40.092082941846201</c:v>
                </c:pt>
                <c:pt idx="34">
                  <c:v>39.734634881693097</c:v>
                </c:pt>
                <c:pt idx="35">
                  <c:v>39.612928172628202</c:v>
                </c:pt>
                <c:pt idx="36">
                  <c:v>39.226857366185598</c:v>
                </c:pt>
                <c:pt idx="37">
                  <c:v>39.1305562115814</c:v>
                </c:pt>
                <c:pt idx="38">
                  <c:v>38.918817476024003</c:v>
                </c:pt>
                <c:pt idx="39">
                  <c:v>38.746036801781898</c:v>
                </c:pt>
                <c:pt idx="40">
                  <c:v>38.230377692807103</c:v>
                </c:pt>
                <c:pt idx="41">
                  <c:v>37.602392560348001</c:v>
                </c:pt>
                <c:pt idx="42">
                  <c:v>37.328986563574603</c:v>
                </c:pt>
                <c:pt idx="43">
                  <c:v>36.7570160901073</c:v>
                </c:pt>
                <c:pt idx="44">
                  <c:v>36.623022519800898</c:v>
                </c:pt>
                <c:pt idx="45">
                  <c:v>36.494653438802402</c:v>
                </c:pt>
                <c:pt idx="46">
                  <c:v>36.048907546315</c:v>
                </c:pt>
                <c:pt idx="47">
                  <c:v>36.010644461570102</c:v>
                </c:pt>
                <c:pt idx="48">
                  <c:v>35.696807037823703</c:v>
                </c:pt>
                <c:pt idx="49">
                  <c:v>35.608277439098799</c:v>
                </c:pt>
                <c:pt idx="50">
                  <c:v>35.328523728547999</c:v>
                </c:pt>
                <c:pt idx="51">
                  <c:v>35.273501284592697</c:v>
                </c:pt>
                <c:pt idx="52">
                  <c:v>35.101868017818802</c:v>
                </c:pt>
                <c:pt idx="53">
                  <c:v>34.726506264409899</c:v>
                </c:pt>
                <c:pt idx="54">
                  <c:v>34.0155667090051</c:v>
                </c:pt>
                <c:pt idx="55">
                  <c:v>33.984502884338703</c:v>
                </c:pt>
                <c:pt idx="56">
                  <c:v>33.863967024219598</c:v>
                </c:pt>
                <c:pt idx="57">
                  <c:v>33.759562134432102</c:v>
                </c:pt>
                <c:pt idx="58">
                  <c:v>33.748312285804502</c:v>
                </c:pt>
                <c:pt idx="59">
                  <c:v>33.689309038078903</c:v>
                </c:pt>
                <c:pt idx="60">
                  <c:v>33.5016035937307</c:v>
                </c:pt>
                <c:pt idx="61">
                  <c:v>33.485250970141401</c:v>
                </c:pt>
                <c:pt idx="62">
                  <c:v>33.335913840802</c:v>
                </c:pt>
                <c:pt idx="63">
                  <c:v>33.222092446884801</c:v>
                </c:pt>
                <c:pt idx="64">
                  <c:v>32.526331450542301</c:v>
                </c:pt>
                <c:pt idx="65">
                  <c:v>32.482600876588997</c:v>
                </c:pt>
                <c:pt idx="66">
                  <c:v>32.470702194397802</c:v>
                </c:pt>
                <c:pt idx="67">
                  <c:v>32.212101132976002</c:v>
                </c:pt>
                <c:pt idx="68">
                  <c:v>31.9549201586163</c:v>
                </c:pt>
                <c:pt idx="69">
                  <c:v>31.504893420719402</c:v>
                </c:pt>
                <c:pt idx="70">
                  <c:v>31.319277336239999</c:v>
                </c:pt>
                <c:pt idx="71">
                  <c:v>31.109343690347401</c:v>
                </c:pt>
                <c:pt idx="72">
                  <c:v>31.096276372451602</c:v>
                </c:pt>
                <c:pt idx="73">
                  <c:v>31.061111070583099</c:v>
                </c:pt>
                <c:pt idx="74">
                  <c:v>30.452013828997298</c:v>
                </c:pt>
                <c:pt idx="75">
                  <c:v>30.313465858800299</c:v>
                </c:pt>
                <c:pt idx="76">
                  <c:v>29.604714646541801</c:v>
                </c:pt>
                <c:pt idx="77">
                  <c:v>29.348849264861698</c:v>
                </c:pt>
                <c:pt idx="78">
                  <c:v>29.154303317492801</c:v>
                </c:pt>
                <c:pt idx="79">
                  <c:v>28.950948733415601</c:v>
                </c:pt>
                <c:pt idx="80">
                  <c:v>26.8113419956867</c:v>
                </c:pt>
                <c:pt idx="81">
                  <c:v>26.244906799273799</c:v>
                </c:pt>
                <c:pt idx="82">
                  <c:v>25.7599694291014</c:v>
                </c:pt>
                <c:pt idx="83">
                  <c:v>24.134070758970001</c:v>
                </c:pt>
                <c:pt idx="84">
                  <c:v>23.915550438774002</c:v>
                </c:pt>
                <c:pt idx="85">
                  <c:v>23.642974846740898</c:v>
                </c:pt>
                <c:pt idx="86">
                  <c:v>23.025348446196201</c:v>
                </c:pt>
                <c:pt idx="87">
                  <c:v>22.715252320135502</c:v>
                </c:pt>
                <c:pt idx="88">
                  <c:v>20.752140412148702</c:v>
                </c:pt>
                <c:pt idx="89">
                  <c:v>20.3679772269663</c:v>
                </c:pt>
                <c:pt idx="90">
                  <c:v>19.346408813900499</c:v>
                </c:pt>
                <c:pt idx="91">
                  <c:v>17.0361415674017</c:v>
                </c:pt>
                <c:pt idx="92">
                  <c:v>16.512522357471401</c:v>
                </c:pt>
                <c:pt idx="93">
                  <c:v>13.973240470359899</c:v>
                </c:pt>
                <c:pt idx="94">
                  <c:v>13.1486922864745</c:v>
                </c:pt>
                <c:pt idx="95">
                  <c:v>11.447675754429699</c:v>
                </c:pt>
                <c:pt idx="96">
                  <c:v>11.1513378838838</c:v>
                </c:pt>
                <c:pt idx="97">
                  <c:v>10.3266121817502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'2.8'!$C$7:$C$104</c:f>
              <c:numCache>
                <c:formatCode>General</c:formatCode>
                <c:ptCount val="98"/>
                <c:pt idx="6" formatCode="0">
                  <c:v>58.980650242837903</c:v>
                </c:pt>
                <c:pt idx="26" formatCode="0">
                  <c:v>42.220000771132902</c:v>
                </c:pt>
                <c:pt idx="77" formatCode="0">
                  <c:v>29.348849264861698</c:v>
                </c:pt>
                <c:pt idx="83" formatCode="0">
                  <c:v>24.134070758970001</c:v>
                </c:pt>
                <c:pt idx="90" formatCode="0">
                  <c:v>19.346408813900499</c:v>
                </c:pt>
                <c:pt idx="94" formatCode="0">
                  <c:v>13.1486922864745</c:v>
                </c:pt>
                <c:pt idx="95" formatCode="0">
                  <c:v>11.447675754429699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'2.8'!$B$7:$B$104</c:f>
              <c:numCache>
                <c:formatCode>0</c:formatCode>
                <c:ptCount val="98"/>
                <c:pt idx="0">
                  <c:v>35.696807037823703</c:v>
                </c:pt>
                <c:pt idx="1">
                  <c:v>35.696807037823703</c:v>
                </c:pt>
                <c:pt idx="2">
                  <c:v>35.696807037823703</c:v>
                </c:pt>
                <c:pt idx="3">
                  <c:v>35.696807037823703</c:v>
                </c:pt>
                <c:pt idx="4">
                  <c:v>35.696807037823703</c:v>
                </c:pt>
                <c:pt idx="5">
                  <c:v>35.696807037823703</c:v>
                </c:pt>
                <c:pt idx="6">
                  <c:v>35.696807037823703</c:v>
                </c:pt>
                <c:pt idx="7">
                  <c:v>35.696807037823703</c:v>
                </c:pt>
                <c:pt idx="8">
                  <c:v>35.696807037823703</c:v>
                </c:pt>
                <c:pt idx="9">
                  <c:v>35.696807037823703</c:v>
                </c:pt>
                <c:pt idx="10">
                  <c:v>35.696807037823703</c:v>
                </c:pt>
                <c:pt idx="11">
                  <c:v>35.696807037823703</c:v>
                </c:pt>
                <c:pt idx="12">
                  <c:v>35.696807037823703</c:v>
                </c:pt>
                <c:pt idx="13">
                  <c:v>35.696807037823703</c:v>
                </c:pt>
                <c:pt idx="14">
                  <c:v>35.696807037823703</c:v>
                </c:pt>
                <c:pt idx="15">
                  <c:v>35.696807037823703</c:v>
                </c:pt>
                <c:pt idx="16">
                  <c:v>35.696807037823703</c:v>
                </c:pt>
                <c:pt idx="17">
                  <c:v>35.696807037823703</c:v>
                </c:pt>
                <c:pt idx="18">
                  <c:v>35.696807037823703</c:v>
                </c:pt>
                <c:pt idx="19">
                  <c:v>35.696807037823703</c:v>
                </c:pt>
                <c:pt idx="20">
                  <c:v>35.696807037823703</c:v>
                </c:pt>
                <c:pt idx="21">
                  <c:v>35.696807037823703</c:v>
                </c:pt>
                <c:pt idx="22">
                  <c:v>35.696807037823703</c:v>
                </c:pt>
                <c:pt idx="23">
                  <c:v>35.696807037823703</c:v>
                </c:pt>
                <c:pt idx="24">
                  <c:v>35.696807037823703</c:v>
                </c:pt>
                <c:pt idx="25">
                  <c:v>35.696807037823703</c:v>
                </c:pt>
                <c:pt idx="26">
                  <c:v>35.696807037823703</c:v>
                </c:pt>
                <c:pt idx="27">
                  <c:v>35.696807037823703</c:v>
                </c:pt>
                <c:pt idx="28">
                  <c:v>35.696807037823703</c:v>
                </c:pt>
                <c:pt idx="29">
                  <c:v>35.696807037823703</c:v>
                </c:pt>
                <c:pt idx="30">
                  <c:v>35.696807037823703</c:v>
                </c:pt>
                <c:pt idx="31">
                  <c:v>35.696807037823703</c:v>
                </c:pt>
                <c:pt idx="32">
                  <c:v>35.696807037823703</c:v>
                </c:pt>
                <c:pt idx="33">
                  <c:v>35.696807037823703</c:v>
                </c:pt>
                <c:pt idx="34">
                  <c:v>35.696807037823703</c:v>
                </c:pt>
                <c:pt idx="35">
                  <c:v>35.696807037823703</c:v>
                </c:pt>
                <c:pt idx="36">
                  <c:v>35.696807037823703</c:v>
                </c:pt>
                <c:pt idx="37">
                  <c:v>35.696807037823703</c:v>
                </c:pt>
                <c:pt idx="38">
                  <c:v>35.696807037823703</c:v>
                </c:pt>
                <c:pt idx="39">
                  <c:v>35.696807037823703</c:v>
                </c:pt>
                <c:pt idx="40">
                  <c:v>35.696807037823703</c:v>
                </c:pt>
                <c:pt idx="41">
                  <c:v>35.696807037823703</c:v>
                </c:pt>
                <c:pt idx="42">
                  <c:v>35.696807037823703</c:v>
                </c:pt>
                <c:pt idx="43">
                  <c:v>35.696807037823703</c:v>
                </c:pt>
                <c:pt idx="44">
                  <c:v>35.696807037823703</c:v>
                </c:pt>
                <c:pt idx="45">
                  <c:v>35.696807037823703</c:v>
                </c:pt>
                <c:pt idx="46">
                  <c:v>35.696807037823703</c:v>
                </c:pt>
                <c:pt idx="47">
                  <c:v>35.696807037823703</c:v>
                </c:pt>
                <c:pt idx="48">
                  <c:v>35.696807037823703</c:v>
                </c:pt>
                <c:pt idx="49">
                  <c:v>35.696807037823703</c:v>
                </c:pt>
                <c:pt idx="50">
                  <c:v>35.696807037823703</c:v>
                </c:pt>
                <c:pt idx="51">
                  <c:v>35.696807037823703</c:v>
                </c:pt>
                <c:pt idx="52">
                  <c:v>35.696807037823703</c:v>
                </c:pt>
                <c:pt idx="53">
                  <c:v>35.696807037823703</c:v>
                </c:pt>
                <c:pt idx="54">
                  <c:v>35.696807037823703</c:v>
                </c:pt>
                <c:pt idx="55">
                  <c:v>35.696807037823703</c:v>
                </c:pt>
                <c:pt idx="56">
                  <c:v>35.696807037823703</c:v>
                </c:pt>
                <c:pt idx="57">
                  <c:v>35.696807037823703</c:v>
                </c:pt>
                <c:pt idx="58">
                  <c:v>35.696807037823703</c:v>
                </c:pt>
                <c:pt idx="59">
                  <c:v>35.696807037823703</c:v>
                </c:pt>
                <c:pt idx="60">
                  <c:v>35.696807037823703</c:v>
                </c:pt>
                <c:pt idx="61">
                  <c:v>35.696807037823703</c:v>
                </c:pt>
                <c:pt idx="62">
                  <c:v>35.696807037823703</c:v>
                </c:pt>
                <c:pt idx="63">
                  <c:v>35.696807037823703</c:v>
                </c:pt>
                <c:pt idx="64">
                  <c:v>35.696807037823703</c:v>
                </c:pt>
                <c:pt idx="65">
                  <c:v>35.696807037823703</c:v>
                </c:pt>
                <c:pt idx="66">
                  <c:v>35.696807037823703</c:v>
                </c:pt>
                <c:pt idx="67">
                  <c:v>35.696807037823703</c:v>
                </c:pt>
                <c:pt idx="68">
                  <c:v>35.696807037823703</c:v>
                </c:pt>
                <c:pt idx="69">
                  <c:v>35.696807037823703</c:v>
                </c:pt>
                <c:pt idx="70">
                  <c:v>35.696807037823703</c:v>
                </c:pt>
                <c:pt idx="71">
                  <c:v>35.696807037823703</c:v>
                </c:pt>
                <c:pt idx="72">
                  <c:v>35.696807037823703</c:v>
                </c:pt>
                <c:pt idx="73">
                  <c:v>35.696807037823703</c:v>
                </c:pt>
                <c:pt idx="74">
                  <c:v>35.696807037823703</c:v>
                </c:pt>
                <c:pt idx="75">
                  <c:v>35.696807037823703</c:v>
                </c:pt>
                <c:pt idx="76">
                  <c:v>35.696807037823703</c:v>
                </c:pt>
                <c:pt idx="77">
                  <c:v>35.696807037823703</c:v>
                </c:pt>
                <c:pt idx="78">
                  <c:v>35.696807037823703</c:v>
                </c:pt>
                <c:pt idx="79">
                  <c:v>35.696807037823703</c:v>
                </c:pt>
                <c:pt idx="80">
                  <c:v>35.696807037823703</c:v>
                </c:pt>
                <c:pt idx="81">
                  <c:v>35.696807037823703</c:v>
                </c:pt>
                <c:pt idx="82">
                  <c:v>35.696807037823703</c:v>
                </c:pt>
                <c:pt idx="83">
                  <c:v>35.696807037823703</c:v>
                </c:pt>
                <c:pt idx="84">
                  <c:v>35.696807037823703</c:v>
                </c:pt>
                <c:pt idx="85">
                  <c:v>35.696807037823703</c:v>
                </c:pt>
                <c:pt idx="86">
                  <c:v>35.696807037823703</c:v>
                </c:pt>
                <c:pt idx="87">
                  <c:v>35.696807037823703</c:v>
                </c:pt>
                <c:pt idx="88">
                  <c:v>35.696807037823703</c:v>
                </c:pt>
                <c:pt idx="89">
                  <c:v>35.696807037823703</c:v>
                </c:pt>
                <c:pt idx="90">
                  <c:v>35.696807037823703</c:v>
                </c:pt>
                <c:pt idx="91">
                  <c:v>35.696807037823703</c:v>
                </c:pt>
                <c:pt idx="92">
                  <c:v>35.696807037823703</c:v>
                </c:pt>
                <c:pt idx="93">
                  <c:v>35.696807037823703</c:v>
                </c:pt>
                <c:pt idx="94">
                  <c:v>35.696807037823703</c:v>
                </c:pt>
                <c:pt idx="95">
                  <c:v>35.696807037823703</c:v>
                </c:pt>
                <c:pt idx="96">
                  <c:v>35.696807037823703</c:v>
                </c:pt>
                <c:pt idx="97">
                  <c:v>35.696807037823703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8.5126649724125883E-2"/>
          <c:w val="0.75625098039215688"/>
          <c:h val="0.56011832079569923"/>
        </c:manualLayout>
      </c:layout>
      <c:areaChart>
        <c:grouping val="stacked"/>
        <c:varyColors val="0"/>
        <c:ser>
          <c:idx val="4"/>
          <c:order val="0"/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40</c:v>
                </c:pt>
                <c:pt idx="1">
                  <c:v>33.478106003696965</c:v>
                </c:pt>
                <c:pt idx="2">
                  <c:v>36.912963099999999</c:v>
                </c:pt>
                <c:pt idx="3">
                  <c:v>32.702425726084137</c:v>
                </c:pt>
                <c:pt idx="4">
                  <c:v>36.158429594258955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29-4E40-8BD7-8EFEE63EB750}"/>
            </c:ext>
          </c:extLst>
        </c:ser>
        <c:ser>
          <c:idx val="5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47</c:v>
                </c:pt>
                <c:pt idx="1">
                  <c:v>54.205824188967036</c:v>
                </c:pt>
                <c:pt idx="2">
                  <c:v>51.5552688</c:v>
                </c:pt>
                <c:pt idx="3">
                  <c:v>54.507884852764107</c:v>
                </c:pt>
                <c:pt idx="4">
                  <c:v>52.676756854012496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9-4E40-8BD7-8EFEE63EB750}"/>
            </c:ext>
          </c:extLst>
        </c:ser>
        <c:ser>
          <c:idx val="6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13</c:v>
                </c:pt>
                <c:pt idx="1">
                  <c:v>12.316069807335992</c:v>
                </c:pt>
                <c:pt idx="2">
                  <c:v>11.531768</c:v>
                </c:pt>
                <c:pt idx="3">
                  <c:v>12.789689421151751</c:v>
                </c:pt>
                <c:pt idx="4">
                  <c:v>11.164813551728558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9-4E40-8BD7-8EFEE63EB750}"/>
            </c:ext>
          </c:extLst>
        </c:ser>
        <c:ser>
          <c:idx val="7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B-1529-4E40-8BD7-8EFEE63EB750}"/>
            </c:ext>
          </c:extLst>
        </c:ser>
        <c:ser>
          <c:idx val="1"/>
          <c:order val="4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'2.9'!$B$5:$B$5</c:f>
              <c:numCache>
                <c:formatCode>0</c:formatCode>
                <c:ptCount val="1"/>
                <c:pt idx="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29-4E40-8BD7-8EFEE63EB750}"/>
            </c:ext>
          </c:extLst>
        </c:ser>
        <c:ser>
          <c:idx val="0"/>
          <c:order val="5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'2.9'!$B$6:$B$6</c:f>
              <c:numCache>
                <c:formatCode>0</c:formatCode>
                <c:ptCount val="1"/>
                <c:pt idx="0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29-4E40-8BD7-8EFEE63EB750}"/>
            </c:ext>
          </c:extLst>
        </c:ser>
        <c:ser>
          <c:idx val="2"/>
          <c:order val="6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45199</c:v>
                </c:pt>
                <c:pt idx="1">
                  <c:v>45291</c:v>
                </c:pt>
                <c:pt idx="2">
                  <c:v>45382</c:v>
                </c:pt>
                <c:pt idx="3">
                  <c:v>45473</c:v>
                </c:pt>
                <c:pt idx="4">
                  <c:v>45565</c:v>
                </c:pt>
              </c:numCache>
            </c:numRef>
          </c:cat>
          <c:val>
            <c:numRef>
              <c:f>'2.9'!$B$7:$B$7</c:f>
              <c:numCache>
                <c:formatCode>0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7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'2.9'!#REF!</c:f>
              <c:strCache>
                <c:ptCount val="1"/>
                <c:pt idx="0">
                  <c:v>#REF!</c:v>
                </c:pt>
              </c:strCache>
            </c:str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1736429371626438E-2"/>
              <c:y val="4.785382942200698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between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98489279"/>
        <c:crosses val="max"/>
        <c:crossBetween val="between"/>
      </c:valAx>
      <c:catAx>
        <c:axId val="1298489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8488863"/>
        <c:crosses val="autoZero"/>
        <c:auto val="1"/>
        <c:lblAlgn val="ctr"/>
        <c:lblOffset val="100"/>
        <c:tickLblSkip val="1"/>
        <c:tickMarkSkip val="1"/>
        <c:noMultiLvlLbl val="1"/>
      </c:catAx>
      <c:spPr>
        <a:noFill/>
        <a:ln w="0">
          <a:solidFill>
            <a:schemeClr val="bg1"/>
          </a:solidFill>
        </a:ln>
        <a:effectLst>
          <a:softEdge rad="38100"/>
        </a:effectLst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586062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21998</xdr:colOff>
      <xdr:row>9</xdr:row>
      <xdr:rowOff>21998</xdr:rowOff>
    </xdr:from>
    <xdr:to>
      <xdr:col>4</xdr:col>
      <xdr:colOff>681698</xdr:colOff>
      <xdr:row>26</xdr:row>
      <xdr:rowOff>120698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9288</xdr:colOff>
      <xdr:row>14</xdr:row>
      <xdr:rowOff>12652</xdr:rowOff>
    </xdr:from>
    <xdr:to>
      <xdr:col>4</xdr:col>
      <xdr:colOff>450888</xdr:colOff>
      <xdr:row>29</xdr:row>
      <xdr:rowOff>103777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19049</xdr:rowOff>
    </xdr:from>
    <xdr:to>
      <xdr:col>2</xdr:col>
      <xdr:colOff>2127525</xdr:colOff>
      <xdr:row>27</xdr:row>
      <xdr:rowOff>110174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B1ECA2FD-649B-4793-9FD5-0D7D0CD55C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39007</xdr:colOff>
      <xdr:row>9</xdr:row>
      <xdr:rowOff>29935</xdr:rowOff>
    </xdr:from>
    <xdr:to>
      <xdr:col>4</xdr:col>
      <xdr:colOff>633007</xdr:colOff>
      <xdr:row>22</xdr:row>
      <xdr:rowOff>73435</xdr:rowOff>
    </xdr:to>
    <xdr:graphicFrame macro="">
      <xdr:nvGraphicFramePr>
        <xdr:cNvPr id="17" name="Diagram 2">
          <a:extLst>
            <a:ext uri="{FF2B5EF4-FFF2-40B4-BE49-F238E27FC236}">
              <a16:creationId xmlns:a16="http://schemas.microsoft.com/office/drawing/2014/main" id="{93BEA9D5-51DD-477C-AA51-3EEA8C7B3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9</xdr:row>
      <xdr:rowOff>9525</xdr:rowOff>
    </xdr:from>
    <xdr:to>
      <xdr:col>4</xdr:col>
      <xdr:colOff>613050</xdr:colOff>
      <xdr:row>24</xdr:row>
      <xdr:rowOff>43500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6F403EAF-81CD-44D8-B9C6-9ECF7B322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9525</xdr:rowOff>
    </xdr:from>
    <xdr:to>
      <xdr:col>4</xdr:col>
      <xdr:colOff>508275</xdr:colOff>
      <xdr:row>25</xdr:row>
      <xdr:rowOff>70885</xdr:rowOff>
    </xdr:to>
    <xdr:graphicFrame macro="">
      <xdr:nvGraphicFramePr>
        <xdr:cNvPr id="7" name="Diagram 2">
          <a:extLst>
            <a:ext uri="{FF2B5EF4-FFF2-40B4-BE49-F238E27FC236}">
              <a16:creationId xmlns:a16="http://schemas.microsoft.com/office/drawing/2014/main" id="{D2855DEF-6E68-4183-84B0-697372B4F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6</xdr:row>
      <xdr:rowOff>9525</xdr:rowOff>
    </xdr:from>
    <xdr:to>
      <xdr:col>7</xdr:col>
      <xdr:colOff>613050</xdr:colOff>
      <xdr:row>21</xdr:row>
      <xdr:rowOff>100650</xdr:rowOff>
    </xdr:to>
    <xdr:graphicFrame macro="">
      <xdr:nvGraphicFramePr>
        <xdr:cNvPr id="26" name="Diagram 2">
          <a:extLst>
            <a:ext uri="{FF2B5EF4-FFF2-40B4-BE49-F238E27FC236}">
              <a16:creationId xmlns:a16="http://schemas.microsoft.com/office/drawing/2014/main" id="{4BBE27D1-36FB-4E46-9CAA-F31C0B23E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20637</xdr:colOff>
      <xdr:row>9</xdr:row>
      <xdr:rowOff>11112</xdr:rowOff>
    </xdr:from>
    <xdr:to>
      <xdr:col>4</xdr:col>
      <xdr:colOff>614637</xdr:colOff>
      <xdr:row>24</xdr:row>
      <xdr:rowOff>102237</xdr:rowOff>
    </xdr:to>
    <xdr:graphicFrame macro="">
      <xdr:nvGraphicFramePr>
        <xdr:cNvPr id="13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11</xdr:row>
      <xdr:rowOff>14286</xdr:rowOff>
    </xdr:from>
    <xdr:to>
      <xdr:col>2</xdr:col>
      <xdr:colOff>817837</xdr:colOff>
      <xdr:row>26</xdr:row>
      <xdr:rowOff>105411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965835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11</xdr:row>
      <xdr:rowOff>17859</xdr:rowOff>
    </xdr:from>
    <xdr:to>
      <xdr:col>2</xdr:col>
      <xdr:colOff>1003574</xdr:colOff>
      <xdr:row>25</xdr:row>
      <xdr:rowOff>128034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15874</xdr:colOff>
      <xdr:row>6</xdr:row>
      <xdr:rowOff>6349</xdr:rowOff>
    </xdr:from>
    <xdr:to>
      <xdr:col>11</xdr:col>
      <xdr:colOff>5674</xdr:colOff>
      <xdr:row>19</xdr:row>
      <xdr:rowOff>49849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11</xdr:row>
      <xdr:rowOff>23812</xdr:rowOff>
    </xdr:from>
    <xdr:to>
      <xdr:col>2</xdr:col>
      <xdr:colOff>1008337</xdr:colOff>
      <xdr:row>26</xdr:row>
      <xdr:rowOff>114937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6</xdr:row>
      <xdr:rowOff>33336</xdr:rowOff>
    </xdr:from>
    <xdr:to>
      <xdr:col>11</xdr:col>
      <xdr:colOff>94574</xdr:colOff>
      <xdr:row>21</xdr:row>
      <xdr:rowOff>124461</xdr:rowOff>
    </xdr:to>
    <xdr:graphicFrame macro="">
      <xdr:nvGraphicFramePr>
        <xdr:cNvPr id="6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19095</xdr:colOff>
      <xdr:row>11</xdr:row>
      <xdr:rowOff>13961</xdr:rowOff>
    </xdr:from>
    <xdr:to>
      <xdr:col>3</xdr:col>
      <xdr:colOff>603570</xdr:colOff>
      <xdr:row>26</xdr:row>
      <xdr:rowOff>105086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</xdr:colOff>
      <xdr:row>6</xdr:row>
      <xdr:rowOff>14327</xdr:rowOff>
    </xdr:from>
    <xdr:to>
      <xdr:col>5</xdr:col>
      <xdr:colOff>733562</xdr:colOff>
      <xdr:row>21</xdr:row>
      <xdr:rowOff>105452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8163</xdr:colOff>
      <xdr:row>10</xdr:row>
      <xdr:rowOff>12246</xdr:rowOff>
    </xdr:from>
    <xdr:to>
      <xdr:col>4</xdr:col>
      <xdr:colOff>602163</xdr:colOff>
      <xdr:row>25</xdr:row>
      <xdr:rowOff>74796</xdr:rowOff>
    </xdr:to>
    <xdr:graphicFrame macro="">
      <xdr:nvGraphicFramePr>
        <xdr:cNvPr id="4" name="Diagram 9">
          <a:extLst>
            <a:ext uri="{FF2B5EF4-FFF2-40B4-BE49-F238E27FC236}">
              <a16:creationId xmlns:a16="http://schemas.microsoft.com/office/drawing/2014/main" id="{F1126509-9ACC-40BC-A76F-D936A05F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5</xdr:row>
      <xdr:rowOff>23812</xdr:rowOff>
    </xdr:from>
    <xdr:to>
      <xdr:col>6</xdr:col>
      <xdr:colOff>613050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9710</xdr:colOff>
      <xdr:row>10</xdr:row>
      <xdr:rowOff>28197</xdr:rowOff>
    </xdr:from>
    <xdr:to>
      <xdr:col>4</xdr:col>
      <xdr:colOff>603710</xdr:colOff>
      <xdr:row>23</xdr:row>
      <xdr:rowOff>43122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12699</xdr:colOff>
      <xdr:row>5</xdr:row>
      <xdr:rowOff>17461</xdr:rowOff>
    </xdr:from>
    <xdr:to>
      <xdr:col>7</xdr:col>
      <xdr:colOff>606699</xdr:colOff>
      <xdr:row>20</xdr:row>
      <xdr:rowOff>108586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212/Utsyn/Analyse-mal_20120201_Q42012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Standardmetoden/2013/3.%20kvartal/Analyse/MBZ/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20201_Q42011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Analyse/MBZ/Analyse-mal_20120201_Q42012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RESULTAT/Tidsserier/Kapitaldekningsdata%201992-20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Kapitaldekningsprosenter/Kapitaldekningsprosenter_201112_2402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>
        <row r="6">
          <cell r="A6">
            <v>832554332</v>
          </cell>
          <cell r="B6" t="str">
            <v>Vest</v>
          </cell>
          <cell r="C6">
            <v>1</v>
          </cell>
          <cell r="D6">
            <v>3625</v>
          </cell>
          <cell r="E6" t="str">
            <v xml:space="preserve">Sparebanken Vest                                  </v>
          </cell>
          <cell r="F6" t="str">
            <v>IRB</v>
          </cell>
          <cell r="G6">
            <v>127828</v>
          </cell>
          <cell r="H6">
            <v>7972</v>
          </cell>
          <cell r="I6">
            <v>7789</v>
          </cell>
          <cell r="J6">
            <v>0</v>
          </cell>
          <cell r="K6">
            <v>1050</v>
          </cell>
          <cell r="L6">
            <v>5064</v>
          </cell>
          <cell r="M6">
            <v>1213</v>
          </cell>
          <cell r="O6">
            <v>115985</v>
          </cell>
          <cell r="P6">
            <v>7191</v>
          </cell>
          <cell r="Q6">
            <v>6715</v>
          </cell>
          <cell r="R6">
            <v>0</v>
          </cell>
          <cell r="S6">
            <v>755</v>
          </cell>
          <cell r="T6">
            <v>4976</v>
          </cell>
          <cell r="U6">
            <v>1287</v>
          </cell>
        </row>
        <row r="7">
          <cell r="A7">
            <v>837884942</v>
          </cell>
          <cell r="B7" t="str">
            <v>Østf.-Akersh.</v>
          </cell>
          <cell r="C7">
            <v>1</v>
          </cell>
          <cell r="D7">
            <v>1081</v>
          </cell>
          <cell r="E7" t="str">
            <v xml:space="preserve">Sparebank 1 Østfold Akershus                      </v>
          </cell>
          <cell r="G7">
            <v>17167.900000000001</v>
          </cell>
          <cell r="H7">
            <v>1335.5</v>
          </cell>
          <cell r="I7">
            <v>1309</v>
          </cell>
          <cell r="J7">
            <v>0</v>
          </cell>
          <cell r="K7">
            <v>0</v>
          </cell>
          <cell r="L7">
            <v>722.8</v>
          </cell>
          <cell r="M7">
            <v>0</v>
          </cell>
          <cell r="O7">
            <v>17683.7</v>
          </cell>
          <cell r="P7">
            <v>1333.5</v>
          </cell>
          <cell r="Q7">
            <v>1255.8</v>
          </cell>
          <cell r="R7">
            <v>0</v>
          </cell>
          <cell r="S7">
            <v>0</v>
          </cell>
          <cell r="T7">
            <v>735</v>
          </cell>
          <cell r="U7">
            <v>0</v>
          </cell>
        </row>
        <row r="8">
          <cell r="A8">
            <v>910256351</v>
          </cell>
          <cell r="B8" t="str">
            <v>Bank1Oslo</v>
          </cell>
          <cell r="C8">
            <v>2</v>
          </cell>
          <cell r="D8">
            <v>9001</v>
          </cell>
          <cell r="E8" t="str">
            <v xml:space="preserve">Bank 1 Oslo Akershus AS                           </v>
          </cell>
          <cell r="F8" t="str">
            <v>IRB</v>
          </cell>
          <cell r="G8">
            <v>29203.786</v>
          </cell>
          <cell r="H8">
            <v>1935.8430000000001</v>
          </cell>
          <cell r="I8">
            <v>1657.779</v>
          </cell>
          <cell r="J8">
            <v>0</v>
          </cell>
          <cell r="K8">
            <v>150</v>
          </cell>
          <cell r="L8">
            <v>1215.0160000000001</v>
          </cell>
          <cell r="M8">
            <v>0</v>
          </cell>
          <cell r="O8">
            <v>28220.036</v>
          </cell>
          <cell r="P8">
            <v>1902.703</v>
          </cell>
          <cell r="Q8">
            <v>1583.153</v>
          </cell>
          <cell r="R8">
            <v>0</v>
          </cell>
          <cell r="S8">
            <v>150</v>
          </cell>
          <cell r="T8">
            <v>1147.203</v>
          </cell>
          <cell r="U8">
            <v>30.46</v>
          </cell>
        </row>
        <row r="9">
          <cell r="A9">
            <v>911044110</v>
          </cell>
          <cell r="B9" t="str">
            <v>Nordea</v>
          </cell>
          <cell r="C9">
            <v>2</v>
          </cell>
          <cell r="D9">
            <v>6002</v>
          </cell>
          <cell r="E9" t="str">
            <v xml:space="preserve">Nordea Bank Norge ASA (Juridisk enhet)            </v>
          </cell>
          <cell r="F9" t="str">
            <v>IRB</v>
          </cell>
          <cell r="G9">
            <v>581659</v>
          </cell>
          <cell r="H9">
            <v>40770.640920442551</v>
          </cell>
          <cell r="I9">
            <v>38589.193277392551</v>
          </cell>
          <cell r="J9">
            <v>4403.424</v>
          </cell>
          <cell r="K9">
            <v>4815.3</v>
          </cell>
          <cell r="L9">
            <v>25151.177811811118</v>
          </cell>
          <cell r="M9">
            <v>6625.2142400720368</v>
          </cell>
          <cell r="O9">
            <v>589313</v>
          </cell>
          <cell r="P9">
            <v>35016</v>
          </cell>
          <cell r="Q9">
            <v>31239</v>
          </cell>
          <cell r="R9">
            <v>1740.7149999999999</v>
          </cell>
          <cell r="S9">
            <v>4937.1000000000004</v>
          </cell>
          <cell r="T9">
            <v>26333</v>
          </cell>
          <cell r="U9">
            <v>5485</v>
          </cell>
        </row>
        <row r="10">
          <cell r="A10">
            <v>914864445</v>
          </cell>
          <cell r="B10" t="str">
            <v>BN Bank</v>
          </cell>
          <cell r="C10">
            <v>2</v>
          </cell>
          <cell r="D10">
            <v>9235</v>
          </cell>
          <cell r="E10" t="str">
            <v xml:space="preserve">BNbank ASA                                        </v>
          </cell>
          <cell r="G10">
            <v>41732.300000000003</v>
          </cell>
          <cell r="H10">
            <v>4661.7</v>
          </cell>
          <cell r="I10">
            <v>3729.2</v>
          </cell>
          <cell r="J10">
            <v>0</v>
          </cell>
          <cell r="K10">
            <v>559.29999999999995</v>
          </cell>
          <cell r="L10">
            <v>2473.8000000000002</v>
          </cell>
          <cell r="M10">
            <v>0</v>
          </cell>
          <cell r="O10">
            <v>40721.9</v>
          </cell>
          <cell r="P10">
            <v>4543</v>
          </cell>
          <cell r="Q10">
            <v>3644</v>
          </cell>
          <cell r="R10">
            <v>0</v>
          </cell>
          <cell r="S10">
            <v>0</v>
          </cell>
          <cell r="T10">
            <v>2653.6</v>
          </cell>
          <cell r="U10">
            <v>0</v>
          </cell>
        </row>
        <row r="11">
          <cell r="A11">
            <v>915691161</v>
          </cell>
          <cell r="B11" t="str">
            <v>Sandnes</v>
          </cell>
          <cell r="C11">
            <v>1</v>
          </cell>
          <cell r="D11">
            <v>3260</v>
          </cell>
          <cell r="E11" t="str">
            <v xml:space="preserve">Sandnes Sparebank                                 </v>
          </cell>
          <cell r="G11">
            <v>27505.058000000001</v>
          </cell>
          <cell r="H11">
            <v>2526.4720000000002</v>
          </cell>
          <cell r="I11">
            <v>2430.7060000000001</v>
          </cell>
          <cell r="J11">
            <v>0</v>
          </cell>
          <cell r="K11">
            <v>0</v>
          </cell>
          <cell r="L11">
            <v>1325.442</v>
          </cell>
          <cell r="M11">
            <v>0</v>
          </cell>
          <cell r="O11">
            <v>26612</v>
          </cell>
          <cell r="P11">
            <v>2763.1770000000001</v>
          </cell>
          <cell r="Q11">
            <v>2358.8420000000001</v>
          </cell>
          <cell r="R11">
            <v>0</v>
          </cell>
          <cell r="S11">
            <v>0</v>
          </cell>
          <cell r="T11">
            <v>1376.2349999999999</v>
          </cell>
          <cell r="U11">
            <v>0</v>
          </cell>
        </row>
        <row r="12">
          <cell r="A12">
            <v>920426530</v>
          </cell>
          <cell r="B12" t="str">
            <v>Hedmark</v>
          </cell>
          <cell r="C12">
            <v>1</v>
          </cell>
          <cell r="D12">
            <v>1802</v>
          </cell>
          <cell r="E12" t="str">
            <v xml:space="preserve">Sparebanken Hedmark                               </v>
          </cell>
          <cell r="F12" t="str">
            <v>IRB</v>
          </cell>
          <cell r="G12">
            <v>43290</v>
          </cell>
          <cell r="H12">
            <v>4181.7</v>
          </cell>
          <cell r="I12">
            <v>4181.7</v>
          </cell>
          <cell r="J12">
            <v>0</v>
          </cell>
          <cell r="K12">
            <v>0</v>
          </cell>
          <cell r="L12">
            <v>1945.04</v>
          </cell>
          <cell r="M12">
            <v>0</v>
          </cell>
          <cell r="O12">
            <v>43241.3</v>
          </cell>
          <cell r="P12">
            <v>3898</v>
          </cell>
          <cell r="Q12">
            <v>3898</v>
          </cell>
          <cell r="R12">
            <v>0</v>
          </cell>
          <cell r="S12">
            <v>0</v>
          </cell>
          <cell r="T12">
            <v>2118.5</v>
          </cell>
          <cell r="U12">
            <v>0</v>
          </cell>
        </row>
        <row r="13">
          <cell r="A13">
            <v>937887787</v>
          </cell>
          <cell r="B13" t="str">
            <v>Totens</v>
          </cell>
          <cell r="C13">
            <v>1</v>
          </cell>
          <cell r="D13">
            <v>2050</v>
          </cell>
          <cell r="E13" t="str">
            <v xml:space="preserve">Totens Sparebank                                  </v>
          </cell>
          <cell r="G13">
            <v>13223.530460370002</v>
          </cell>
          <cell r="H13">
            <v>1189.769</v>
          </cell>
          <cell r="I13">
            <v>1168.7864999999999</v>
          </cell>
          <cell r="J13">
            <v>0</v>
          </cell>
          <cell r="K13">
            <v>320.7</v>
          </cell>
          <cell r="L13">
            <v>625.86</v>
          </cell>
          <cell r="M13">
            <v>0</v>
          </cell>
          <cell r="O13">
            <v>13634.392467999998</v>
          </cell>
          <cell r="P13">
            <v>1136.2</v>
          </cell>
          <cell r="Q13">
            <v>1105.4000000000001</v>
          </cell>
          <cell r="R13">
            <v>0</v>
          </cell>
          <cell r="S13">
            <v>320.02300000000002</v>
          </cell>
          <cell r="T13">
            <v>617.72699999999998</v>
          </cell>
          <cell r="U13">
            <v>0</v>
          </cell>
        </row>
        <row r="14">
          <cell r="A14">
            <v>937888937</v>
          </cell>
          <cell r="B14" t="str">
            <v>Øst</v>
          </cell>
          <cell r="C14">
            <v>1</v>
          </cell>
          <cell r="D14">
            <v>2220</v>
          </cell>
          <cell r="E14" t="str">
            <v xml:space="preserve">Sparebanken Øst                                   </v>
          </cell>
          <cell r="G14">
            <v>29637.9</v>
          </cell>
          <cell r="H14">
            <v>2312.6</v>
          </cell>
          <cell r="I14">
            <v>2190.3000000000002</v>
          </cell>
          <cell r="J14">
            <v>0</v>
          </cell>
          <cell r="K14">
            <v>308.39999999999998</v>
          </cell>
          <cell r="L14">
            <v>1179.9000000000001</v>
          </cell>
          <cell r="M14">
            <v>0</v>
          </cell>
          <cell r="O14">
            <v>28496.9</v>
          </cell>
          <cell r="P14">
            <v>2196.3000000000002</v>
          </cell>
          <cell r="Q14">
            <v>1981.8</v>
          </cell>
          <cell r="R14">
            <v>0</v>
          </cell>
          <cell r="S14">
            <v>300.39999999999998</v>
          </cell>
          <cell r="T14">
            <v>1114.5</v>
          </cell>
          <cell r="U14">
            <v>0</v>
          </cell>
        </row>
        <row r="15">
          <cell r="A15">
            <v>937889275</v>
          </cell>
          <cell r="B15" t="str">
            <v>Ringerike</v>
          </cell>
          <cell r="C15">
            <v>1</v>
          </cell>
          <cell r="D15">
            <v>2280</v>
          </cell>
          <cell r="E15" t="str">
            <v xml:space="preserve">Sparebank 1 Ringerike Hadeland                    </v>
          </cell>
          <cell r="G15">
            <v>16694.517</v>
          </cell>
          <cell r="H15">
            <v>1714.355</v>
          </cell>
          <cell r="I15">
            <v>1714.355</v>
          </cell>
          <cell r="J15">
            <v>0</v>
          </cell>
          <cell r="K15">
            <v>0</v>
          </cell>
          <cell r="L15">
            <v>850.46400000000006</v>
          </cell>
          <cell r="M15">
            <v>0</v>
          </cell>
          <cell r="O15">
            <v>15937.880999999999</v>
          </cell>
          <cell r="P15">
            <v>1726.4580000000001</v>
          </cell>
          <cell r="Q15">
            <v>1726.4580000000001</v>
          </cell>
          <cell r="R15">
            <v>0</v>
          </cell>
          <cell r="S15">
            <v>0</v>
          </cell>
          <cell r="T15">
            <v>769.48800000000006</v>
          </cell>
          <cell r="U15">
            <v>0</v>
          </cell>
        </row>
        <row r="16">
          <cell r="A16">
            <v>937891334</v>
          </cell>
          <cell r="B16" t="str">
            <v>Telemark</v>
          </cell>
          <cell r="C16">
            <v>1</v>
          </cell>
          <cell r="D16">
            <v>2610</v>
          </cell>
          <cell r="E16" t="str">
            <v xml:space="preserve">Sparebanken Telemark                              </v>
          </cell>
          <cell r="G16">
            <v>17806</v>
          </cell>
          <cell r="H16">
            <v>1685</v>
          </cell>
          <cell r="I16">
            <v>1685</v>
          </cell>
          <cell r="J16">
            <v>0</v>
          </cell>
          <cell r="K16">
            <v>75</v>
          </cell>
          <cell r="L16">
            <v>798.9</v>
          </cell>
          <cell r="M16">
            <v>0</v>
          </cell>
          <cell r="O16">
            <v>17598</v>
          </cell>
          <cell r="P16">
            <v>1388</v>
          </cell>
          <cell r="Q16">
            <v>1388</v>
          </cell>
          <cell r="R16">
            <v>0</v>
          </cell>
          <cell r="S16">
            <v>75</v>
          </cell>
          <cell r="T16">
            <v>627.20000000000005</v>
          </cell>
          <cell r="U16">
            <v>0</v>
          </cell>
        </row>
        <row r="17">
          <cell r="A17">
            <v>937893566</v>
          </cell>
          <cell r="B17" t="str">
            <v>Sør</v>
          </cell>
          <cell r="C17">
            <v>1</v>
          </cell>
          <cell r="D17">
            <v>2811</v>
          </cell>
          <cell r="E17" t="str">
            <v xml:space="preserve">Sparebanken Sør                                   </v>
          </cell>
          <cell r="G17">
            <v>44479</v>
          </cell>
          <cell r="H17">
            <v>3272.3</v>
          </cell>
          <cell r="I17">
            <v>3311.9</v>
          </cell>
          <cell r="J17">
            <v>0</v>
          </cell>
          <cell r="K17">
            <v>200</v>
          </cell>
          <cell r="L17">
            <v>1838.1</v>
          </cell>
          <cell r="M17">
            <v>0</v>
          </cell>
          <cell r="O17">
            <v>41869</v>
          </cell>
          <cell r="P17">
            <v>3409.88</v>
          </cell>
          <cell r="Q17">
            <v>3103.6</v>
          </cell>
          <cell r="R17">
            <v>0</v>
          </cell>
          <cell r="S17">
            <v>0</v>
          </cell>
          <cell r="T17">
            <v>1737.12</v>
          </cell>
          <cell r="U17">
            <v>0</v>
          </cell>
        </row>
        <row r="18">
          <cell r="A18">
            <v>937894538</v>
          </cell>
          <cell r="B18" t="str">
            <v>Pluss</v>
          </cell>
          <cell r="C18">
            <v>1</v>
          </cell>
          <cell r="D18">
            <v>3001</v>
          </cell>
          <cell r="E18" t="str">
            <v xml:space="preserve">Sparebanken Pluss                                 </v>
          </cell>
          <cell r="G18">
            <v>44120.849000000002</v>
          </cell>
          <cell r="H18">
            <v>3329.4</v>
          </cell>
          <cell r="I18">
            <v>3329.44</v>
          </cell>
          <cell r="J18">
            <v>0</v>
          </cell>
          <cell r="K18">
            <v>498.024</v>
          </cell>
          <cell r="L18">
            <v>1979.08</v>
          </cell>
          <cell r="M18">
            <v>0</v>
          </cell>
          <cell r="O18">
            <v>40511.300000000003</v>
          </cell>
          <cell r="P18">
            <v>3267.53</v>
          </cell>
          <cell r="Q18">
            <v>2869.95</v>
          </cell>
          <cell r="R18" t="str">
            <v xml:space="preserve"> </v>
          </cell>
          <cell r="S18">
            <v>0</v>
          </cell>
          <cell r="T18">
            <v>1831.8</v>
          </cell>
          <cell r="U18" t="str">
            <v xml:space="preserve"> </v>
          </cell>
        </row>
        <row r="19">
          <cell r="A19">
            <v>937895321</v>
          </cell>
          <cell r="B19" t="str">
            <v>SR Bank</v>
          </cell>
          <cell r="C19">
            <v>1</v>
          </cell>
          <cell r="D19">
            <v>3180</v>
          </cell>
          <cell r="E19" t="str">
            <v xml:space="preserve">SpareBank 1 SR-Bank                               </v>
          </cell>
          <cell r="F19" t="str">
            <v>IRB</v>
          </cell>
          <cell r="G19">
            <v>141543</v>
          </cell>
          <cell r="H19">
            <v>14568.744000000001</v>
          </cell>
          <cell r="I19">
            <v>13509.686</v>
          </cell>
          <cell r="J19">
            <v>0</v>
          </cell>
          <cell r="K19">
            <v>2373.5700000000002</v>
          </cell>
          <cell r="L19">
            <v>8897.143</v>
          </cell>
          <cell r="M19">
            <v>902.75599999999997</v>
          </cell>
          <cell r="O19">
            <v>131142</v>
          </cell>
          <cell r="P19">
            <v>11681.619000000001</v>
          </cell>
          <cell r="Q19">
            <v>10846.424999999999</v>
          </cell>
          <cell r="R19">
            <v>0</v>
          </cell>
          <cell r="S19">
            <v>2403</v>
          </cell>
          <cell r="T19">
            <v>8167</v>
          </cell>
          <cell r="U19">
            <v>859.93600000000004</v>
          </cell>
        </row>
        <row r="20">
          <cell r="A20">
            <v>937896859</v>
          </cell>
          <cell r="B20" t="str">
            <v>Fana</v>
          </cell>
          <cell r="C20">
            <v>1</v>
          </cell>
          <cell r="D20">
            <v>3411</v>
          </cell>
          <cell r="E20" t="str">
            <v xml:space="preserve">Fana Sparebank                                    </v>
          </cell>
          <cell r="G20">
            <v>16970.887999999999</v>
          </cell>
          <cell r="H20">
            <v>1100.6659999999999</v>
          </cell>
          <cell r="I20">
            <v>1100.6659999999999</v>
          </cell>
          <cell r="J20">
            <v>0</v>
          </cell>
          <cell r="K20">
            <v>0</v>
          </cell>
          <cell r="L20">
            <v>695.28</v>
          </cell>
          <cell r="M20">
            <v>0</v>
          </cell>
          <cell r="O20">
            <v>15315.65</v>
          </cell>
          <cell r="P20">
            <v>1038.3109999999999</v>
          </cell>
          <cell r="Q20">
            <v>1038.3109999999999</v>
          </cell>
          <cell r="R20">
            <v>0</v>
          </cell>
          <cell r="S20">
            <v>0</v>
          </cell>
          <cell r="T20">
            <v>622.67700000000002</v>
          </cell>
          <cell r="U20">
            <v>0</v>
          </cell>
        </row>
        <row r="21">
          <cell r="A21">
            <v>937899319</v>
          </cell>
          <cell r="B21" t="str">
            <v>Møre</v>
          </cell>
          <cell r="C21">
            <v>1</v>
          </cell>
          <cell r="D21">
            <v>3910</v>
          </cell>
          <cell r="E21" t="str">
            <v xml:space="preserve">Sparebanken Møre                                  </v>
          </cell>
          <cell r="G21">
            <v>51590</v>
          </cell>
          <cell r="H21">
            <v>4790</v>
          </cell>
          <cell r="I21">
            <v>4488</v>
          </cell>
          <cell r="J21">
            <v>0</v>
          </cell>
          <cell r="K21">
            <v>1002</v>
          </cell>
          <cell r="L21">
            <v>2618</v>
          </cell>
          <cell r="M21">
            <v>0</v>
          </cell>
          <cell r="O21">
            <v>48365</v>
          </cell>
          <cell r="P21">
            <v>4175</v>
          </cell>
          <cell r="Q21">
            <v>3692</v>
          </cell>
          <cell r="R21">
            <v>0</v>
          </cell>
          <cell r="S21">
            <v>0</v>
          </cell>
          <cell r="T21">
            <v>2458</v>
          </cell>
          <cell r="U21">
            <v>0</v>
          </cell>
        </row>
        <row r="22">
          <cell r="A22">
            <v>937899408</v>
          </cell>
          <cell r="B22" t="str">
            <v>Nordvest</v>
          </cell>
          <cell r="C22">
            <v>1</v>
          </cell>
          <cell r="D22">
            <v>3930</v>
          </cell>
          <cell r="E22" t="str">
            <v xml:space="preserve">Sparebanken Nordvest                              </v>
          </cell>
          <cell r="G22">
            <v>10573</v>
          </cell>
          <cell r="H22">
            <v>967.46500000000003</v>
          </cell>
          <cell r="I22">
            <v>896.3</v>
          </cell>
          <cell r="J22">
            <v>0</v>
          </cell>
          <cell r="K22">
            <v>0</v>
          </cell>
          <cell r="L22">
            <v>497.9</v>
          </cell>
          <cell r="M22">
            <v>0</v>
          </cell>
          <cell r="O22">
            <v>10107</v>
          </cell>
          <cell r="P22">
            <v>932.6</v>
          </cell>
          <cell r="Q22">
            <v>804.7</v>
          </cell>
          <cell r="R22">
            <v>0</v>
          </cell>
          <cell r="S22">
            <v>0</v>
          </cell>
          <cell r="T22">
            <v>506.3</v>
          </cell>
          <cell r="U22">
            <v>0</v>
          </cell>
        </row>
        <row r="23">
          <cell r="A23">
            <v>937901003</v>
          </cell>
          <cell r="B23" t="str">
            <v>SMN</v>
          </cell>
          <cell r="C23">
            <v>1</v>
          </cell>
          <cell r="D23">
            <v>4201</v>
          </cell>
          <cell r="E23" t="str">
            <v xml:space="preserve">SpareBank 1 SMN                                   </v>
          </cell>
          <cell r="F23" t="str">
            <v>IRB</v>
          </cell>
          <cell r="G23">
            <v>107918.855</v>
          </cell>
          <cell r="H23">
            <v>10943</v>
          </cell>
          <cell r="I23">
            <v>9357</v>
          </cell>
          <cell r="J23">
            <v>0</v>
          </cell>
          <cell r="K23">
            <v>1103</v>
          </cell>
          <cell r="L23">
            <v>6596</v>
          </cell>
          <cell r="M23">
            <v>246</v>
          </cell>
          <cell r="O23">
            <v>101455.03900000002</v>
          </cell>
          <cell r="P23">
            <v>9055</v>
          </cell>
          <cell r="Q23">
            <v>7856</v>
          </cell>
          <cell r="R23">
            <v>0</v>
          </cell>
          <cell r="S23">
            <v>1170</v>
          </cell>
          <cell r="T23">
            <v>6027</v>
          </cell>
          <cell r="U23">
            <v>0</v>
          </cell>
        </row>
        <row r="24">
          <cell r="A24">
            <v>937904029</v>
          </cell>
          <cell r="B24" t="str">
            <v>Helgeland</v>
          </cell>
          <cell r="C24">
            <v>1</v>
          </cell>
          <cell r="D24">
            <v>4530</v>
          </cell>
          <cell r="E24" t="str">
            <v xml:space="preserve">Helgeland Sparebank                               </v>
          </cell>
          <cell r="G24">
            <v>24594</v>
          </cell>
          <cell r="H24">
            <v>1759.6</v>
          </cell>
          <cell r="I24">
            <v>1754.7</v>
          </cell>
          <cell r="J24">
            <v>0</v>
          </cell>
          <cell r="K24">
            <v>218.6</v>
          </cell>
          <cell r="L24">
            <v>1072.0999999999999</v>
          </cell>
          <cell r="M24">
            <v>0</v>
          </cell>
          <cell r="O24">
            <v>22799</v>
          </cell>
          <cell r="P24">
            <v>1518.3</v>
          </cell>
          <cell r="Q24">
            <v>1483.6</v>
          </cell>
          <cell r="R24">
            <v>0</v>
          </cell>
          <cell r="S24">
            <v>0</v>
          </cell>
          <cell r="T24">
            <v>1037.0999999999999</v>
          </cell>
          <cell r="U24">
            <v>0</v>
          </cell>
        </row>
        <row r="25">
          <cell r="A25">
            <v>944521836</v>
          </cell>
          <cell r="B25" t="str">
            <v>Busk-Vest</v>
          </cell>
          <cell r="C25">
            <v>1</v>
          </cell>
          <cell r="D25">
            <v>2480</v>
          </cell>
          <cell r="E25" t="str">
            <v xml:space="preserve">SpareBank 1 Buskerud-Vestfold                     </v>
          </cell>
          <cell r="G25">
            <v>22710.9</v>
          </cell>
          <cell r="H25">
            <v>1878.3</v>
          </cell>
          <cell r="I25">
            <v>1767.7</v>
          </cell>
          <cell r="J25">
            <v>0</v>
          </cell>
          <cell r="K25">
            <v>0</v>
          </cell>
          <cell r="L25">
            <v>993.8</v>
          </cell>
          <cell r="M25">
            <v>0</v>
          </cell>
          <cell r="O25">
            <v>21692.9</v>
          </cell>
          <cell r="P25">
            <v>1766.1</v>
          </cell>
          <cell r="Q25">
            <v>1643.5</v>
          </cell>
          <cell r="R25">
            <v>0</v>
          </cell>
          <cell r="S25">
            <v>0</v>
          </cell>
          <cell r="T25">
            <v>989.1</v>
          </cell>
          <cell r="U25">
            <v>0</v>
          </cell>
        </row>
        <row r="26">
          <cell r="A26">
            <v>946670081</v>
          </cell>
          <cell r="B26" t="str">
            <v>Sogn&amp;Fj</v>
          </cell>
          <cell r="C26">
            <v>1</v>
          </cell>
          <cell r="D26">
            <v>3890</v>
          </cell>
          <cell r="E26" t="str">
            <v xml:space="preserve">Sparebanken Sogn og Fjordane                      </v>
          </cell>
          <cell r="G26">
            <v>37137</v>
          </cell>
          <cell r="H26">
            <v>3075.4169999999999</v>
          </cell>
          <cell r="I26">
            <v>2879.4189999999999</v>
          </cell>
          <cell r="J26">
            <v>0</v>
          </cell>
          <cell r="K26">
            <v>313.39999999999998</v>
          </cell>
          <cell r="L26">
            <v>1680.9369999999999</v>
          </cell>
          <cell r="M26">
            <v>0</v>
          </cell>
          <cell r="O26">
            <v>35223</v>
          </cell>
          <cell r="P26">
            <v>2845.29</v>
          </cell>
          <cell r="Q26">
            <v>2626.47</v>
          </cell>
          <cell r="R26">
            <v>0</v>
          </cell>
          <cell r="S26">
            <v>313.2</v>
          </cell>
          <cell r="T26">
            <v>1645.76</v>
          </cell>
          <cell r="U26">
            <v>0</v>
          </cell>
        </row>
        <row r="27">
          <cell r="A27">
            <v>952706365</v>
          </cell>
          <cell r="B27" t="str">
            <v>Nord-N.</v>
          </cell>
          <cell r="C27">
            <v>1</v>
          </cell>
          <cell r="D27">
            <v>4701</v>
          </cell>
          <cell r="E27" t="str">
            <v xml:space="preserve">SpareBank 1 Nord-Norge                            </v>
          </cell>
          <cell r="F27" t="str">
            <v>IRB</v>
          </cell>
          <cell r="G27">
            <v>75261</v>
          </cell>
          <cell r="H27">
            <v>7270</v>
          </cell>
          <cell r="I27">
            <v>6672</v>
          </cell>
          <cell r="J27">
            <v>0</v>
          </cell>
          <cell r="K27">
            <v>989</v>
          </cell>
          <cell r="L27">
            <v>4408</v>
          </cell>
          <cell r="M27">
            <v>422</v>
          </cell>
          <cell r="O27">
            <v>71039</v>
          </cell>
          <cell r="P27">
            <v>6465</v>
          </cell>
          <cell r="Q27">
            <v>6002</v>
          </cell>
          <cell r="R27">
            <v>0</v>
          </cell>
          <cell r="S27">
            <v>512</v>
          </cell>
          <cell r="T27">
            <v>4136</v>
          </cell>
          <cell r="U27">
            <v>328</v>
          </cell>
        </row>
        <row r="28">
          <cell r="A28">
            <v>953299216</v>
          </cell>
          <cell r="B28" t="str">
            <v>Storebr.</v>
          </cell>
          <cell r="C28">
            <v>2</v>
          </cell>
          <cell r="D28">
            <v>9680</v>
          </cell>
          <cell r="E28" t="str">
            <v xml:space="preserve">Storebrand Bank ASA                               </v>
          </cell>
          <cell r="G28">
            <v>40671.230127000003</v>
          </cell>
          <cell r="H28">
            <v>2779.3880389999999</v>
          </cell>
          <cell r="I28">
            <v>2620.7713939999999</v>
          </cell>
          <cell r="J28">
            <v>0</v>
          </cell>
          <cell r="K28">
            <v>278.76055000000002</v>
          </cell>
          <cell r="L28">
            <v>1844.4851807990567</v>
          </cell>
          <cell r="M28" t="str">
            <v>ia</v>
          </cell>
          <cell r="O28">
            <v>38717.709878999995</v>
          </cell>
          <cell r="P28">
            <v>2823.8009199999997</v>
          </cell>
          <cell r="Q28">
            <v>2414.5619199999996</v>
          </cell>
          <cell r="R28">
            <v>0</v>
          </cell>
          <cell r="S28">
            <v>279.01100000000002</v>
          </cell>
          <cell r="T28">
            <v>1685.8040000000001</v>
          </cell>
          <cell r="U28" t="str">
            <v>ia</v>
          </cell>
        </row>
        <row r="29">
          <cell r="A29">
            <v>980374181</v>
          </cell>
          <cell r="B29" t="str">
            <v>Landkreditt</v>
          </cell>
          <cell r="C29">
            <v>2</v>
          </cell>
          <cell r="D29">
            <v>9365</v>
          </cell>
          <cell r="E29" t="str">
            <v xml:space="preserve">Landkreditt Bank AS                               </v>
          </cell>
          <cell r="G29">
            <v>17214.259999999998</v>
          </cell>
          <cell r="H29">
            <v>1216.114</v>
          </cell>
          <cell r="I29">
            <v>1216.114</v>
          </cell>
          <cell r="J29">
            <v>73.599999999999994</v>
          </cell>
          <cell r="K29">
            <v>0</v>
          </cell>
          <cell r="L29">
            <v>756.78</v>
          </cell>
          <cell r="M29">
            <v>0</v>
          </cell>
          <cell r="O29">
            <v>16491.099999999999</v>
          </cell>
          <cell r="P29">
            <v>1133.703</v>
          </cell>
          <cell r="Q29">
            <v>1133.703</v>
          </cell>
          <cell r="R29">
            <v>52.54</v>
          </cell>
          <cell r="S29">
            <v>0</v>
          </cell>
          <cell r="T29">
            <v>715.09100000000001</v>
          </cell>
          <cell r="U29">
            <v>0</v>
          </cell>
        </row>
        <row r="30">
          <cell r="A30">
            <v>983521592</v>
          </cell>
          <cell r="B30" t="str">
            <v>Santander</v>
          </cell>
          <cell r="C30">
            <v>2</v>
          </cell>
          <cell r="D30">
            <v>9353</v>
          </cell>
          <cell r="E30" t="str">
            <v xml:space="preserve">Santander Consumer Bank AS (Juridisk enhet)       </v>
          </cell>
          <cell r="G30">
            <v>65174.400000000001</v>
          </cell>
          <cell r="H30">
            <v>5886.2</v>
          </cell>
          <cell r="I30">
            <v>5328.4</v>
          </cell>
          <cell r="J30">
            <v>0</v>
          </cell>
          <cell r="K30">
            <v>0</v>
          </cell>
          <cell r="L30">
            <v>4381.8</v>
          </cell>
          <cell r="M30">
            <v>0</v>
          </cell>
          <cell r="O30">
            <v>57192.2</v>
          </cell>
          <cell r="P30">
            <v>5481.3</v>
          </cell>
          <cell r="Q30">
            <v>4862.2</v>
          </cell>
          <cell r="R30">
            <v>0</v>
          </cell>
          <cell r="S30">
            <v>0</v>
          </cell>
          <cell r="T30">
            <v>4039.7</v>
          </cell>
          <cell r="U30">
            <v>0</v>
          </cell>
        </row>
        <row r="31">
          <cell r="A31">
            <v>984851006</v>
          </cell>
          <cell r="B31" t="str">
            <v>DNB Bank</v>
          </cell>
          <cell r="C31">
            <v>1</v>
          </cell>
          <cell r="D31">
            <v>1597</v>
          </cell>
          <cell r="E31" t="str">
            <v xml:space="preserve">DnB Bank ASA (Juridisk enhet)                     </v>
          </cell>
          <cell r="F31" t="str">
            <v>IRB</v>
          </cell>
          <cell r="G31">
            <v>2013406</v>
          </cell>
          <cell r="H31">
            <v>121949</v>
          </cell>
          <cell r="I31">
            <v>106209</v>
          </cell>
          <cell r="J31">
            <v>0</v>
          </cell>
          <cell r="K31">
            <v>3162.3119999999999</v>
          </cell>
          <cell r="L31">
            <v>78730.923241790297</v>
          </cell>
          <cell r="M31">
            <v>4017</v>
          </cell>
          <cell r="O31">
            <v>1884948</v>
          </cell>
          <cell r="P31">
            <v>116879.30585</v>
          </cell>
          <cell r="Q31">
            <v>101335.5395</v>
          </cell>
          <cell r="R31">
            <v>0</v>
          </cell>
          <cell r="S31">
            <v>6158.8530000000001</v>
          </cell>
          <cell r="T31">
            <v>81486.844678795402</v>
          </cell>
          <cell r="U31">
            <v>4028.7779999999998</v>
          </cell>
        </row>
        <row r="32">
          <cell r="A32">
            <v>990323429</v>
          </cell>
          <cell r="B32" t="str">
            <v>Gjensidige</v>
          </cell>
          <cell r="C32">
            <v>2</v>
          </cell>
          <cell r="D32">
            <v>9775</v>
          </cell>
          <cell r="E32" t="str">
            <v xml:space="preserve">Gjensidige Bank ASA                               </v>
          </cell>
          <cell r="G32">
            <v>18492.432027329996</v>
          </cell>
          <cell r="H32">
            <v>1301.683</v>
          </cell>
          <cell r="I32">
            <v>1301.683</v>
          </cell>
          <cell r="J32">
            <v>0</v>
          </cell>
          <cell r="K32">
            <v>0</v>
          </cell>
          <cell r="L32">
            <v>766.85848637649997</v>
          </cell>
          <cell r="M32">
            <v>0</v>
          </cell>
          <cell r="O32">
            <v>16488.804743559998</v>
          </cell>
          <cell r="P32">
            <v>1185.961</v>
          </cell>
          <cell r="Q32">
            <v>1185.961</v>
          </cell>
          <cell r="R32">
            <v>0</v>
          </cell>
          <cell r="S32">
            <v>0</v>
          </cell>
          <cell r="T32">
            <v>558.99579800000004</v>
          </cell>
          <cell r="U32">
            <v>0</v>
          </cell>
        </row>
        <row r="33">
          <cell r="A33">
            <v>993821837</v>
          </cell>
          <cell r="B33" t="str">
            <v>KLP B</v>
          </cell>
          <cell r="C33">
            <v>2</v>
          </cell>
          <cell r="D33">
            <v>8317</v>
          </cell>
          <cell r="E33" t="str">
            <v xml:space="preserve">KLP Banken AS                                     </v>
          </cell>
          <cell r="G33">
            <v>28281.516</v>
          </cell>
          <cell r="H33">
            <v>1137.8230000000001</v>
          </cell>
          <cell r="I33">
            <v>1137.8230000000001</v>
          </cell>
          <cell r="J33">
            <v>0</v>
          </cell>
          <cell r="K33">
            <v>0</v>
          </cell>
          <cell r="L33">
            <v>476.02</v>
          </cell>
          <cell r="M33">
            <v>0</v>
          </cell>
          <cell r="O33">
            <v>31704.079000000002</v>
          </cell>
          <cell r="P33">
            <v>1115.57</v>
          </cell>
          <cell r="Q33">
            <v>1115.57</v>
          </cell>
          <cell r="R33">
            <v>0</v>
          </cell>
          <cell r="S33">
            <v>0</v>
          </cell>
          <cell r="T33">
            <v>619.02800000000002</v>
          </cell>
          <cell r="U33">
            <v>0</v>
          </cell>
        </row>
        <row r="34">
          <cell r="E34" t="str">
            <v>SUM</v>
          </cell>
          <cell r="H34">
            <v>257510.67995944255</v>
          </cell>
          <cell r="I34">
            <v>233325.62217139255</v>
          </cell>
          <cell r="J34">
            <v>4477.0240000000003</v>
          </cell>
          <cell r="K34">
            <v>17417.366549999999</v>
          </cell>
          <cell r="L34">
            <v>159585.606720777</v>
          </cell>
          <cell r="M34">
            <v>13425.970240072036</v>
          </cell>
          <cell r="P34">
            <v>237868.60877000005</v>
          </cell>
          <cell r="Q34">
            <v>210909.54441999999</v>
          </cell>
          <cell r="R34">
            <v>1793.2549999999999</v>
          </cell>
          <cell r="S34">
            <v>17373.587000000003</v>
          </cell>
          <cell r="T34">
            <v>160731.77347679538</v>
          </cell>
          <cell r="U34">
            <v>12019.173999999999</v>
          </cell>
        </row>
        <row r="35">
          <cell r="A35">
            <v>1</v>
          </cell>
          <cell r="B35">
            <v>2</v>
          </cell>
          <cell r="C35">
            <v>3</v>
          </cell>
          <cell r="D35">
            <v>4</v>
          </cell>
          <cell r="E35">
            <v>5</v>
          </cell>
          <cell r="F35">
            <v>6</v>
          </cell>
          <cell r="H35">
            <v>7</v>
          </cell>
          <cell r="I35">
            <v>8</v>
          </cell>
          <cell r="J35">
            <v>9</v>
          </cell>
          <cell r="K35">
            <v>10</v>
          </cell>
          <cell r="L35">
            <v>11</v>
          </cell>
          <cell r="M35">
            <v>12</v>
          </cell>
          <cell r="N35">
            <v>13</v>
          </cell>
          <cell r="P35">
            <v>14</v>
          </cell>
          <cell r="Q35">
            <v>15</v>
          </cell>
          <cell r="R35">
            <v>16</v>
          </cell>
          <cell r="S35">
            <v>17</v>
          </cell>
          <cell r="T35">
            <v>18</v>
          </cell>
          <cell r="U35">
            <v>19</v>
          </cell>
        </row>
        <row r="36">
          <cell r="E36" t="str">
            <v>SUM uten KLP Banken</v>
          </cell>
          <cell r="H36">
            <v>256372.85695944255</v>
          </cell>
          <cell r="I36">
            <v>232187.79917139254</v>
          </cell>
          <cell r="J36">
            <v>4477.0240000000003</v>
          </cell>
          <cell r="K36">
            <v>17417.366549999999</v>
          </cell>
          <cell r="L36">
            <v>159109.58672077701</v>
          </cell>
          <cell r="M36">
            <v>13425.970240072036</v>
          </cell>
          <cell r="N36">
            <v>0</v>
          </cell>
          <cell r="P36">
            <v>236753.03877000004</v>
          </cell>
          <cell r="Q36">
            <v>209793.97441999998</v>
          </cell>
          <cell r="R36">
            <v>1793.2549999999999</v>
          </cell>
          <cell r="S36">
            <v>17373.587000000003</v>
          </cell>
          <cell r="T36">
            <v>160112.74547679539</v>
          </cell>
          <cell r="U36">
            <v>12019.173999999999</v>
          </cell>
        </row>
      </sheetData>
      <sheetData sheetId="4" refreshError="1"/>
      <sheetData sheetId="5" refreshError="1"/>
      <sheetData sheetId="6" refreshError="1"/>
      <sheetData sheetId="7">
        <row r="2">
          <cell r="B2">
            <v>984851006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defaultColWidth="11.42578125" defaultRowHeight="15" x14ac:dyDescent="0.25"/>
  <cols>
    <col min="1" max="1" width="13.28515625" style="55" customWidth="1"/>
    <col min="2" max="2" width="23.140625" style="55" customWidth="1"/>
    <col min="3" max="16384" width="11.42578125" style="55"/>
  </cols>
  <sheetData>
    <row r="1" spans="1:12" ht="15.75" x14ac:dyDescent="0.25">
      <c r="A1" s="18" t="s">
        <v>0</v>
      </c>
      <c r="B1" s="19" t="s">
        <v>1</v>
      </c>
    </row>
    <row r="2" spans="1:12" x14ac:dyDescent="0.25">
      <c r="A2" s="18" t="s">
        <v>2</v>
      </c>
      <c r="B2" s="18" t="s">
        <v>3</v>
      </c>
    </row>
    <row r="3" spans="1:12" x14ac:dyDescent="0.25">
      <c r="A3" s="18"/>
    </row>
    <row r="4" spans="1:12" ht="12.75" customHeight="1" x14ac:dyDescent="0.25"/>
    <row r="5" spans="1:12" x14ac:dyDescent="0.25">
      <c r="A5" s="66"/>
      <c r="B5" s="67" t="s">
        <v>4</v>
      </c>
      <c r="C5" s="67" t="s">
        <v>5</v>
      </c>
      <c r="D5" s="66"/>
      <c r="F5" s="24"/>
      <c r="L5" s="25"/>
    </row>
    <row r="6" spans="1:12" x14ac:dyDescent="0.25">
      <c r="A6" s="109">
        <v>45199</v>
      </c>
      <c r="B6" s="149">
        <v>18.324329581536468</v>
      </c>
      <c r="C6" s="149">
        <v>7.3205133403621421</v>
      </c>
      <c r="D6" s="66"/>
    </row>
    <row r="7" spans="1:12" x14ac:dyDescent="0.25">
      <c r="A7" s="109">
        <v>45291</v>
      </c>
      <c r="B7" s="149">
        <v>18.4054163340308</v>
      </c>
      <c r="C7" s="149">
        <v>7.6632411287589797</v>
      </c>
      <c r="D7" s="66"/>
    </row>
    <row r="8" spans="1:12" x14ac:dyDescent="0.25">
      <c r="A8" s="109">
        <v>45382</v>
      </c>
      <c r="B8" s="149">
        <v>18.615757979089064</v>
      </c>
      <c r="C8" s="149">
        <v>7.2896982497036831</v>
      </c>
      <c r="D8" s="66"/>
    </row>
    <row r="9" spans="1:12" x14ac:dyDescent="0.25">
      <c r="A9" s="109">
        <v>45473</v>
      </c>
      <c r="B9" s="149">
        <v>18.5530172654924</v>
      </c>
      <c r="C9" s="149">
        <v>7.5129376941400698</v>
      </c>
      <c r="D9" s="66"/>
    </row>
    <row r="10" spans="1:12" x14ac:dyDescent="0.25">
      <c r="A10" s="109">
        <v>45565</v>
      </c>
      <c r="B10" s="35">
        <v>18.498994725634319</v>
      </c>
      <c r="C10" s="150">
        <v>7.3289827525098499</v>
      </c>
      <c r="D10" s="66"/>
    </row>
    <row r="11" spans="1:12" x14ac:dyDescent="0.25">
      <c r="A11" s="68" t="s">
        <v>6</v>
      </c>
      <c r="B11" s="69">
        <v>0</v>
      </c>
      <c r="C11" s="66"/>
      <c r="D11" s="66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26" customFormat="1" x14ac:dyDescent="0.25">
      <c r="A30" s="66"/>
      <c r="B30" s="67"/>
      <c r="C30" s="67"/>
    </row>
    <row r="31" spans="1:3" x14ac:dyDescent="0.25">
      <c r="A31" s="109"/>
    </row>
    <row r="32" spans="1:3" x14ac:dyDescent="0.25">
      <c r="A32" s="109"/>
    </row>
    <row r="33" spans="1:1" x14ac:dyDescent="0.25">
      <c r="A33" s="109"/>
    </row>
    <row r="34" spans="1:1" x14ac:dyDescent="0.25">
      <c r="A34" s="109"/>
    </row>
    <row r="35" spans="1:1" x14ac:dyDescent="0.25">
      <c r="A35" s="109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Q46"/>
  <sheetViews>
    <sheetView zoomScaleNormal="100" workbookViewId="0"/>
  </sheetViews>
  <sheetFormatPr defaultColWidth="11.42578125" defaultRowHeight="12.75" x14ac:dyDescent="0.2"/>
  <cols>
    <col min="1" max="1" width="14.5703125" style="18" customWidth="1"/>
    <col min="2" max="2" width="11.42578125" style="18"/>
    <col min="3" max="7" width="12.5703125" style="18" bestFit="1" customWidth="1"/>
    <col min="8" max="8" width="11.42578125" style="18"/>
    <col min="9" max="9" width="17.85546875" style="18" customWidth="1"/>
    <col min="10" max="10" width="13.140625" style="18" customWidth="1"/>
    <col min="11" max="11" width="18.85546875" style="18" customWidth="1"/>
    <col min="12" max="12" width="12.42578125" style="18" bestFit="1" customWidth="1"/>
    <col min="13" max="16384" width="11.42578125" style="18"/>
  </cols>
  <sheetData>
    <row r="1" spans="1:43" ht="15.75" x14ac:dyDescent="0.25">
      <c r="A1" s="18" t="s">
        <v>0</v>
      </c>
      <c r="B1" s="19" t="s">
        <v>34</v>
      </c>
      <c r="L1" s="50"/>
      <c r="M1" s="50"/>
      <c r="N1" s="50"/>
      <c r="O1" s="50"/>
      <c r="P1" s="50"/>
      <c r="S1" s="50"/>
      <c r="T1" s="50"/>
      <c r="U1" s="50"/>
      <c r="V1" s="50"/>
      <c r="W1" s="50"/>
      <c r="X1" s="50"/>
    </row>
    <row r="2" spans="1:43" x14ac:dyDescent="0.2">
      <c r="A2" s="18" t="s">
        <v>2</v>
      </c>
      <c r="B2" s="18" t="s">
        <v>3</v>
      </c>
      <c r="L2" s="21"/>
      <c r="N2" s="21"/>
      <c r="O2" s="21"/>
      <c r="P2" s="21"/>
    </row>
    <row r="3" spans="1:43" x14ac:dyDescent="0.2">
      <c r="I3" s="21"/>
    </row>
    <row r="5" spans="1:43" x14ac:dyDescent="0.2">
      <c r="A5" s="20"/>
      <c r="B5" s="20"/>
      <c r="C5" s="20">
        <v>45199</v>
      </c>
      <c r="D5" s="20">
        <v>45291</v>
      </c>
      <c r="E5" s="20">
        <v>45382</v>
      </c>
      <c r="F5" s="20">
        <v>45473</v>
      </c>
      <c r="G5" s="20">
        <v>45565</v>
      </c>
      <c r="I5" s="79"/>
      <c r="J5" s="79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</row>
    <row r="6" spans="1:43" x14ac:dyDescent="0.2">
      <c r="A6" s="51" t="s">
        <v>35</v>
      </c>
      <c r="B6" s="20" t="s">
        <v>36</v>
      </c>
      <c r="C6" s="49">
        <v>2.6821534319210794</v>
      </c>
      <c r="D6" s="49">
        <v>3.0345154768385667</v>
      </c>
      <c r="E6" s="49">
        <v>3.556342052210431</v>
      </c>
      <c r="F6" s="49">
        <v>2.1603495077556176</v>
      </c>
      <c r="G6" s="49">
        <v>4.1963899338150554</v>
      </c>
      <c r="I6" s="79"/>
      <c r="J6" s="79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</row>
    <row r="7" spans="1:43" x14ac:dyDescent="0.2">
      <c r="A7" s="51"/>
      <c r="B7" s="20" t="s">
        <v>37</v>
      </c>
      <c r="C7" s="49">
        <v>5.1963329216687821</v>
      </c>
      <c r="D7" s="49">
        <v>3.8974458427235272</v>
      </c>
      <c r="E7" s="49">
        <v>3.329370023956514</v>
      </c>
      <c r="F7" s="49">
        <v>4.4984017141100656</v>
      </c>
      <c r="G7" s="49">
        <v>5.0242835340121799</v>
      </c>
      <c r="I7" s="79"/>
      <c r="J7" s="79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1:43" x14ac:dyDescent="0.2">
      <c r="A8" s="51"/>
      <c r="B8" s="20" t="s">
        <v>38</v>
      </c>
      <c r="C8" s="49">
        <v>41.766750381693726</v>
      </c>
      <c r="D8" s="49">
        <v>43.865476728922395</v>
      </c>
      <c r="E8" s="49">
        <v>40.683734890530729</v>
      </c>
      <c r="F8" s="49">
        <v>43.298421330403542</v>
      </c>
      <c r="G8" s="49">
        <v>39.37881693790365</v>
      </c>
      <c r="I8" s="79"/>
      <c r="J8" s="79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x14ac:dyDescent="0.2">
      <c r="A9" s="51" t="s">
        <v>39</v>
      </c>
      <c r="B9" s="20" t="s">
        <v>36</v>
      </c>
      <c r="C9" s="49">
        <v>18.838984116747124</v>
      </c>
      <c r="D9" s="49">
        <v>12.055274048108434</v>
      </c>
      <c r="E9" s="49">
        <v>18.243524348725963</v>
      </c>
      <c r="F9" s="49">
        <v>16.730266248848999</v>
      </c>
      <c r="G9" s="49">
        <v>19.397592662465797</v>
      </c>
      <c r="I9" s="79"/>
      <c r="J9" s="79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</row>
    <row r="10" spans="1:43" x14ac:dyDescent="0.2">
      <c r="A10" s="51"/>
      <c r="B10" s="20" t="s">
        <v>37</v>
      </c>
      <c r="C10" s="49">
        <v>8.2067450701741773</v>
      </c>
      <c r="D10" s="49">
        <v>12.229978115507626</v>
      </c>
      <c r="E10" s="49">
        <v>9.6365923122146331</v>
      </c>
      <c r="F10" s="49">
        <v>8.0424027391648387</v>
      </c>
      <c r="G10" s="49">
        <v>7.6190306063940003</v>
      </c>
      <c r="I10" s="124"/>
      <c r="J10" s="79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</row>
    <row r="11" spans="1:43" x14ac:dyDescent="0.2">
      <c r="A11" s="51"/>
      <c r="B11" s="20" t="s">
        <v>38</v>
      </c>
      <c r="C11" s="49">
        <v>23.309034077795097</v>
      </c>
      <c r="D11" s="49">
        <v>24.917309787899459</v>
      </c>
      <c r="E11" s="49">
        <v>24.550436372361727</v>
      </c>
      <c r="F11" s="49">
        <v>25.270158459716935</v>
      </c>
      <c r="G11" s="49">
        <v>24.383886325409325</v>
      </c>
      <c r="I11" s="79"/>
      <c r="J11" s="79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</row>
    <row r="12" spans="1:43" x14ac:dyDescent="0.2">
      <c r="I12" s="79"/>
      <c r="J12" s="79"/>
    </row>
    <row r="13" spans="1:43" x14ac:dyDescent="0.2">
      <c r="C13" s="49">
        <f>C6+C7+C9+C10</f>
        <v>34.924215540511163</v>
      </c>
      <c r="D13" s="145">
        <f>D6+D7+D9+D10</f>
        <v>31.217213483178156</v>
      </c>
      <c r="E13" s="145">
        <f>E6+E7+E9+E10</f>
        <v>34.76582873710754</v>
      </c>
      <c r="F13" s="145">
        <f>F6+F7+F9+F10</f>
        <v>31.431420209879523</v>
      </c>
      <c r="G13" s="145">
        <f>G6+G7+G9+G10</f>
        <v>36.237296736687036</v>
      </c>
      <c r="J13" s="110"/>
      <c r="K13" s="110"/>
      <c r="L13" s="110"/>
      <c r="M13" s="79"/>
      <c r="N13" s="79"/>
      <c r="O13" s="79"/>
      <c r="P13" s="79"/>
      <c r="Q13" s="79"/>
    </row>
    <row r="14" spans="1:43" x14ac:dyDescent="0.2">
      <c r="G14" s="49"/>
      <c r="J14" s="79"/>
      <c r="K14" s="79"/>
      <c r="L14" s="79"/>
      <c r="M14" s="79"/>
    </row>
    <row r="15" spans="1:43" x14ac:dyDescent="0.2">
      <c r="J15" s="79"/>
      <c r="K15" s="79"/>
      <c r="L15" s="79"/>
      <c r="M15" s="79"/>
    </row>
    <row r="16" spans="1:43" x14ac:dyDescent="0.2">
      <c r="I16" s="144"/>
      <c r="J16" s="79"/>
      <c r="K16" s="79"/>
      <c r="L16" s="79"/>
      <c r="M16" s="79"/>
    </row>
    <row r="20" spans="9:9" x14ac:dyDescent="0.2">
      <c r="I20" s="49"/>
    </row>
    <row r="34" spans="3:8" x14ac:dyDescent="0.2">
      <c r="C34" s="20"/>
      <c r="D34" s="21"/>
      <c r="E34" s="21"/>
      <c r="G34" s="21"/>
      <c r="H34" s="21"/>
    </row>
    <row r="36" spans="3:8" x14ac:dyDescent="0.2">
      <c r="G36" s="21"/>
    </row>
    <row r="37" spans="3:8" x14ac:dyDescent="0.2">
      <c r="G37" s="21"/>
    </row>
    <row r="38" spans="3:8" x14ac:dyDescent="0.2">
      <c r="G38" s="21"/>
    </row>
    <row r="39" spans="3:8" x14ac:dyDescent="0.2">
      <c r="G39" s="22"/>
    </row>
    <row r="42" spans="3:8" x14ac:dyDescent="0.2">
      <c r="G42" s="21"/>
    </row>
    <row r="43" spans="3:8" x14ac:dyDescent="0.2">
      <c r="G43" s="21"/>
    </row>
    <row r="45" spans="3:8" x14ac:dyDescent="0.2">
      <c r="G45" s="21"/>
    </row>
    <row r="46" spans="3:8" x14ac:dyDescent="0.2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5D757-25BE-479C-B5C3-50F9C176277D}">
  <dimension ref="A1:AX46"/>
  <sheetViews>
    <sheetView zoomScaleNormal="100" workbookViewId="0"/>
  </sheetViews>
  <sheetFormatPr defaultColWidth="11.42578125" defaultRowHeight="12.75" x14ac:dyDescent="0.2"/>
  <cols>
    <col min="1" max="1" width="14.5703125" style="18" customWidth="1"/>
    <col min="2" max="2" width="11.42578125" style="18" bestFit="1"/>
    <col min="3" max="3" width="33.28515625" style="18" customWidth="1"/>
    <col min="4" max="4" width="26.5703125" style="18" bestFit="1" customWidth="1"/>
    <col min="5" max="5" width="16.5703125" style="18" bestFit="1" customWidth="1"/>
    <col min="6" max="7" width="12.5703125" style="18" bestFit="1" customWidth="1"/>
    <col min="8" max="8" width="17.140625" style="18" bestFit="1" customWidth="1"/>
    <col min="9" max="9" width="25.28515625" style="18" customWidth="1"/>
    <col min="10" max="10" width="11.42578125" style="18" customWidth="1"/>
    <col min="11" max="11" width="18.85546875" style="18" customWidth="1"/>
    <col min="12" max="12" width="12.42578125" style="18" bestFit="1" customWidth="1"/>
    <col min="13" max="16384" width="11.42578125" style="18"/>
  </cols>
  <sheetData>
    <row r="1" spans="1:50" ht="15.75" x14ac:dyDescent="0.25">
      <c r="A1" s="18" t="s">
        <v>0</v>
      </c>
      <c r="B1" s="19" t="s">
        <v>124</v>
      </c>
      <c r="L1" s="50"/>
      <c r="M1" s="50"/>
      <c r="N1" s="50"/>
      <c r="O1" s="50"/>
      <c r="P1" s="50"/>
      <c r="S1" s="50"/>
      <c r="T1" s="50"/>
      <c r="U1" s="50"/>
      <c r="V1" s="50"/>
      <c r="W1" s="50"/>
      <c r="X1" s="50"/>
    </row>
    <row r="2" spans="1:50" x14ac:dyDescent="0.2">
      <c r="A2" s="18" t="s">
        <v>2</v>
      </c>
      <c r="B2" s="18" t="s">
        <v>40</v>
      </c>
      <c r="L2" s="21"/>
      <c r="N2" s="21"/>
      <c r="O2" s="21"/>
      <c r="P2" s="21"/>
    </row>
    <row r="3" spans="1:50" x14ac:dyDescent="0.2">
      <c r="N3" s="21"/>
      <c r="O3" s="21"/>
      <c r="P3" s="21"/>
    </row>
    <row r="5" spans="1:50" x14ac:dyDescent="0.2">
      <c r="A5" s="20"/>
      <c r="B5" s="20"/>
      <c r="C5" s="148" t="s">
        <v>123</v>
      </c>
      <c r="D5" s="20" t="s">
        <v>100</v>
      </c>
      <c r="E5" s="20"/>
      <c r="F5" s="20"/>
      <c r="H5" s="46"/>
      <c r="N5" s="20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</row>
    <row r="6" spans="1:50" x14ac:dyDescent="0.2">
      <c r="A6" s="125" t="s">
        <v>35</v>
      </c>
      <c r="B6" s="20" t="s">
        <v>37</v>
      </c>
      <c r="C6" s="49">
        <v>1.6867360192728724</v>
      </c>
      <c r="D6" s="35">
        <v>10.998100548794016</v>
      </c>
      <c r="E6" s="49"/>
      <c r="F6" s="49"/>
      <c r="H6" s="46"/>
      <c r="K6" s="3"/>
      <c r="N6" s="47"/>
      <c r="O6" s="47"/>
      <c r="P6" s="47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50" x14ac:dyDescent="0.2">
      <c r="A7" s="125" t="s">
        <v>35</v>
      </c>
      <c r="B7" s="20" t="s">
        <v>36</v>
      </c>
      <c r="C7" s="49">
        <v>5.0436592825543416</v>
      </c>
      <c r="D7" s="35">
        <v>2.6798775757888329</v>
      </c>
      <c r="E7" s="49"/>
      <c r="F7" s="49"/>
      <c r="H7" s="117"/>
      <c r="K7" s="3"/>
      <c r="N7" s="47"/>
      <c r="O7" s="47"/>
      <c r="P7" s="47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50" x14ac:dyDescent="0.2">
      <c r="A8" s="125" t="s">
        <v>35</v>
      </c>
      <c r="B8" s="20" t="s">
        <v>38</v>
      </c>
      <c r="C8" s="145">
        <v>27.408761917376573</v>
      </c>
      <c r="D8" s="35">
        <v>60.803805805840319</v>
      </c>
      <c r="E8" s="49"/>
      <c r="F8" s="49"/>
      <c r="H8" s="46"/>
      <c r="K8" s="3"/>
      <c r="N8" s="47"/>
      <c r="O8" s="47"/>
      <c r="P8" s="47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50" x14ac:dyDescent="0.2">
      <c r="A9" s="125" t="s">
        <v>39</v>
      </c>
      <c r="B9" s="20" t="s">
        <v>37</v>
      </c>
      <c r="C9" s="49">
        <v>10.526133995855862</v>
      </c>
      <c r="D9" s="35">
        <v>2.4156578858550115</v>
      </c>
      <c r="E9" s="49"/>
      <c r="F9" s="49"/>
      <c r="H9" s="46"/>
      <c r="K9" s="85"/>
      <c r="N9" s="47"/>
      <c r="O9" s="47"/>
      <c r="P9" s="47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50" x14ac:dyDescent="0.2">
      <c r="A10" s="125" t="s">
        <v>39</v>
      </c>
      <c r="B10" s="20" t="s">
        <v>36</v>
      </c>
      <c r="C10" s="49">
        <v>29.720792979696558</v>
      </c>
      <c r="D10" s="35">
        <v>0.92027977636258385</v>
      </c>
      <c r="E10" s="49"/>
      <c r="F10" s="49"/>
      <c r="H10" s="46"/>
      <c r="K10" s="3"/>
      <c r="N10" s="47"/>
      <c r="O10" s="47"/>
      <c r="P10" s="47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</row>
    <row r="11" spans="1:50" x14ac:dyDescent="0.2">
      <c r="A11" s="125" t="s">
        <v>39</v>
      </c>
      <c r="B11" s="20" t="s">
        <v>38</v>
      </c>
      <c r="C11" s="49">
        <v>25.613915805243803</v>
      </c>
      <c r="D11" s="35">
        <v>22.182278407359231</v>
      </c>
      <c r="E11" s="49"/>
      <c r="F11" s="49"/>
      <c r="H11" s="46"/>
      <c r="K11" s="3"/>
      <c r="N11" s="47"/>
      <c r="O11" s="47"/>
      <c r="P11" s="47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</row>
    <row r="12" spans="1:50" x14ac:dyDescent="0.2">
      <c r="N12" s="47"/>
      <c r="O12" s="47"/>
      <c r="P12" s="47"/>
    </row>
    <row r="13" spans="1:50" x14ac:dyDescent="0.2">
      <c r="G13" s="21"/>
      <c r="N13" s="47"/>
      <c r="O13" s="47"/>
      <c r="P13" s="47"/>
    </row>
    <row r="14" spans="1:50" x14ac:dyDescent="0.2">
      <c r="G14" s="49"/>
    </row>
    <row r="25" spans="9:10" x14ac:dyDescent="0.2">
      <c r="J25" s="49"/>
    </row>
    <row r="26" spans="9:10" x14ac:dyDescent="0.2">
      <c r="I26" s="49"/>
      <c r="J26" s="49"/>
    </row>
    <row r="42" spans="7:7" x14ac:dyDescent="0.2">
      <c r="G42" s="21"/>
    </row>
    <row r="43" spans="7:7" x14ac:dyDescent="0.2">
      <c r="G43" s="21"/>
    </row>
    <row r="45" spans="7:7" x14ac:dyDescent="0.2">
      <c r="G45" s="21"/>
    </row>
    <row r="46" spans="7:7" x14ac:dyDescent="0.2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zoomScaleNormal="100" workbookViewId="0"/>
  </sheetViews>
  <sheetFormatPr defaultColWidth="11.42578125" defaultRowHeight="15" x14ac:dyDescent="0.25"/>
  <cols>
    <col min="1" max="1" width="27" bestFit="1" customWidth="1"/>
    <col min="5" max="6" width="11.5703125" customWidth="1"/>
    <col min="7" max="7" width="13.85546875" bestFit="1" customWidth="1"/>
  </cols>
  <sheetData>
    <row r="1" spans="1:15" s="3" customFormat="1" ht="15.75" x14ac:dyDescent="0.25">
      <c r="A1" s="3" t="s">
        <v>0</v>
      </c>
      <c r="B1" s="5" t="s">
        <v>41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5" t="s">
        <v>103</v>
      </c>
      <c r="C5" s="15" t="s">
        <v>104</v>
      </c>
      <c r="D5" s="138" t="s">
        <v>105</v>
      </c>
      <c r="E5" s="137" t="s">
        <v>106</v>
      </c>
      <c r="F5" s="118" t="s">
        <v>114</v>
      </c>
    </row>
    <row r="6" spans="1:15" x14ac:dyDescent="0.25">
      <c r="A6" s="1" t="s">
        <v>44</v>
      </c>
      <c r="B6" s="2">
        <v>58.756147853000002</v>
      </c>
      <c r="C6" s="2">
        <v>61.536093600000001</v>
      </c>
      <c r="D6" s="2">
        <v>62.053949747999994</v>
      </c>
      <c r="E6" s="121">
        <v>62.356080987999995</v>
      </c>
      <c r="F6" s="119">
        <v>63.862445326</v>
      </c>
      <c r="G6" s="140"/>
      <c r="H6" s="77"/>
      <c r="I6" s="76"/>
    </row>
    <row r="7" spans="1:15" x14ac:dyDescent="0.25">
      <c r="A7" s="1" t="s">
        <v>45</v>
      </c>
      <c r="B7" s="2">
        <v>167.87915854999997</v>
      </c>
      <c r="C7" s="2">
        <v>163.93358838699999</v>
      </c>
      <c r="D7" s="2">
        <v>169.56398863300001</v>
      </c>
      <c r="E7" s="121">
        <v>172.76627717300002</v>
      </c>
      <c r="F7" s="119">
        <v>177.467433578</v>
      </c>
      <c r="H7" s="77"/>
      <c r="I7" s="141"/>
    </row>
    <row r="8" spans="1:15" x14ac:dyDescent="0.25">
      <c r="A8" s="1" t="s">
        <v>46</v>
      </c>
      <c r="B8" s="7">
        <v>285.72186006817719</v>
      </c>
      <c r="C8" s="2">
        <v>266.40233202420893</v>
      </c>
      <c r="D8" s="7">
        <v>273.25253158194829</v>
      </c>
      <c r="E8" s="119">
        <v>277.0640400031678</v>
      </c>
      <c r="F8" s="120">
        <v>277.89013194229904</v>
      </c>
      <c r="G8" s="76"/>
      <c r="H8" s="76"/>
    </row>
    <row r="9" spans="1:15" x14ac:dyDescent="0.25">
      <c r="A9" s="1"/>
      <c r="B9" s="1"/>
      <c r="C9" s="1"/>
      <c r="D9" s="1"/>
      <c r="E9" s="1"/>
      <c r="F9" s="14"/>
      <c r="G9" s="1"/>
      <c r="H9" s="1"/>
      <c r="I9" s="1"/>
      <c r="J9" s="1"/>
    </row>
    <row r="10" spans="1:15" x14ac:dyDescent="0.25">
      <c r="A10" s="1"/>
      <c r="B10" s="1"/>
      <c r="C10" s="1"/>
      <c r="D10" s="2"/>
      <c r="E10" s="2"/>
      <c r="F10" s="2"/>
      <c r="G10" s="1"/>
      <c r="H10" s="1"/>
      <c r="I10" s="1"/>
      <c r="J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defaultColWidth="11.42578125" defaultRowHeight="12.75" x14ac:dyDescent="0.2"/>
  <cols>
    <col min="1" max="1" width="25.5703125" style="3" customWidth="1"/>
    <col min="2" max="4" width="11.42578125" style="3"/>
    <col min="5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47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5" t="s">
        <v>103</v>
      </c>
      <c r="C5" s="15" t="s">
        <v>104</v>
      </c>
      <c r="D5" s="138" t="s">
        <v>105</v>
      </c>
      <c r="E5" s="137" t="s">
        <v>106</v>
      </c>
      <c r="F5" s="118" t="s">
        <v>114</v>
      </c>
    </row>
    <row r="6" spans="1:13" x14ac:dyDescent="0.2">
      <c r="A6" s="10" t="s">
        <v>48</v>
      </c>
      <c r="B6" s="37">
        <v>20.560882653</v>
      </c>
      <c r="C6" s="139">
        <v>22.796590792999996</v>
      </c>
      <c r="D6" s="123">
        <v>22.247877120000002</v>
      </c>
      <c r="E6" s="121">
        <v>22.351959969999999</v>
      </c>
      <c r="F6" s="121">
        <v>22.898407411000001</v>
      </c>
      <c r="H6" s="80"/>
      <c r="I6" s="80"/>
      <c r="J6" s="80"/>
      <c r="K6" s="80"/>
      <c r="L6" s="80"/>
    </row>
    <row r="7" spans="1:13" x14ac:dyDescent="0.2">
      <c r="A7" s="10" t="s">
        <v>49</v>
      </c>
      <c r="B7" s="37">
        <v>145.72916806300003</v>
      </c>
      <c r="C7" s="139">
        <v>140.89536429799998</v>
      </c>
      <c r="D7" s="123">
        <v>146.30791718099999</v>
      </c>
      <c r="E7" s="78">
        <v>149.55683282599998</v>
      </c>
      <c r="F7" s="78">
        <v>153.52514791900001</v>
      </c>
    </row>
    <row r="8" spans="1:13" ht="14.25" customHeight="1" x14ac:dyDescent="0.2">
      <c r="A8" s="11" t="s">
        <v>50</v>
      </c>
      <c r="B8" s="12">
        <v>708.76902768440709</v>
      </c>
      <c r="C8" s="12">
        <v>618.05453972207033</v>
      </c>
      <c r="D8" s="123">
        <v>657.626417081721</v>
      </c>
      <c r="E8" s="122">
        <v>669.09941243063167</v>
      </c>
      <c r="F8" s="122">
        <v>670.46212063311077</v>
      </c>
      <c r="G8" s="9"/>
      <c r="H8" s="9"/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21" type="noConversion"/>
  <pageMargins left="0.7" right="0.7" top="0.78740157499999996" bottom="0.78740157499999996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H24"/>
  <sheetViews>
    <sheetView zoomScaleNormal="100" workbookViewId="0"/>
  </sheetViews>
  <sheetFormatPr defaultColWidth="11.42578125" defaultRowHeight="12.75" x14ac:dyDescent="0.2"/>
  <cols>
    <col min="1" max="1" width="27" style="3" bestFit="1" customWidth="1"/>
    <col min="2" max="2" width="12.85546875" style="3" customWidth="1"/>
    <col min="3" max="5" width="11.42578125" style="3"/>
    <col min="6" max="6" width="10.85546875" style="3" customWidth="1"/>
    <col min="7" max="7" width="11.42578125" style="3"/>
    <col min="8" max="8" width="12.42578125" style="3" bestFit="1" customWidth="1"/>
    <col min="9" max="16384" width="11.42578125" style="3"/>
  </cols>
  <sheetData>
    <row r="1" spans="1:8" ht="15.75" x14ac:dyDescent="0.25">
      <c r="A1" s="3" t="s">
        <v>0</v>
      </c>
      <c r="B1" s="5" t="s">
        <v>51</v>
      </c>
    </row>
    <row r="2" spans="1:8" x14ac:dyDescent="0.2">
      <c r="A2" s="3" t="s">
        <v>2</v>
      </c>
      <c r="B2" s="3" t="s">
        <v>3</v>
      </c>
    </row>
    <row r="5" spans="1:8" x14ac:dyDescent="0.2">
      <c r="F5" s="6"/>
      <c r="G5" s="6"/>
      <c r="H5" s="6"/>
    </row>
    <row r="6" spans="1:8" x14ac:dyDescent="0.2">
      <c r="A6" s="1"/>
      <c r="B6" s="108" t="s">
        <v>42</v>
      </c>
      <c r="C6" s="111" t="s">
        <v>43</v>
      </c>
      <c r="D6" s="104" t="s">
        <v>97</v>
      </c>
      <c r="E6" s="142" t="s">
        <v>101</v>
      </c>
      <c r="F6" s="112" t="s">
        <v>110</v>
      </c>
    </row>
    <row r="7" spans="1:8" x14ac:dyDescent="0.2">
      <c r="A7" s="1" t="s">
        <v>44</v>
      </c>
      <c r="B7" s="9">
        <v>44.661636508000022</v>
      </c>
      <c r="C7" s="6">
        <v>44.763286244</v>
      </c>
      <c r="D7" s="9">
        <v>48.717253810000017</v>
      </c>
      <c r="E7" s="9">
        <v>49.106875172999992</v>
      </c>
      <c r="F7" s="9">
        <v>50.069482348000008</v>
      </c>
    </row>
    <row r="8" spans="1:8" x14ac:dyDescent="0.2">
      <c r="A8" s="1" t="s">
        <v>45</v>
      </c>
      <c r="B8" s="9">
        <v>93.493118603999974</v>
      </c>
      <c r="C8" s="6">
        <v>95.698202725000002</v>
      </c>
      <c r="D8" s="9">
        <v>103.45760975999995</v>
      </c>
      <c r="E8" s="9">
        <v>105.61263343600007</v>
      </c>
      <c r="F8" s="9">
        <v>108.350417347</v>
      </c>
      <c r="G8" s="102"/>
      <c r="H8" s="115"/>
    </row>
    <row r="9" spans="1:8" x14ac:dyDescent="0.2">
      <c r="A9" s="1" t="s">
        <v>46</v>
      </c>
      <c r="B9" s="9">
        <v>209.33652663456027</v>
      </c>
      <c r="C9" s="9">
        <v>213.7872590572531</v>
      </c>
      <c r="D9" s="9">
        <v>212.36338600589099</v>
      </c>
      <c r="E9" s="9">
        <v>215.06689860418598</v>
      </c>
      <c r="F9" s="9">
        <v>216.40011493214089</v>
      </c>
    </row>
    <row r="10" spans="1:8" x14ac:dyDescent="0.2">
      <c r="A10" s="1"/>
      <c r="B10" s="2"/>
      <c r="C10" s="2"/>
      <c r="D10" s="2"/>
      <c r="E10" s="2"/>
      <c r="F10" s="2"/>
      <c r="G10" s="13"/>
      <c r="H10" s="6"/>
    </row>
    <row r="11" spans="1:8" x14ac:dyDescent="0.2">
      <c r="A11" s="1"/>
      <c r="B11" s="1"/>
      <c r="C11" s="1"/>
      <c r="D11" s="2"/>
      <c r="E11" s="2"/>
      <c r="F11" s="2"/>
      <c r="G11" s="1"/>
      <c r="H11" s="6"/>
    </row>
    <row r="12" spans="1:8" x14ac:dyDescent="0.2">
      <c r="A12" s="1"/>
      <c r="B12" s="1"/>
      <c r="C12" s="1"/>
      <c r="D12" s="1"/>
      <c r="E12" s="1"/>
      <c r="F12" s="1"/>
      <c r="G12" s="1"/>
    </row>
    <row r="13" spans="1:8" x14ac:dyDescent="0.2">
      <c r="A13" s="1"/>
      <c r="B13" s="1"/>
      <c r="C13" s="1"/>
      <c r="D13" s="1"/>
      <c r="E13" s="1"/>
      <c r="F13" s="1"/>
      <c r="G13" s="1"/>
    </row>
    <row r="14" spans="1:8" x14ac:dyDescent="0.2">
      <c r="A14" s="1"/>
      <c r="B14" s="1"/>
      <c r="C14" s="1"/>
      <c r="D14" s="1"/>
      <c r="E14" s="1"/>
      <c r="F14" s="1"/>
      <c r="G14" s="1"/>
    </row>
    <row r="15" spans="1:8" x14ac:dyDescent="0.2">
      <c r="A15" s="1"/>
      <c r="B15" s="1"/>
      <c r="C15" s="1"/>
      <c r="D15" s="1"/>
      <c r="E15" s="1"/>
      <c r="F15" s="1"/>
      <c r="G15" s="1"/>
    </row>
    <row r="16" spans="1:8" x14ac:dyDescent="0.2">
      <c r="A16" s="1"/>
      <c r="B16" s="1"/>
      <c r="C16" s="1"/>
      <c r="D16" s="1"/>
      <c r="E16" s="1"/>
      <c r="F16" s="1"/>
      <c r="G16" s="1"/>
    </row>
    <row r="17" spans="1:7" x14ac:dyDescent="0.2">
      <c r="A17" s="1"/>
      <c r="B17" s="1"/>
      <c r="C17" s="1"/>
      <c r="D17" s="1"/>
      <c r="E17" s="1"/>
      <c r="F17" s="1"/>
      <c r="G17" s="1"/>
    </row>
    <row r="18" spans="1:7" x14ac:dyDescent="0.2">
      <c r="A18" s="1"/>
      <c r="B18" s="1"/>
      <c r="C18" s="1"/>
      <c r="D18" s="1"/>
      <c r="E18" s="1"/>
      <c r="F18" s="1"/>
      <c r="G18" s="1"/>
    </row>
    <row r="19" spans="1:7" x14ac:dyDescent="0.2">
      <c r="A19" s="1"/>
      <c r="B19" s="1"/>
      <c r="C19" s="1"/>
      <c r="D19" s="1"/>
      <c r="E19" s="1"/>
      <c r="F19" s="1"/>
      <c r="G19" s="1"/>
    </row>
    <row r="20" spans="1:7" x14ac:dyDescent="0.2">
      <c r="A20" s="1"/>
      <c r="B20" s="1"/>
      <c r="C20" s="1"/>
      <c r="D20" s="1"/>
      <c r="E20" s="1"/>
      <c r="F20" s="1"/>
      <c r="G20" s="1"/>
    </row>
    <row r="21" spans="1:7" x14ac:dyDescent="0.2">
      <c r="A21" s="1"/>
      <c r="B21" s="1"/>
      <c r="C21" s="1"/>
      <c r="D21" s="1"/>
      <c r="E21" s="1"/>
      <c r="F21" s="1"/>
      <c r="G21" s="1"/>
    </row>
    <row r="22" spans="1:7" x14ac:dyDescent="0.2">
      <c r="A22" s="1"/>
      <c r="B22" s="1"/>
      <c r="C22" s="1"/>
      <c r="D22" s="1"/>
      <c r="E22" s="1"/>
      <c r="F22" s="1"/>
      <c r="G22" s="1"/>
    </row>
    <row r="23" spans="1:7" x14ac:dyDescent="0.2">
      <c r="A23" s="1"/>
      <c r="B23" s="1"/>
      <c r="C23" s="1"/>
      <c r="D23" s="1"/>
      <c r="E23" s="1"/>
      <c r="F23" s="1"/>
      <c r="G23" s="1"/>
    </row>
    <row r="24" spans="1:7" ht="15" x14ac:dyDescent="0.25">
      <c r="A24"/>
      <c r="B24"/>
      <c r="C24"/>
      <c r="D24"/>
      <c r="E24"/>
      <c r="F24"/>
      <c r="G24"/>
    </row>
  </sheetData>
  <phoneticPr fontId="21" type="noConversion"/>
  <pageMargins left="0.7" right="0.7" top="0.78740157499999996" bottom="0.78740157499999996" header="0.3" footer="0.3"/>
  <pageSetup orientation="portrait" r:id="rId1"/>
  <ignoredErrors>
    <ignoredError sqref="B6:D6 E6:F6" twoDigitTextYear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L223"/>
  <sheetViews>
    <sheetView zoomScaleNormal="100" workbookViewId="0"/>
  </sheetViews>
  <sheetFormatPr defaultColWidth="11.42578125" defaultRowHeight="12.75" x14ac:dyDescent="0.2"/>
  <cols>
    <col min="1" max="1" width="12.7109375" style="18" customWidth="1"/>
    <col min="2" max="2" width="10" style="18" customWidth="1"/>
    <col min="3" max="3" width="16.42578125" style="18" customWidth="1"/>
    <col min="4" max="4" width="11.42578125" style="52" customWidth="1"/>
    <col min="5" max="7" width="11.42578125" style="18" customWidth="1"/>
    <col min="8" max="11" width="11.42578125" style="18"/>
    <col min="12" max="12" width="12.85546875" style="18" customWidth="1"/>
    <col min="13" max="13" width="12.7109375" style="18" customWidth="1"/>
    <col min="14" max="16384" width="11.42578125" style="18"/>
  </cols>
  <sheetData>
    <row r="1" spans="1:12" ht="15.75" x14ac:dyDescent="0.25">
      <c r="A1" s="18" t="s">
        <v>0</v>
      </c>
      <c r="B1" s="19" t="s">
        <v>116</v>
      </c>
    </row>
    <row r="2" spans="1:12" x14ac:dyDescent="0.2">
      <c r="A2" s="18" t="s">
        <v>2</v>
      </c>
      <c r="B2" s="18" t="s">
        <v>3</v>
      </c>
    </row>
    <row r="3" spans="1:12" x14ac:dyDescent="0.2">
      <c r="A3" s="18" t="s">
        <v>14</v>
      </c>
    </row>
    <row r="4" spans="1:12" x14ac:dyDescent="0.2">
      <c r="B4" s="49"/>
    </row>
    <row r="5" spans="1:12" x14ac:dyDescent="0.2">
      <c r="B5" s="49"/>
    </row>
    <row r="6" spans="1:12" x14ac:dyDescent="0.2">
      <c r="A6" s="18" t="s">
        <v>118</v>
      </c>
      <c r="B6" s="18" t="s">
        <v>19</v>
      </c>
      <c r="C6" s="22" t="s">
        <v>52</v>
      </c>
      <c r="L6" s="21"/>
    </row>
    <row r="7" spans="1:12" x14ac:dyDescent="0.2">
      <c r="A7" s="146">
        <v>616.98816660228397</v>
      </c>
      <c r="B7" s="2">
        <v>229.16313336259</v>
      </c>
      <c r="C7" s="146"/>
      <c r="E7" s="49"/>
      <c r="F7" s="49"/>
      <c r="J7" s="49"/>
      <c r="K7" s="49"/>
      <c r="L7" s="49"/>
    </row>
    <row r="8" spans="1:12" x14ac:dyDescent="0.2">
      <c r="A8" s="146">
        <v>394.07508876950601</v>
      </c>
      <c r="B8" s="2">
        <v>229.16313336259</v>
      </c>
      <c r="C8" s="146"/>
      <c r="E8" s="49"/>
      <c r="F8" s="49"/>
      <c r="I8" s="49"/>
    </row>
    <row r="9" spans="1:12" x14ac:dyDescent="0.2">
      <c r="A9" s="146">
        <v>364.96430049016698</v>
      </c>
      <c r="B9" s="2">
        <v>229.16313336259</v>
      </c>
      <c r="C9" s="146"/>
      <c r="E9" s="49"/>
      <c r="F9" s="49"/>
      <c r="I9" s="49"/>
    </row>
    <row r="10" spans="1:12" x14ac:dyDescent="0.2">
      <c r="A10" s="146">
        <v>362.93525766328099</v>
      </c>
      <c r="B10" s="2">
        <v>229.16313336259</v>
      </c>
      <c r="C10" s="146"/>
      <c r="E10" s="49"/>
      <c r="F10" s="49"/>
      <c r="I10" s="49"/>
    </row>
    <row r="11" spans="1:12" x14ac:dyDescent="0.2">
      <c r="A11" s="146">
        <v>350.88553289473799</v>
      </c>
      <c r="B11" s="2">
        <v>229.16313336259</v>
      </c>
      <c r="C11" s="146"/>
      <c r="E11" s="49"/>
      <c r="F11" s="49"/>
      <c r="I11" s="49"/>
    </row>
    <row r="12" spans="1:12" x14ac:dyDescent="0.2">
      <c r="A12" s="146">
        <v>341.34185077252801</v>
      </c>
      <c r="B12" s="2">
        <v>229.16313336259</v>
      </c>
      <c r="C12" s="146"/>
      <c r="E12" s="49"/>
      <c r="F12" s="49"/>
      <c r="I12" s="49"/>
    </row>
    <row r="13" spans="1:12" x14ac:dyDescent="0.2">
      <c r="A13" s="146">
        <v>334.05661127570301</v>
      </c>
      <c r="B13" s="2">
        <v>229.16313336259</v>
      </c>
      <c r="C13" s="146"/>
      <c r="E13" s="49"/>
      <c r="F13" s="49"/>
      <c r="I13" s="49"/>
    </row>
    <row r="14" spans="1:12" x14ac:dyDescent="0.2">
      <c r="A14" s="146">
        <v>327.86967315520701</v>
      </c>
      <c r="B14" s="2">
        <v>229.16313336259</v>
      </c>
      <c r="C14" s="146"/>
      <c r="E14" s="49"/>
      <c r="F14" s="49"/>
      <c r="I14" s="49"/>
    </row>
    <row r="15" spans="1:12" x14ac:dyDescent="0.2">
      <c r="A15" s="146">
        <v>326.08285694673702</v>
      </c>
      <c r="B15" s="2">
        <v>229.16313336259</v>
      </c>
      <c r="C15" s="146"/>
      <c r="E15" s="49"/>
      <c r="F15" s="49"/>
      <c r="I15" s="49"/>
    </row>
    <row r="16" spans="1:12" x14ac:dyDescent="0.2">
      <c r="A16" s="146">
        <v>312.19120439626801</v>
      </c>
      <c r="B16" s="2">
        <v>229.16313336259</v>
      </c>
      <c r="C16" s="146"/>
      <c r="E16" s="49"/>
      <c r="F16" s="49"/>
      <c r="I16" s="49"/>
    </row>
    <row r="17" spans="1:8" x14ac:dyDescent="0.2">
      <c r="A17" s="146">
        <v>308.264806338374</v>
      </c>
      <c r="B17" s="2">
        <v>229.16313336259</v>
      </c>
      <c r="C17" s="146">
        <v>308.264806338374</v>
      </c>
      <c r="D17" s="49"/>
      <c r="E17" s="49"/>
      <c r="H17" s="49"/>
    </row>
    <row r="18" spans="1:8" x14ac:dyDescent="0.2">
      <c r="A18" s="146">
        <v>296.79395217172402</v>
      </c>
      <c r="B18" s="2">
        <v>229.16313336259</v>
      </c>
      <c r="C18" s="146"/>
      <c r="D18" s="49"/>
      <c r="G18" s="49"/>
    </row>
    <row r="19" spans="1:8" x14ac:dyDescent="0.2">
      <c r="A19" s="146">
        <v>279.06532701885402</v>
      </c>
      <c r="B19" s="2">
        <v>229.16313336259</v>
      </c>
      <c r="C19" s="146"/>
      <c r="D19" s="49"/>
      <c r="G19" s="49"/>
    </row>
    <row r="20" spans="1:8" x14ac:dyDescent="0.2">
      <c r="A20" s="146">
        <v>261.41441465329802</v>
      </c>
      <c r="B20" s="2">
        <v>229.16313336259</v>
      </c>
      <c r="C20" s="146"/>
      <c r="D20" s="18"/>
    </row>
    <row r="21" spans="1:8" x14ac:dyDescent="0.2">
      <c r="A21" s="146">
        <v>260.65981330561698</v>
      </c>
      <c r="B21" s="2">
        <v>229.16313336259</v>
      </c>
      <c r="C21" s="146"/>
      <c r="D21" s="18"/>
    </row>
    <row r="22" spans="1:8" x14ac:dyDescent="0.2">
      <c r="A22" s="146">
        <v>257.925344723477</v>
      </c>
      <c r="B22" s="2">
        <v>229.16313336259</v>
      </c>
      <c r="C22" s="146"/>
      <c r="D22" s="18"/>
    </row>
    <row r="23" spans="1:8" x14ac:dyDescent="0.2">
      <c r="A23" s="146">
        <v>254.919641545014</v>
      </c>
      <c r="B23" s="2">
        <v>229.16313336259</v>
      </c>
      <c r="C23" s="146">
        <v>254.919641545014</v>
      </c>
      <c r="D23" s="18"/>
    </row>
    <row r="24" spans="1:8" x14ac:dyDescent="0.2">
      <c r="A24" s="146">
        <v>252.640003267661</v>
      </c>
      <c r="B24" s="2">
        <v>229.16313336259</v>
      </c>
      <c r="C24" s="146"/>
      <c r="D24" s="18"/>
      <c r="F24" s="49"/>
    </row>
    <row r="25" spans="1:8" x14ac:dyDescent="0.2">
      <c r="A25" s="146">
        <v>246.10361190628799</v>
      </c>
      <c r="B25" s="2">
        <v>229.16313336259</v>
      </c>
      <c r="C25" s="146"/>
      <c r="D25" s="18"/>
      <c r="F25" s="49"/>
    </row>
    <row r="26" spans="1:8" x14ac:dyDescent="0.2">
      <c r="A26" s="146">
        <v>245.37010504043599</v>
      </c>
      <c r="B26" s="2">
        <v>229.16313336259</v>
      </c>
      <c r="C26" s="146">
        <v>245.37010504043599</v>
      </c>
      <c r="D26" s="18"/>
      <c r="F26" s="49"/>
    </row>
    <row r="27" spans="1:8" x14ac:dyDescent="0.2">
      <c r="A27" s="146">
        <v>240.799632543982</v>
      </c>
      <c r="B27" s="2">
        <v>229.16313336259</v>
      </c>
      <c r="C27" s="146"/>
      <c r="D27" s="18"/>
      <c r="F27" s="49"/>
    </row>
    <row r="28" spans="1:8" x14ac:dyDescent="0.2">
      <c r="A28" s="146">
        <v>238.176535857164</v>
      </c>
      <c r="B28" s="2">
        <v>229.16313336259</v>
      </c>
      <c r="C28" s="146"/>
      <c r="D28" s="18"/>
      <c r="F28" s="49"/>
    </row>
    <row r="29" spans="1:8" x14ac:dyDescent="0.2">
      <c r="A29" s="146">
        <v>237.83081429012401</v>
      </c>
      <c r="B29" s="2">
        <v>229.16313336259</v>
      </c>
      <c r="C29" s="146">
        <v>237.83081429012401</v>
      </c>
      <c r="D29" s="18"/>
      <c r="E29" s="49"/>
    </row>
    <row r="30" spans="1:8" x14ac:dyDescent="0.2">
      <c r="A30" s="146">
        <v>229.16313336259</v>
      </c>
      <c r="B30" s="2">
        <v>229.16313336259</v>
      </c>
      <c r="C30" s="146"/>
      <c r="D30" s="18"/>
      <c r="E30" s="49"/>
    </row>
    <row r="31" spans="1:8" x14ac:dyDescent="0.2">
      <c r="A31" s="146">
        <v>226.4152021589</v>
      </c>
      <c r="B31" s="2">
        <v>229.16313336259</v>
      </c>
      <c r="C31" s="146"/>
      <c r="D31" s="18"/>
      <c r="E31" s="49"/>
    </row>
    <row r="32" spans="1:8" x14ac:dyDescent="0.2">
      <c r="A32" s="146">
        <v>221.84077777162199</v>
      </c>
      <c r="B32" s="2">
        <v>229.16313336259</v>
      </c>
      <c r="C32" s="146"/>
      <c r="D32" s="18"/>
      <c r="E32" s="49"/>
    </row>
    <row r="33" spans="1:7" x14ac:dyDescent="0.2">
      <c r="A33" s="146">
        <v>219.233445603722</v>
      </c>
      <c r="B33" s="2">
        <v>229.16313336259</v>
      </c>
      <c r="C33" s="146"/>
      <c r="D33" s="18"/>
      <c r="E33" s="49"/>
    </row>
    <row r="34" spans="1:7" x14ac:dyDescent="0.2">
      <c r="A34" s="146">
        <v>217.481473161086</v>
      </c>
      <c r="B34" s="2">
        <v>229.16313336259</v>
      </c>
      <c r="C34" s="146">
        <v>217.481473161086</v>
      </c>
      <c r="D34" s="18"/>
      <c r="E34" s="49"/>
    </row>
    <row r="35" spans="1:7" x14ac:dyDescent="0.2">
      <c r="A35" s="146">
        <v>217.132739020168</v>
      </c>
      <c r="B35" s="2">
        <v>229.16313336259</v>
      </c>
      <c r="C35" s="146"/>
      <c r="D35" s="18"/>
      <c r="E35" s="49"/>
    </row>
    <row r="36" spans="1:7" x14ac:dyDescent="0.2">
      <c r="A36" s="146">
        <v>209.943089244172</v>
      </c>
      <c r="B36" s="2">
        <v>229.16313336259</v>
      </c>
      <c r="C36" s="146"/>
      <c r="D36" s="18"/>
      <c r="E36" s="49"/>
    </row>
    <row r="37" spans="1:7" x14ac:dyDescent="0.2">
      <c r="A37" s="146">
        <v>209.04630068399101</v>
      </c>
      <c r="B37" s="2">
        <v>229.16313336259</v>
      </c>
      <c r="C37" s="146"/>
      <c r="D37" s="18"/>
      <c r="F37" s="49"/>
    </row>
    <row r="38" spans="1:7" x14ac:dyDescent="0.2">
      <c r="A38" s="146">
        <v>208.15853598849901</v>
      </c>
      <c r="B38" s="2">
        <v>229.16313336259</v>
      </c>
      <c r="C38" s="146"/>
      <c r="D38" s="18"/>
      <c r="F38" s="49"/>
    </row>
    <row r="39" spans="1:7" x14ac:dyDescent="0.2">
      <c r="A39" s="146">
        <v>206.77104001769499</v>
      </c>
      <c r="B39" s="2">
        <v>229.16313336259</v>
      </c>
      <c r="C39" s="146"/>
      <c r="D39" s="18"/>
      <c r="F39" s="49"/>
    </row>
    <row r="40" spans="1:7" x14ac:dyDescent="0.2">
      <c r="A40" s="146">
        <v>206.34408456546899</v>
      </c>
      <c r="B40" s="2">
        <v>229.16313336259</v>
      </c>
      <c r="C40" s="146"/>
      <c r="D40" s="18"/>
      <c r="F40" s="49"/>
    </row>
    <row r="41" spans="1:7" x14ac:dyDescent="0.2">
      <c r="A41" s="146">
        <v>204.82348198452601</v>
      </c>
      <c r="B41" s="2">
        <v>229.16313336259</v>
      </c>
      <c r="C41" s="146">
        <v>204.82348198452601</v>
      </c>
      <c r="D41" s="18"/>
      <c r="F41" s="49"/>
    </row>
    <row r="42" spans="1:7" x14ac:dyDescent="0.2">
      <c r="A42" s="146">
        <v>204.34068486591499</v>
      </c>
      <c r="B42" s="2">
        <v>229.16313336259</v>
      </c>
      <c r="C42" s="146"/>
      <c r="D42" s="18"/>
      <c r="F42" s="49"/>
    </row>
    <row r="43" spans="1:7" x14ac:dyDescent="0.2">
      <c r="A43" s="146">
        <v>201.241896906709</v>
      </c>
      <c r="B43" s="2">
        <v>229.16313336259</v>
      </c>
      <c r="C43" s="146">
        <v>201.241896906709</v>
      </c>
      <c r="D43" s="18"/>
      <c r="F43" s="49"/>
    </row>
    <row r="44" spans="1:7" x14ac:dyDescent="0.2">
      <c r="A44" s="146">
        <v>193.70771779776999</v>
      </c>
      <c r="B44" s="2">
        <v>229.16313336259</v>
      </c>
      <c r="C44" s="146">
        <v>193.70771779776999</v>
      </c>
      <c r="D44" s="18"/>
      <c r="E44" s="18" t="s">
        <v>98</v>
      </c>
      <c r="F44" s="49"/>
    </row>
    <row r="45" spans="1:7" x14ac:dyDescent="0.2">
      <c r="A45" s="146">
        <v>185.325884492976</v>
      </c>
      <c r="B45" s="2">
        <v>229.16313336259</v>
      </c>
      <c r="C45" s="146"/>
      <c r="D45" s="18"/>
      <c r="F45" s="49"/>
    </row>
    <row r="46" spans="1:7" x14ac:dyDescent="0.2">
      <c r="A46" s="146">
        <v>177.41001848885699</v>
      </c>
      <c r="B46" s="2">
        <v>229.16313336259</v>
      </c>
      <c r="C46" s="146">
        <v>177.41001848885699</v>
      </c>
      <c r="D46" s="18"/>
      <c r="G46" s="49"/>
    </row>
    <row r="47" spans="1:7" x14ac:dyDescent="0.2">
      <c r="A47" s="146">
        <v>160.26693912476901</v>
      </c>
      <c r="B47" s="2">
        <v>229.16313336259</v>
      </c>
      <c r="C47" s="146"/>
      <c r="D47" s="18"/>
      <c r="G47" s="49"/>
    </row>
    <row r="48" spans="1:7" x14ac:dyDescent="0.2">
      <c r="A48" s="146">
        <v>156.784193106153</v>
      </c>
      <c r="B48" s="2">
        <v>229.16313336259</v>
      </c>
      <c r="C48" s="146">
        <v>156.784193106153</v>
      </c>
      <c r="D48" s="18" t="s">
        <v>98</v>
      </c>
      <c r="G48" s="49"/>
    </row>
    <row r="49" spans="1:11" x14ac:dyDescent="0.2">
      <c r="A49" s="146">
        <v>156.764725058626</v>
      </c>
      <c r="B49" s="2">
        <v>229.16313336259</v>
      </c>
      <c r="C49" s="146">
        <v>156.764725058626</v>
      </c>
      <c r="D49" s="18"/>
      <c r="G49" s="49"/>
    </row>
    <row r="50" spans="1:11" x14ac:dyDescent="0.2">
      <c r="A50" s="146">
        <v>153.998603307618</v>
      </c>
      <c r="B50" s="2">
        <v>229.16313336259</v>
      </c>
      <c r="C50" s="146"/>
      <c r="D50" s="18"/>
      <c r="G50" s="49"/>
    </row>
    <row r="51" spans="1:11" x14ac:dyDescent="0.2">
      <c r="A51" s="146">
        <v>153.54412253118201</v>
      </c>
      <c r="B51" s="2">
        <v>229.16313336259</v>
      </c>
      <c r="C51" s="146"/>
      <c r="D51" s="18"/>
      <c r="G51" s="49"/>
    </row>
    <row r="52" spans="1:11" x14ac:dyDescent="0.2">
      <c r="A52" s="146">
        <v>150.34481534938101</v>
      </c>
      <c r="B52" s="2">
        <v>229.16313336259</v>
      </c>
      <c r="C52" s="146"/>
      <c r="D52" s="49"/>
    </row>
    <row r="53" spans="1:11" x14ac:dyDescent="0.2">
      <c r="A53" s="146">
        <v>110.91364275209</v>
      </c>
      <c r="B53" s="2">
        <v>229.16313336259</v>
      </c>
      <c r="C53" s="146"/>
      <c r="D53" s="49"/>
      <c r="E53" s="49"/>
    </row>
    <row r="54" spans="1:11" x14ac:dyDescent="0.2">
      <c r="A54" s="21"/>
      <c r="B54" s="21"/>
      <c r="C54" s="52"/>
      <c r="D54" s="49"/>
      <c r="E54" s="49"/>
    </row>
    <row r="55" spans="1:11" x14ac:dyDescent="0.2">
      <c r="A55" s="49"/>
      <c r="B55" s="49"/>
      <c r="E55" s="49"/>
      <c r="F55" s="49"/>
    </row>
    <row r="56" spans="1:11" x14ac:dyDescent="0.2">
      <c r="A56" s="49"/>
      <c r="B56" s="49"/>
      <c r="E56" s="49"/>
      <c r="F56" s="49"/>
    </row>
    <row r="57" spans="1:11" x14ac:dyDescent="0.2">
      <c r="A57" s="49"/>
      <c r="B57" s="49"/>
      <c r="E57" s="49"/>
      <c r="F57" s="49"/>
    </row>
    <row r="58" spans="1:11" x14ac:dyDescent="0.2">
      <c r="A58" s="49"/>
      <c r="B58" s="49"/>
      <c r="E58" s="49"/>
      <c r="F58" s="49"/>
      <c r="J58" s="143"/>
      <c r="K58" s="21"/>
    </row>
    <row r="59" spans="1:11" x14ac:dyDescent="0.2">
      <c r="A59" s="49"/>
      <c r="B59" s="49"/>
      <c r="E59" s="49"/>
      <c r="F59" s="49"/>
      <c r="J59" s="49"/>
      <c r="K59" s="49"/>
    </row>
    <row r="60" spans="1:11" x14ac:dyDescent="0.2">
      <c r="A60" s="49"/>
      <c r="B60" s="49"/>
      <c r="E60" s="49"/>
      <c r="F60" s="49"/>
      <c r="J60" s="49"/>
      <c r="K60" s="49"/>
    </row>
    <row r="61" spans="1:11" x14ac:dyDescent="0.2">
      <c r="A61" s="49"/>
      <c r="B61" s="49"/>
      <c r="E61" s="49"/>
      <c r="F61" s="49"/>
      <c r="J61" s="49"/>
      <c r="K61" s="49"/>
    </row>
    <row r="62" spans="1:11" x14ac:dyDescent="0.2">
      <c r="A62" s="49"/>
      <c r="B62" s="49"/>
      <c r="E62" s="49"/>
      <c r="F62" s="49"/>
      <c r="J62" s="49"/>
      <c r="K62" s="49"/>
    </row>
    <row r="63" spans="1:11" x14ac:dyDescent="0.2">
      <c r="A63" s="49"/>
      <c r="B63" s="49"/>
      <c r="E63" s="49"/>
      <c r="F63" s="49"/>
      <c r="J63" s="49"/>
      <c r="K63" s="49"/>
    </row>
    <row r="64" spans="1:11" x14ac:dyDescent="0.2">
      <c r="A64" s="49"/>
      <c r="B64" s="49"/>
      <c r="E64" s="49"/>
      <c r="F64" s="49"/>
      <c r="J64" s="49"/>
      <c r="K64" s="49"/>
    </row>
    <row r="65" spans="1:11" x14ac:dyDescent="0.2">
      <c r="A65" s="49"/>
      <c r="B65" s="49"/>
      <c r="E65" s="49"/>
      <c r="F65" s="49"/>
      <c r="J65" s="49"/>
      <c r="K65" s="49"/>
    </row>
    <row r="66" spans="1:11" x14ac:dyDescent="0.2">
      <c r="A66" s="49"/>
      <c r="B66" s="49"/>
      <c r="E66" s="49"/>
      <c r="F66" s="49"/>
      <c r="J66" s="49"/>
      <c r="K66" s="49"/>
    </row>
    <row r="67" spans="1:11" x14ac:dyDescent="0.2">
      <c r="A67" s="49"/>
      <c r="B67" s="49"/>
      <c r="C67" s="49"/>
      <c r="E67" s="49"/>
      <c r="F67" s="49"/>
      <c r="J67" s="49"/>
      <c r="K67" s="49"/>
    </row>
    <row r="68" spans="1:11" x14ac:dyDescent="0.2">
      <c r="A68" s="49"/>
      <c r="B68" s="49"/>
      <c r="E68" s="49"/>
      <c r="F68" s="49"/>
      <c r="J68" s="49"/>
      <c r="K68" s="49"/>
    </row>
    <row r="69" spans="1:11" x14ac:dyDescent="0.2">
      <c r="A69" s="49"/>
      <c r="B69" s="49"/>
      <c r="E69" s="49"/>
      <c r="F69" s="49"/>
      <c r="J69" s="49"/>
      <c r="K69" s="49"/>
    </row>
    <row r="70" spans="1:11" x14ac:dyDescent="0.2">
      <c r="A70" s="49"/>
      <c r="B70" s="49"/>
      <c r="E70" s="49"/>
      <c r="F70" s="49"/>
      <c r="J70" s="49"/>
      <c r="K70" s="49"/>
    </row>
    <row r="71" spans="1:11" x14ac:dyDescent="0.2">
      <c r="A71" s="49"/>
      <c r="B71" s="49"/>
      <c r="E71" s="49"/>
      <c r="F71" s="49"/>
      <c r="J71" s="49"/>
      <c r="K71" s="49"/>
    </row>
    <row r="72" spans="1:11" x14ac:dyDescent="0.2">
      <c r="A72" s="49"/>
      <c r="B72" s="49"/>
      <c r="E72" s="49"/>
      <c r="F72" s="49"/>
      <c r="J72" s="49"/>
      <c r="K72" s="49"/>
    </row>
    <row r="73" spans="1:11" x14ac:dyDescent="0.2">
      <c r="A73" s="49"/>
      <c r="B73" s="49"/>
      <c r="C73" s="49"/>
      <c r="E73" s="49"/>
      <c r="F73" s="49"/>
      <c r="J73" s="49"/>
      <c r="K73" s="49"/>
    </row>
    <row r="74" spans="1:11" x14ac:dyDescent="0.2">
      <c r="A74" s="49"/>
      <c r="B74" s="49"/>
      <c r="E74" s="49"/>
      <c r="F74" s="49"/>
      <c r="J74" s="49"/>
      <c r="K74" s="49"/>
    </row>
    <row r="75" spans="1:11" x14ac:dyDescent="0.2">
      <c r="A75" s="49"/>
      <c r="B75" s="49"/>
      <c r="C75" s="49"/>
      <c r="E75" s="49"/>
      <c r="F75" s="49"/>
      <c r="J75" s="49"/>
      <c r="K75" s="49"/>
    </row>
    <row r="76" spans="1:11" x14ac:dyDescent="0.2">
      <c r="A76" s="49"/>
      <c r="B76" s="49"/>
      <c r="E76" s="49"/>
      <c r="F76" s="49"/>
      <c r="J76" s="49"/>
      <c r="K76" s="49"/>
    </row>
    <row r="77" spans="1:11" x14ac:dyDescent="0.2">
      <c r="A77" s="49"/>
      <c r="B77" s="49"/>
      <c r="E77" s="49"/>
      <c r="F77" s="49"/>
      <c r="J77" s="49"/>
      <c r="K77" s="49"/>
    </row>
    <row r="78" spans="1:11" x14ac:dyDescent="0.2">
      <c r="A78" s="49"/>
      <c r="B78" s="49"/>
      <c r="E78" s="49"/>
      <c r="F78" s="49"/>
      <c r="J78" s="49"/>
      <c r="K78" s="49"/>
    </row>
    <row r="79" spans="1:11" x14ac:dyDescent="0.2">
      <c r="A79" s="49"/>
      <c r="B79" s="49"/>
      <c r="E79" s="49"/>
      <c r="F79" s="49"/>
      <c r="J79" s="49"/>
      <c r="K79" s="49"/>
    </row>
    <row r="80" spans="1:11" x14ac:dyDescent="0.2">
      <c r="A80" s="49"/>
      <c r="B80" s="49"/>
      <c r="E80" s="49"/>
      <c r="F80" s="49"/>
      <c r="J80" s="49"/>
      <c r="K80" s="49"/>
    </row>
    <row r="81" spans="1:11" x14ac:dyDescent="0.2">
      <c r="A81" s="49"/>
      <c r="B81" s="49"/>
      <c r="E81" s="49"/>
      <c r="F81" s="49"/>
      <c r="J81" s="49"/>
      <c r="K81" s="49"/>
    </row>
    <row r="82" spans="1:11" x14ac:dyDescent="0.2">
      <c r="A82" s="49"/>
      <c r="B82" s="49"/>
      <c r="E82" s="49"/>
      <c r="F82" s="49"/>
      <c r="J82" s="49"/>
      <c r="K82" s="49"/>
    </row>
    <row r="83" spans="1:11" x14ac:dyDescent="0.2">
      <c r="A83" s="49"/>
      <c r="B83" s="49"/>
      <c r="E83" s="49"/>
      <c r="F83" s="49"/>
      <c r="J83" s="49"/>
      <c r="K83" s="49"/>
    </row>
    <row r="84" spans="1:11" x14ac:dyDescent="0.2">
      <c r="A84" s="49"/>
      <c r="B84" s="49"/>
      <c r="E84" s="49"/>
      <c r="F84" s="49"/>
      <c r="J84" s="49"/>
      <c r="K84" s="49"/>
    </row>
    <row r="85" spans="1:11" x14ac:dyDescent="0.2">
      <c r="A85" s="49"/>
      <c r="B85" s="49"/>
      <c r="E85" s="49"/>
      <c r="F85" s="49"/>
      <c r="J85" s="49"/>
      <c r="K85" s="49"/>
    </row>
    <row r="86" spans="1:11" x14ac:dyDescent="0.2">
      <c r="A86" s="49"/>
      <c r="B86" s="49"/>
      <c r="E86" s="49"/>
      <c r="F86" s="49"/>
      <c r="J86" s="49"/>
      <c r="K86" s="49"/>
    </row>
    <row r="87" spans="1:11" x14ac:dyDescent="0.2">
      <c r="A87" s="49"/>
      <c r="B87" s="49"/>
      <c r="C87" s="49"/>
      <c r="E87" s="49"/>
      <c r="F87" s="49"/>
      <c r="J87" s="49"/>
      <c r="K87" s="49"/>
    </row>
    <row r="88" spans="1:11" x14ac:dyDescent="0.2">
      <c r="A88" s="49"/>
      <c r="B88" s="49"/>
      <c r="C88" s="49"/>
      <c r="E88" s="49"/>
      <c r="F88" s="49"/>
      <c r="J88" s="49"/>
      <c r="K88" s="49"/>
    </row>
    <row r="89" spans="1:11" x14ac:dyDescent="0.2">
      <c r="A89" s="49"/>
      <c r="B89" s="49"/>
      <c r="C89" s="49"/>
      <c r="E89" s="49"/>
      <c r="F89" s="49"/>
      <c r="J89" s="49"/>
      <c r="K89" s="49"/>
    </row>
    <row r="90" spans="1:11" x14ac:dyDescent="0.2">
      <c r="A90" s="49"/>
      <c r="B90" s="49"/>
      <c r="C90" s="49"/>
      <c r="E90" s="49"/>
      <c r="F90" s="49"/>
      <c r="J90" s="49"/>
      <c r="K90" s="49"/>
    </row>
    <row r="91" spans="1:11" x14ac:dyDescent="0.2">
      <c r="A91" s="49"/>
      <c r="B91" s="49"/>
      <c r="C91" s="49"/>
      <c r="E91" s="49"/>
      <c r="F91" s="49"/>
      <c r="J91" s="49"/>
      <c r="K91" s="49"/>
    </row>
    <row r="92" spans="1:11" x14ac:dyDescent="0.2">
      <c r="A92" s="49"/>
      <c r="B92" s="49"/>
      <c r="E92" s="49"/>
      <c r="F92" s="49"/>
      <c r="J92" s="49"/>
      <c r="K92" s="49"/>
    </row>
    <row r="93" spans="1:11" x14ac:dyDescent="0.2">
      <c r="A93" s="49"/>
      <c r="B93" s="49"/>
      <c r="E93" s="49"/>
      <c r="F93" s="49"/>
      <c r="J93" s="49"/>
      <c r="K93" s="49"/>
    </row>
    <row r="94" spans="1:11" x14ac:dyDescent="0.2">
      <c r="A94" s="49"/>
      <c r="B94" s="49"/>
      <c r="E94" s="49"/>
      <c r="F94" s="49"/>
      <c r="J94" s="49"/>
      <c r="K94" s="49"/>
    </row>
    <row r="95" spans="1:11" x14ac:dyDescent="0.2">
      <c r="A95" s="49"/>
      <c r="B95" s="49"/>
      <c r="E95" s="49"/>
      <c r="F95" s="49"/>
      <c r="J95" s="49"/>
      <c r="K95" s="49"/>
    </row>
    <row r="96" spans="1:11" x14ac:dyDescent="0.2">
      <c r="A96" s="49"/>
      <c r="B96" s="49"/>
      <c r="E96" s="49"/>
      <c r="F96" s="49"/>
      <c r="J96" s="49"/>
      <c r="K96" s="49"/>
    </row>
    <row r="97" spans="1:11" x14ac:dyDescent="0.2">
      <c r="A97" s="49"/>
      <c r="B97" s="49"/>
      <c r="C97" s="49"/>
      <c r="E97" s="49"/>
      <c r="F97" s="49"/>
      <c r="J97" s="49"/>
      <c r="K97" s="49"/>
    </row>
    <row r="98" spans="1:11" x14ac:dyDescent="0.2">
      <c r="A98" s="49"/>
      <c r="B98" s="49"/>
      <c r="E98" s="49"/>
      <c r="F98" s="49"/>
      <c r="J98" s="49"/>
      <c r="K98" s="49"/>
    </row>
    <row r="99" spans="1:11" x14ac:dyDescent="0.2">
      <c r="A99" s="49"/>
      <c r="B99" s="49"/>
      <c r="E99" s="49"/>
      <c r="F99" s="49"/>
      <c r="J99" s="49"/>
      <c r="K99" s="49"/>
    </row>
    <row r="100" spans="1:11" x14ac:dyDescent="0.2">
      <c r="A100" s="49"/>
      <c r="B100" s="49"/>
      <c r="C100" s="49"/>
      <c r="E100" s="49"/>
      <c r="F100" s="49"/>
      <c r="J100" s="49"/>
      <c r="K100" s="49"/>
    </row>
    <row r="101" spans="1:11" x14ac:dyDescent="0.2">
      <c r="A101" s="49"/>
      <c r="B101" s="49"/>
      <c r="C101" s="49"/>
      <c r="E101" s="49"/>
      <c r="F101" s="49"/>
      <c r="J101" s="49"/>
      <c r="K101" s="49"/>
    </row>
    <row r="102" spans="1:11" x14ac:dyDescent="0.2">
      <c r="A102" s="49"/>
      <c r="B102" s="49"/>
      <c r="E102" s="49"/>
      <c r="F102" s="49"/>
      <c r="J102" s="49"/>
      <c r="K102" s="49"/>
    </row>
    <row r="103" spans="1:11" x14ac:dyDescent="0.2">
      <c r="A103" s="49"/>
      <c r="B103" s="49"/>
      <c r="C103" s="49"/>
      <c r="E103" s="49"/>
      <c r="F103" s="49"/>
      <c r="J103" s="49"/>
      <c r="K103" s="49"/>
    </row>
    <row r="104" spans="1:11" x14ac:dyDescent="0.2">
      <c r="A104" s="49"/>
      <c r="B104" s="49"/>
      <c r="C104" s="49"/>
      <c r="E104" s="49"/>
      <c r="F104" s="49"/>
      <c r="J104" s="49"/>
      <c r="K104" s="49"/>
    </row>
    <row r="105" spans="1:11" x14ac:dyDescent="0.2">
      <c r="A105" s="49"/>
      <c r="B105" s="49"/>
      <c r="C105" s="49"/>
      <c r="E105" s="49"/>
      <c r="F105" s="49"/>
      <c r="J105" s="49"/>
      <c r="K105" s="49"/>
    </row>
    <row r="106" spans="1:11" x14ac:dyDescent="0.2">
      <c r="A106" s="49"/>
      <c r="B106" s="49"/>
      <c r="E106" s="49"/>
      <c r="F106" s="49"/>
      <c r="J106" s="49"/>
      <c r="K106" s="49"/>
    </row>
    <row r="107" spans="1:11" x14ac:dyDescent="0.2">
      <c r="A107" s="49"/>
      <c r="B107" s="49"/>
      <c r="C107" s="49"/>
      <c r="E107" s="49"/>
      <c r="F107" s="49"/>
      <c r="J107" s="49"/>
      <c r="K107" s="49"/>
    </row>
    <row r="108" spans="1:11" x14ac:dyDescent="0.2">
      <c r="A108" s="49"/>
      <c r="B108" s="49"/>
      <c r="E108" s="49"/>
      <c r="F108" s="49"/>
      <c r="J108" s="49"/>
      <c r="K108" s="49"/>
    </row>
    <row r="109" spans="1:11" x14ac:dyDescent="0.2">
      <c r="A109" s="49"/>
      <c r="B109" s="49"/>
      <c r="E109" s="49"/>
      <c r="F109" s="49"/>
      <c r="J109" s="49"/>
      <c r="K109" s="49"/>
    </row>
    <row r="110" spans="1:11" x14ac:dyDescent="0.2">
      <c r="A110" s="49"/>
      <c r="B110" s="49"/>
      <c r="C110" s="49"/>
      <c r="E110" s="49"/>
      <c r="F110" s="49"/>
      <c r="J110" s="49"/>
      <c r="K110" s="49"/>
    </row>
    <row r="111" spans="1:11" x14ac:dyDescent="0.2">
      <c r="A111" s="49"/>
      <c r="B111" s="49"/>
      <c r="E111" s="49"/>
      <c r="F111" s="49"/>
      <c r="J111" s="49"/>
      <c r="K111" s="49"/>
    </row>
    <row r="112" spans="1:11" x14ac:dyDescent="0.2">
      <c r="A112" s="49"/>
      <c r="B112" s="49"/>
      <c r="C112" s="49"/>
      <c r="E112" s="49"/>
      <c r="F112" s="49"/>
      <c r="J112" s="49"/>
      <c r="K112" s="49"/>
    </row>
    <row r="113" spans="1:11" x14ac:dyDescent="0.2">
      <c r="A113" s="49"/>
      <c r="B113" s="49"/>
      <c r="C113" s="49"/>
      <c r="E113" s="49"/>
      <c r="F113" s="49"/>
      <c r="J113" s="49"/>
      <c r="K113" s="49"/>
    </row>
    <row r="114" spans="1:11" x14ac:dyDescent="0.2">
      <c r="A114" s="49"/>
      <c r="B114" s="49"/>
      <c r="E114" s="49"/>
      <c r="F114" s="49"/>
      <c r="J114" s="49"/>
      <c r="K114" s="49"/>
    </row>
    <row r="115" spans="1:11" x14ac:dyDescent="0.2">
      <c r="A115" s="49"/>
      <c r="B115" s="49"/>
      <c r="E115" s="49"/>
      <c r="F115" s="49"/>
      <c r="J115" s="49"/>
      <c r="K115" s="49"/>
    </row>
    <row r="116" spans="1:11" x14ac:dyDescent="0.2">
      <c r="A116" s="49"/>
      <c r="B116" s="49"/>
      <c r="E116" s="49"/>
      <c r="F116" s="49"/>
      <c r="J116" s="49"/>
      <c r="K116" s="49"/>
    </row>
    <row r="117" spans="1:11" x14ac:dyDescent="0.2">
      <c r="A117" s="49"/>
      <c r="B117" s="49"/>
      <c r="E117" s="49"/>
      <c r="F117" s="49"/>
      <c r="J117" s="49"/>
      <c r="K117" s="49"/>
    </row>
    <row r="118" spans="1:11" x14ac:dyDescent="0.2">
      <c r="A118" s="49"/>
      <c r="B118" s="49"/>
      <c r="E118" s="49"/>
      <c r="F118" s="49"/>
      <c r="J118" s="49"/>
      <c r="K118" s="49"/>
    </row>
    <row r="119" spans="1:11" x14ac:dyDescent="0.2">
      <c r="A119" s="49"/>
      <c r="B119" s="49"/>
      <c r="E119" s="49"/>
      <c r="F119" s="49"/>
      <c r="J119" s="49"/>
      <c r="K119" s="49"/>
    </row>
    <row r="120" spans="1:11" x14ac:dyDescent="0.2">
      <c r="A120" s="49"/>
      <c r="B120" s="49"/>
      <c r="E120" s="49"/>
      <c r="F120" s="49"/>
      <c r="J120" s="49"/>
      <c r="K120" s="49"/>
    </row>
    <row r="121" spans="1:11" x14ac:dyDescent="0.2">
      <c r="A121" s="49"/>
      <c r="B121" s="49"/>
      <c r="E121" s="49"/>
      <c r="F121" s="49"/>
      <c r="J121" s="49"/>
      <c r="K121" s="49"/>
    </row>
    <row r="122" spans="1:11" x14ac:dyDescent="0.2">
      <c r="A122" s="53"/>
      <c r="B122" s="53"/>
      <c r="C122" s="53"/>
      <c r="K122" s="49"/>
    </row>
    <row r="123" spans="1:11" x14ac:dyDescent="0.2">
      <c r="A123" s="53"/>
      <c r="B123" s="53"/>
      <c r="C123" s="53"/>
      <c r="K123" s="49"/>
    </row>
    <row r="124" spans="1:11" x14ac:dyDescent="0.2">
      <c r="A124" s="53"/>
      <c r="B124" s="53"/>
      <c r="C124" s="53"/>
      <c r="K124" s="49"/>
    </row>
    <row r="125" spans="1:11" x14ac:dyDescent="0.2">
      <c r="A125" s="53"/>
      <c r="B125" s="53"/>
      <c r="C125" s="53"/>
      <c r="K125" s="49"/>
    </row>
    <row r="126" spans="1:11" ht="15" x14ac:dyDescent="0.25">
      <c r="A126" s="54"/>
      <c r="B126" s="54"/>
      <c r="C126" s="54"/>
      <c r="K126" s="49"/>
    </row>
    <row r="127" spans="1:11" ht="15" x14ac:dyDescent="0.25">
      <c r="A127" s="54"/>
      <c r="B127" s="54"/>
      <c r="C127" s="54"/>
      <c r="K127" s="49"/>
    </row>
    <row r="128" spans="1:11" ht="15" x14ac:dyDescent="0.25">
      <c r="A128" s="54"/>
      <c r="B128" s="54"/>
      <c r="C128" s="54"/>
      <c r="K128" s="49"/>
    </row>
    <row r="129" spans="1:11" ht="15" x14ac:dyDescent="0.25">
      <c r="A129" s="54"/>
      <c r="B129" s="54"/>
      <c r="C129" s="54"/>
      <c r="K129" s="49"/>
    </row>
    <row r="130" spans="1:11" ht="15" x14ac:dyDescent="0.25">
      <c r="A130" s="54"/>
      <c r="B130" s="54"/>
      <c r="C130" s="54"/>
      <c r="K130" s="49"/>
    </row>
    <row r="131" spans="1:11" ht="15" x14ac:dyDescent="0.25">
      <c r="A131" s="54"/>
      <c r="B131" s="54"/>
      <c r="C131" s="54"/>
      <c r="K131" s="49"/>
    </row>
    <row r="132" spans="1:11" ht="15" x14ac:dyDescent="0.25">
      <c r="A132" s="54"/>
      <c r="B132" s="54"/>
      <c r="C132" s="54"/>
      <c r="K132" s="49"/>
    </row>
    <row r="133" spans="1:11" ht="15" x14ac:dyDescent="0.25">
      <c r="A133" s="54"/>
      <c r="B133" s="54"/>
      <c r="C133" s="54"/>
      <c r="K133" s="49"/>
    </row>
    <row r="134" spans="1:11" ht="15" x14ac:dyDescent="0.25">
      <c r="A134" s="54"/>
      <c r="B134" s="54"/>
      <c r="C134" s="54"/>
      <c r="K134" s="49"/>
    </row>
    <row r="135" spans="1:11" ht="15" x14ac:dyDescent="0.25">
      <c r="A135" s="54"/>
      <c r="B135" s="54"/>
      <c r="C135" s="54"/>
      <c r="K135" s="49"/>
    </row>
    <row r="136" spans="1:11" ht="15" x14ac:dyDescent="0.25">
      <c r="A136" s="54"/>
      <c r="B136" s="54"/>
      <c r="C136" s="54"/>
      <c r="K136" s="49"/>
    </row>
    <row r="137" spans="1:11" ht="15" x14ac:dyDescent="0.25">
      <c r="A137" s="54"/>
      <c r="B137" s="54"/>
      <c r="C137" s="54"/>
      <c r="K137" s="49"/>
    </row>
    <row r="138" spans="1:11" ht="15" x14ac:dyDescent="0.25">
      <c r="A138" s="54"/>
      <c r="B138" s="54"/>
      <c r="C138" s="54"/>
      <c r="K138" s="49"/>
    </row>
    <row r="139" spans="1:11" ht="15" x14ac:dyDescent="0.25">
      <c r="A139" s="54"/>
      <c r="B139" s="54"/>
      <c r="C139" s="54"/>
      <c r="K139" s="49"/>
    </row>
    <row r="140" spans="1:11" ht="15" x14ac:dyDescent="0.25">
      <c r="A140" s="54"/>
      <c r="B140" s="54"/>
      <c r="C140" s="54"/>
    </row>
    <row r="141" spans="1:11" ht="15" x14ac:dyDescent="0.25">
      <c r="A141" s="54"/>
      <c r="B141" s="54"/>
      <c r="C141" s="54"/>
    </row>
    <row r="142" spans="1:11" ht="15" x14ac:dyDescent="0.25">
      <c r="A142" s="54"/>
      <c r="B142" s="54"/>
      <c r="C142" s="54"/>
    </row>
    <row r="143" spans="1:11" ht="15" x14ac:dyDescent="0.25">
      <c r="A143" s="54"/>
      <c r="B143" s="54"/>
      <c r="C143" s="54"/>
    </row>
    <row r="144" spans="1:11" ht="15" x14ac:dyDescent="0.25">
      <c r="A144" s="54"/>
      <c r="B144" s="54"/>
      <c r="C144" s="54"/>
    </row>
    <row r="145" spans="1:3" ht="15" x14ac:dyDescent="0.25">
      <c r="A145" s="54"/>
      <c r="B145" s="54"/>
      <c r="C145" s="54"/>
    </row>
    <row r="146" spans="1:3" ht="15" x14ac:dyDescent="0.25">
      <c r="A146" s="54"/>
      <c r="B146" s="54"/>
      <c r="C146" s="54"/>
    </row>
    <row r="147" spans="1:3" ht="15" x14ac:dyDescent="0.25">
      <c r="A147" s="54"/>
      <c r="B147" s="54"/>
      <c r="C147" s="54"/>
    </row>
    <row r="148" spans="1:3" ht="15" x14ac:dyDescent="0.25">
      <c r="A148" s="54"/>
      <c r="B148" s="54"/>
      <c r="C148" s="54"/>
    </row>
    <row r="149" spans="1:3" ht="15" x14ac:dyDescent="0.25">
      <c r="A149" s="54"/>
      <c r="B149" s="54"/>
      <c r="C149" s="54"/>
    </row>
    <row r="150" spans="1:3" ht="15" x14ac:dyDescent="0.25">
      <c r="A150" s="54"/>
      <c r="B150" s="54"/>
      <c r="C150" s="54"/>
    </row>
    <row r="151" spans="1:3" ht="15" x14ac:dyDescent="0.25">
      <c r="A151" s="54"/>
      <c r="B151" s="54"/>
      <c r="C151" s="54"/>
    </row>
    <row r="152" spans="1:3" ht="15" x14ac:dyDescent="0.25">
      <c r="A152" s="54"/>
      <c r="B152" s="54"/>
      <c r="C152" s="54"/>
    </row>
    <row r="153" spans="1:3" ht="15" x14ac:dyDescent="0.25">
      <c r="A153" s="54"/>
      <c r="B153" s="54"/>
      <c r="C153" s="54"/>
    </row>
    <row r="154" spans="1:3" ht="15" x14ac:dyDescent="0.25">
      <c r="A154" s="54"/>
      <c r="B154" s="54"/>
      <c r="C154" s="54"/>
    </row>
    <row r="155" spans="1:3" ht="15" x14ac:dyDescent="0.25">
      <c r="A155" s="54"/>
      <c r="B155" s="54"/>
      <c r="C155" s="54"/>
    </row>
    <row r="156" spans="1:3" ht="15" x14ac:dyDescent="0.25">
      <c r="A156" s="54"/>
      <c r="B156" s="54"/>
      <c r="C156" s="54"/>
    </row>
    <row r="157" spans="1:3" ht="15" x14ac:dyDescent="0.25">
      <c r="A157" s="54"/>
      <c r="B157" s="54"/>
      <c r="C157" s="54"/>
    </row>
    <row r="158" spans="1:3" ht="15" x14ac:dyDescent="0.25">
      <c r="A158" s="54"/>
      <c r="B158" s="54"/>
      <c r="C158" s="54"/>
    </row>
    <row r="159" spans="1:3" ht="15" x14ac:dyDescent="0.25">
      <c r="A159" s="54"/>
      <c r="B159" s="54"/>
      <c r="C159" s="54"/>
    </row>
    <row r="160" spans="1:3" ht="15" x14ac:dyDescent="0.25">
      <c r="A160" s="54"/>
      <c r="B160" s="54"/>
      <c r="C160" s="54"/>
    </row>
    <row r="161" spans="1:3" ht="15" x14ac:dyDescent="0.25">
      <c r="A161" s="54"/>
      <c r="B161" s="54"/>
      <c r="C161" s="54"/>
    </row>
    <row r="162" spans="1:3" ht="15" x14ac:dyDescent="0.25">
      <c r="A162" s="54"/>
      <c r="B162" s="54"/>
      <c r="C162" s="54"/>
    </row>
    <row r="163" spans="1:3" ht="15" x14ac:dyDescent="0.25">
      <c r="A163" s="54"/>
      <c r="B163" s="54"/>
      <c r="C163" s="54"/>
    </row>
    <row r="164" spans="1:3" ht="15" x14ac:dyDescent="0.25">
      <c r="A164" s="54"/>
      <c r="B164" s="54"/>
      <c r="C164" s="54"/>
    </row>
    <row r="165" spans="1:3" ht="15" x14ac:dyDescent="0.25">
      <c r="A165" s="54"/>
      <c r="B165" s="54"/>
      <c r="C165" s="54"/>
    </row>
    <row r="166" spans="1:3" ht="15" x14ac:dyDescent="0.25">
      <c r="A166" s="54"/>
      <c r="B166" s="54"/>
      <c r="C166" s="54"/>
    </row>
    <row r="167" spans="1:3" ht="15" x14ac:dyDescent="0.25">
      <c r="A167" s="54"/>
      <c r="B167" s="54"/>
      <c r="C167" s="54"/>
    </row>
    <row r="168" spans="1:3" ht="15" x14ac:dyDescent="0.25">
      <c r="A168" s="54"/>
      <c r="B168" s="54"/>
      <c r="C168" s="54"/>
    </row>
    <row r="169" spans="1:3" ht="15" x14ac:dyDescent="0.25">
      <c r="A169" s="54"/>
      <c r="B169" s="54"/>
      <c r="C169" s="54"/>
    </row>
    <row r="170" spans="1:3" ht="15" x14ac:dyDescent="0.25">
      <c r="A170" s="54"/>
      <c r="B170" s="54"/>
      <c r="C170" s="54"/>
    </row>
    <row r="171" spans="1:3" ht="15" x14ac:dyDescent="0.25">
      <c r="A171" s="54"/>
      <c r="B171" s="54"/>
      <c r="C171" s="54"/>
    </row>
    <row r="172" spans="1:3" ht="15" x14ac:dyDescent="0.25">
      <c r="A172" s="54"/>
      <c r="B172" s="54"/>
      <c r="C172" s="54"/>
    </row>
    <row r="173" spans="1:3" ht="15" x14ac:dyDescent="0.25">
      <c r="A173" s="54"/>
      <c r="B173" s="54"/>
      <c r="C173" s="54"/>
    </row>
    <row r="174" spans="1:3" ht="15" x14ac:dyDescent="0.25">
      <c r="A174" s="54"/>
      <c r="B174" s="54"/>
      <c r="C174" s="54"/>
    </row>
    <row r="175" spans="1:3" ht="15" x14ac:dyDescent="0.25">
      <c r="A175" s="54"/>
      <c r="B175" s="54"/>
      <c r="C175" s="54"/>
    </row>
    <row r="176" spans="1:3" ht="15" x14ac:dyDescent="0.25">
      <c r="A176" s="54"/>
      <c r="B176" s="54"/>
      <c r="C176" s="54"/>
    </row>
    <row r="177" spans="1:3" ht="15" x14ac:dyDescent="0.25">
      <c r="A177" s="54"/>
      <c r="B177" s="54"/>
      <c r="C177" s="54"/>
    </row>
    <row r="178" spans="1:3" ht="15" x14ac:dyDescent="0.25">
      <c r="A178" s="54"/>
      <c r="B178" s="54"/>
      <c r="C178" s="54"/>
    </row>
    <row r="179" spans="1:3" ht="15" x14ac:dyDescent="0.25">
      <c r="A179" s="54"/>
      <c r="B179" s="54"/>
      <c r="C179" s="54"/>
    </row>
    <row r="180" spans="1:3" ht="15" x14ac:dyDescent="0.25">
      <c r="A180" s="54"/>
      <c r="B180" s="54"/>
      <c r="C180" s="54"/>
    </row>
    <row r="181" spans="1:3" ht="15" x14ac:dyDescent="0.25">
      <c r="A181" s="54"/>
      <c r="B181" s="54"/>
      <c r="C181" s="54"/>
    </row>
    <row r="182" spans="1:3" ht="15" x14ac:dyDescent="0.25">
      <c r="A182" s="54"/>
      <c r="B182" s="54"/>
      <c r="C182" s="54"/>
    </row>
    <row r="183" spans="1:3" ht="15" x14ac:dyDescent="0.25">
      <c r="A183" s="54"/>
      <c r="B183" s="54"/>
      <c r="C183" s="54"/>
    </row>
    <row r="184" spans="1:3" ht="15" x14ac:dyDescent="0.25">
      <c r="A184" s="54"/>
      <c r="B184" s="54"/>
      <c r="C184" s="54"/>
    </row>
    <row r="185" spans="1:3" ht="15" x14ac:dyDescent="0.25">
      <c r="A185" s="54"/>
      <c r="B185" s="54"/>
      <c r="C185" s="54"/>
    </row>
    <row r="186" spans="1:3" ht="15" x14ac:dyDescent="0.25">
      <c r="A186" s="54"/>
      <c r="B186" s="54"/>
      <c r="C186" s="54"/>
    </row>
    <row r="187" spans="1:3" ht="15" x14ac:dyDescent="0.25">
      <c r="A187" s="54"/>
      <c r="B187" s="54"/>
      <c r="C187" s="54"/>
    </row>
    <row r="188" spans="1:3" ht="15" x14ac:dyDescent="0.25">
      <c r="A188" s="54"/>
      <c r="B188" s="54"/>
      <c r="C188" s="54"/>
    </row>
    <row r="189" spans="1:3" ht="15" x14ac:dyDescent="0.25">
      <c r="A189" s="54"/>
      <c r="B189" s="54"/>
      <c r="C189" s="54"/>
    </row>
    <row r="190" spans="1:3" ht="15" x14ac:dyDescent="0.25">
      <c r="A190" s="54"/>
      <c r="B190" s="54"/>
      <c r="C190" s="54"/>
    </row>
    <row r="191" spans="1:3" ht="15" x14ac:dyDescent="0.25">
      <c r="A191" s="54"/>
      <c r="B191" s="54"/>
      <c r="C191" s="54"/>
    </row>
    <row r="192" spans="1:3" ht="15" x14ac:dyDescent="0.25">
      <c r="A192" s="54"/>
      <c r="B192" s="54"/>
      <c r="C192" s="54"/>
    </row>
    <row r="193" spans="1:3" ht="15" x14ac:dyDescent="0.25">
      <c r="A193" s="54"/>
      <c r="B193" s="54"/>
      <c r="C193" s="54"/>
    </row>
    <row r="194" spans="1:3" ht="15" x14ac:dyDescent="0.25">
      <c r="A194" s="54"/>
      <c r="B194" s="54"/>
      <c r="C194" s="54"/>
    </row>
    <row r="195" spans="1:3" ht="15" x14ac:dyDescent="0.25">
      <c r="A195" s="54"/>
      <c r="B195" s="54"/>
      <c r="C195" s="54"/>
    </row>
    <row r="196" spans="1:3" ht="15" x14ac:dyDescent="0.25">
      <c r="A196" s="54"/>
      <c r="B196" s="54"/>
      <c r="C196" s="54"/>
    </row>
    <row r="197" spans="1:3" ht="15" x14ac:dyDescent="0.25">
      <c r="A197" s="54"/>
      <c r="B197" s="54"/>
      <c r="C197" s="54"/>
    </row>
    <row r="198" spans="1:3" ht="15" x14ac:dyDescent="0.25">
      <c r="A198" s="54"/>
      <c r="B198" s="54"/>
      <c r="C198" s="54"/>
    </row>
    <row r="199" spans="1:3" ht="15" x14ac:dyDescent="0.25">
      <c r="A199" s="54"/>
      <c r="B199" s="54"/>
      <c r="C199" s="54"/>
    </row>
    <row r="200" spans="1:3" ht="15" x14ac:dyDescent="0.25">
      <c r="A200" s="54"/>
      <c r="B200" s="54"/>
      <c r="C200" s="54"/>
    </row>
    <row r="201" spans="1:3" ht="15" x14ac:dyDescent="0.25">
      <c r="A201" s="54"/>
      <c r="B201" s="54"/>
      <c r="C201" s="54"/>
    </row>
    <row r="202" spans="1:3" ht="15" x14ac:dyDescent="0.25">
      <c r="A202" s="54"/>
      <c r="B202" s="54"/>
      <c r="C202" s="54"/>
    </row>
    <row r="203" spans="1:3" ht="15" x14ac:dyDescent="0.25">
      <c r="A203" s="54"/>
      <c r="B203" s="54"/>
      <c r="C203" s="54"/>
    </row>
    <row r="204" spans="1:3" ht="15" x14ac:dyDescent="0.25">
      <c r="A204" s="54"/>
      <c r="B204" s="54"/>
      <c r="C204" s="54"/>
    </row>
    <row r="205" spans="1:3" ht="15" x14ac:dyDescent="0.25">
      <c r="A205" s="54"/>
      <c r="B205" s="54"/>
      <c r="C205" s="54"/>
    </row>
    <row r="206" spans="1:3" ht="15" x14ac:dyDescent="0.25">
      <c r="A206" s="54"/>
      <c r="B206" s="54"/>
      <c r="C206" s="54"/>
    </row>
    <row r="207" spans="1:3" ht="15" x14ac:dyDescent="0.25">
      <c r="A207" s="54"/>
      <c r="B207" s="54"/>
      <c r="C207" s="54"/>
    </row>
    <row r="208" spans="1:3" ht="15" x14ac:dyDescent="0.25">
      <c r="A208" s="54"/>
      <c r="B208" s="54"/>
      <c r="C208" s="54"/>
    </row>
    <row r="209" spans="1:3" ht="15" x14ac:dyDescent="0.25">
      <c r="A209" s="54"/>
      <c r="B209" s="54"/>
      <c r="C209" s="54"/>
    </row>
    <row r="210" spans="1:3" ht="15" x14ac:dyDescent="0.25">
      <c r="A210" s="54"/>
      <c r="B210" s="54"/>
      <c r="C210" s="54"/>
    </row>
    <row r="211" spans="1:3" ht="15" x14ac:dyDescent="0.25">
      <c r="A211" s="54"/>
      <c r="B211" s="54"/>
      <c r="C211" s="54"/>
    </row>
    <row r="212" spans="1:3" ht="15" x14ac:dyDescent="0.25">
      <c r="A212" s="54"/>
      <c r="B212" s="54"/>
      <c r="C212" s="54"/>
    </row>
    <row r="213" spans="1:3" ht="15" x14ac:dyDescent="0.25">
      <c r="A213" s="54"/>
      <c r="B213" s="54"/>
      <c r="C213" s="54"/>
    </row>
    <row r="214" spans="1:3" ht="15" x14ac:dyDescent="0.25">
      <c r="A214" s="54"/>
      <c r="B214" s="54"/>
      <c r="C214" s="54"/>
    </row>
    <row r="215" spans="1:3" ht="15" x14ac:dyDescent="0.25">
      <c r="A215" s="54"/>
      <c r="B215" s="54"/>
      <c r="C215" s="54"/>
    </row>
    <row r="216" spans="1:3" ht="15" x14ac:dyDescent="0.25">
      <c r="A216" s="54"/>
      <c r="B216" s="54"/>
      <c r="C216" s="54"/>
    </row>
    <row r="217" spans="1:3" ht="15" x14ac:dyDescent="0.25">
      <c r="A217" s="54"/>
      <c r="B217" s="54"/>
      <c r="C217" s="54"/>
    </row>
    <row r="218" spans="1:3" ht="15" x14ac:dyDescent="0.25">
      <c r="A218" s="54"/>
      <c r="B218" s="54"/>
      <c r="C218" s="54"/>
    </row>
    <row r="219" spans="1:3" ht="15" x14ac:dyDescent="0.25">
      <c r="A219" s="54"/>
      <c r="B219" s="54"/>
      <c r="C219" s="54"/>
    </row>
    <row r="220" spans="1:3" ht="15" x14ac:dyDescent="0.25">
      <c r="A220" s="54"/>
      <c r="B220" s="54"/>
      <c r="C220" s="54"/>
    </row>
    <row r="221" spans="1:3" ht="15" x14ac:dyDescent="0.25">
      <c r="A221" s="54"/>
      <c r="B221" s="54"/>
      <c r="C221" s="54"/>
    </row>
    <row r="222" spans="1:3" ht="15" x14ac:dyDescent="0.25">
      <c r="A222" s="54"/>
      <c r="B222" s="54"/>
      <c r="C222" s="54"/>
    </row>
    <row r="223" spans="1:3" ht="15" x14ac:dyDescent="0.25">
      <c r="A223" s="54"/>
      <c r="B223" s="54"/>
      <c r="C223" s="54"/>
    </row>
  </sheetData>
  <sortState xmlns:xlrd2="http://schemas.microsoft.com/office/spreadsheetml/2017/richdata2" ref="N6:N53">
    <sortCondition descending="1" ref="N6:N53"/>
  </sortState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15"/>
  <sheetViews>
    <sheetView zoomScaleNormal="100" workbookViewId="0"/>
  </sheetViews>
  <sheetFormatPr defaultColWidth="11.42578125" defaultRowHeight="12.75" x14ac:dyDescent="0.2"/>
  <cols>
    <col min="1" max="1" width="23.5703125" style="3" bestFit="1" customWidth="1"/>
    <col min="2" max="16384" width="11.42578125" style="3"/>
  </cols>
  <sheetData>
    <row r="1" spans="1:15" ht="15.75" x14ac:dyDescent="0.25">
      <c r="A1" s="3" t="s">
        <v>0</v>
      </c>
      <c r="B1" s="5" t="s">
        <v>53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14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108" t="s">
        <v>42</v>
      </c>
      <c r="C5" s="112" t="s">
        <v>43</v>
      </c>
      <c r="D5" s="104" t="s">
        <v>97</v>
      </c>
      <c r="E5" s="112" t="s">
        <v>101</v>
      </c>
      <c r="F5" s="112" t="s">
        <v>110</v>
      </c>
    </row>
    <row r="6" spans="1:15" x14ac:dyDescent="0.2">
      <c r="A6" s="3" t="s">
        <v>54</v>
      </c>
      <c r="B6" s="9">
        <v>16.031886661000001</v>
      </c>
      <c r="C6" s="9">
        <v>16.14116238099999</v>
      </c>
      <c r="D6" s="37">
        <v>17.441366558999992</v>
      </c>
      <c r="E6" s="9">
        <v>17.642706550999993</v>
      </c>
      <c r="F6" s="9">
        <v>18.012853091</v>
      </c>
    </row>
    <row r="7" spans="1:15" x14ac:dyDescent="0.2">
      <c r="A7" s="3" t="s">
        <v>55</v>
      </c>
      <c r="B7" s="9">
        <v>83.514068088999991</v>
      </c>
      <c r="C7" s="9">
        <v>84.923867208000004</v>
      </c>
      <c r="D7" s="37">
        <v>92.147547953</v>
      </c>
      <c r="E7" s="9">
        <v>94.166997995000003</v>
      </c>
      <c r="F7" s="9">
        <v>97.105370844999982</v>
      </c>
    </row>
    <row r="8" spans="1:15" x14ac:dyDescent="0.2">
      <c r="A8" s="3" t="s">
        <v>56</v>
      </c>
      <c r="B8" s="9">
        <v>520.92476609231926</v>
      </c>
      <c r="C8" s="102">
        <v>526.13228962968117</v>
      </c>
      <c r="D8" s="6">
        <v>528.32756906568511</v>
      </c>
      <c r="E8" s="9">
        <v>533.74462542235392</v>
      </c>
      <c r="F8" s="9">
        <v>539.08934000865202</v>
      </c>
    </row>
    <row r="11" spans="1:15" x14ac:dyDescent="0.2">
      <c r="H11" s="35"/>
    </row>
    <row r="14" spans="1:15" x14ac:dyDescent="0.2">
      <c r="H14" s="9"/>
    </row>
    <row r="15" spans="1:15" x14ac:dyDescent="0.2">
      <c r="I15" s="9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defaultColWidth="11.42578125" defaultRowHeight="12.75" x14ac:dyDescent="0.2"/>
  <cols>
    <col min="1" max="1" width="11.42578125" style="3" customWidth="1"/>
    <col min="2" max="2" width="75.570312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57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14</v>
      </c>
      <c r="B3" s="3" t="s">
        <v>58</v>
      </c>
    </row>
    <row r="5" spans="1:7" x14ac:dyDescent="0.2">
      <c r="B5" s="3" t="s">
        <v>59</v>
      </c>
      <c r="C5" s="15" t="s">
        <v>60</v>
      </c>
      <c r="D5" s="15" t="s">
        <v>61</v>
      </c>
      <c r="E5" s="15" t="s">
        <v>62</v>
      </c>
      <c r="F5" s="15" t="s">
        <v>63</v>
      </c>
      <c r="G5" s="15" t="s">
        <v>64</v>
      </c>
    </row>
    <row r="6" spans="1:7" x14ac:dyDescent="0.2">
      <c r="B6" s="36" t="s">
        <v>65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66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67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68</v>
      </c>
      <c r="C9" s="75">
        <v>8</v>
      </c>
      <c r="D9" s="75">
        <v>8</v>
      </c>
      <c r="E9" s="75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25"/>
  <sheetViews>
    <sheetView zoomScaleNormal="100" workbookViewId="0"/>
  </sheetViews>
  <sheetFormatPr defaultColWidth="11.42578125" defaultRowHeight="12.75" x14ac:dyDescent="0.2"/>
  <cols>
    <col min="1" max="1" width="15.28515625" style="3" customWidth="1"/>
    <col min="2" max="2" width="31.140625" style="3" customWidth="1"/>
    <col min="3" max="3" width="22.140625" style="3" customWidth="1"/>
    <col min="4" max="4" width="23.7109375" style="3" customWidth="1"/>
    <col min="5" max="16384" width="11.42578125" style="3"/>
  </cols>
  <sheetData>
    <row r="1" spans="1:10" ht="15.75" x14ac:dyDescent="0.25">
      <c r="A1" s="3" t="s">
        <v>0</v>
      </c>
      <c r="B1" s="5" t="s">
        <v>69</v>
      </c>
    </row>
    <row r="2" spans="1:10" x14ac:dyDescent="0.2">
      <c r="A2" s="3" t="s">
        <v>2</v>
      </c>
      <c r="B2" s="3" t="s">
        <v>3</v>
      </c>
    </row>
    <row r="5" spans="1:10" x14ac:dyDescent="0.2">
      <c r="A5" s="3" t="s">
        <v>70</v>
      </c>
      <c r="B5" s="3" t="s">
        <v>71</v>
      </c>
      <c r="C5" s="3" t="s">
        <v>72</v>
      </c>
      <c r="D5" s="3" t="s">
        <v>73</v>
      </c>
    </row>
    <row r="6" spans="1:10" ht="15" x14ac:dyDescent="0.25">
      <c r="A6" s="15" t="s">
        <v>42</v>
      </c>
      <c r="B6" s="35">
        <v>1.4770024654639999</v>
      </c>
      <c r="C6" s="35">
        <v>3.1411402767999999</v>
      </c>
      <c r="D6" s="35">
        <v>17.01359530669821</v>
      </c>
      <c r="G6" s="77"/>
      <c r="H6" s="77"/>
      <c r="I6" s="76"/>
      <c r="J6"/>
    </row>
    <row r="7" spans="1:10" ht="15" x14ac:dyDescent="0.25">
      <c r="A7" s="15" t="s">
        <v>43</v>
      </c>
      <c r="B7" s="35">
        <v>1.5040593952720001</v>
      </c>
      <c r="C7" s="35">
        <v>3.4134087953000001</v>
      </c>
      <c r="D7" s="35">
        <v>18.155712765227371</v>
      </c>
      <c r="G7" s="77"/>
      <c r="H7" s="77"/>
      <c r="I7" s="76"/>
      <c r="J7"/>
    </row>
    <row r="8" spans="1:10" ht="15" x14ac:dyDescent="0.25">
      <c r="A8" s="15" t="s">
        <v>97</v>
      </c>
      <c r="B8" s="35">
        <v>1.5447367100560001</v>
      </c>
      <c r="C8" s="35">
        <v>3.4697663831000001</v>
      </c>
      <c r="D8" s="35">
        <v>17.969490130000029</v>
      </c>
      <c r="G8" s="77"/>
      <c r="H8" s="77"/>
      <c r="I8" s="76"/>
      <c r="J8"/>
    </row>
    <row r="9" spans="1:10" ht="15" x14ac:dyDescent="0.25">
      <c r="A9" s="15" t="s">
        <v>101</v>
      </c>
      <c r="B9" s="35">
        <v>1.596126632304</v>
      </c>
      <c r="C9" s="35">
        <v>3.4698454784999999</v>
      </c>
      <c r="D9" s="35">
        <v>17.3913292756292</v>
      </c>
      <c r="G9" s="77"/>
      <c r="H9" s="77"/>
      <c r="I9" s="76"/>
      <c r="J9"/>
    </row>
    <row r="10" spans="1:10" x14ac:dyDescent="0.2">
      <c r="A10" s="15" t="s">
        <v>110</v>
      </c>
      <c r="B10" s="35">
        <v>1.5581785384160001</v>
      </c>
      <c r="C10" s="35">
        <v>3.4533943372000002</v>
      </c>
      <c r="D10" s="35">
        <v>17.730416647687228</v>
      </c>
    </row>
    <row r="14" spans="1:10" x14ac:dyDescent="0.2">
      <c r="A14" s="15"/>
    </row>
    <row r="15" spans="1:10" x14ac:dyDescent="0.2">
      <c r="A15" s="15"/>
    </row>
    <row r="16" spans="1:10" x14ac:dyDescent="0.2">
      <c r="A16" s="15"/>
      <c r="D16" s="64"/>
    </row>
    <row r="17" spans="1:6" x14ac:dyDescent="0.2">
      <c r="A17" s="15"/>
      <c r="D17" s="35"/>
    </row>
    <row r="18" spans="1:6" x14ac:dyDescent="0.2">
      <c r="A18" s="15"/>
      <c r="D18" s="35"/>
    </row>
    <row r="22" spans="1:6" x14ac:dyDescent="0.2">
      <c r="B22" s="106"/>
      <c r="C22" s="104"/>
      <c r="D22" s="108"/>
      <c r="E22" s="112"/>
      <c r="F22" s="105"/>
    </row>
    <row r="25" spans="1:6" x14ac:dyDescent="0.2">
      <c r="F25" s="147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8"/>
  <sheetViews>
    <sheetView zoomScaleNormal="100" workbookViewId="0"/>
  </sheetViews>
  <sheetFormatPr defaultColWidth="11.42578125" defaultRowHeight="12.75" x14ac:dyDescent="0.2"/>
  <cols>
    <col min="1" max="1" width="19.28515625" style="3" customWidth="1"/>
    <col min="2" max="2" width="28.42578125" style="3" customWidth="1"/>
    <col min="3" max="3" width="19.42578125" style="3" customWidth="1"/>
    <col min="4" max="16384" width="11.42578125" style="3"/>
  </cols>
  <sheetData>
    <row r="1" spans="1:9" ht="15.75" x14ac:dyDescent="0.25">
      <c r="A1" s="3" t="s">
        <v>0</v>
      </c>
      <c r="B1" s="5" t="s">
        <v>74</v>
      </c>
    </row>
    <row r="2" spans="1:9" x14ac:dyDescent="0.2">
      <c r="A2" s="3" t="s">
        <v>2</v>
      </c>
      <c r="B2" s="3" t="s">
        <v>3</v>
      </c>
    </row>
    <row r="5" spans="1:9" x14ac:dyDescent="0.2">
      <c r="A5" s="3" t="s">
        <v>75</v>
      </c>
      <c r="B5" s="3" t="s">
        <v>71</v>
      </c>
      <c r="C5" s="3" t="s">
        <v>72</v>
      </c>
      <c r="D5" s="3" t="s">
        <v>73</v>
      </c>
    </row>
    <row r="6" spans="1:9" ht="15" x14ac:dyDescent="0.25">
      <c r="A6" s="15" t="s">
        <v>42</v>
      </c>
      <c r="B6" s="134">
        <v>0.56999935433600002</v>
      </c>
      <c r="C6" s="134">
        <v>1.8253426096000001</v>
      </c>
      <c r="D6" s="79">
        <v>25.618872663129469</v>
      </c>
      <c r="G6" s="77"/>
      <c r="H6" s="77"/>
      <c r="I6" s="76"/>
    </row>
    <row r="7" spans="1:9" ht="15" x14ac:dyDescent="0.25">
      <c r="A7" s="15" t="s">
        <v>43</v>
      </c>
      <c r="B7" s="134">
        <v>0.59661484109600005</v>
      </c>
      <c r="C7" s="134">
        <v>1.7983249053000001</v>
      </c>
      <c r="D7" s="79">
        <v>24.113713322939422</v>
      </c>
      <c r="G7" s="77"/>
      <c r="H7" s="77"/>
      <c r="I7" s="76"/>
    </row>
    <row r="8" spans="1:9" ht="15" x14ac:dyDescent="0.25">
      <c r="A8" s="15" t="s">
        <v>97</v>
      </c>
      <c r="B8" s="134">
        <v>0.64616195399999998</v>
      </c>
      <c r="C8" s="134">
        <v>1.9947857197000001</v>
      </c>
      <c r="D8" s="79">
        <v>24.697037110916</v>
      </c>
      <c r="G8" s="77"/>
      <c r="H8" s="77"/>
      <c r="I8" s="76"/>
    </row>
    <row r="9" spans="1:9" ht="15" x14ac:dyDescent="0.25">
      <c r="A9" s="15" t="s">
        <v>101</v>
      </c>
      <c r="B9" s="134">
        <v>0.64189255978400006</v>
      </c>
      <c r="C9" s="134">
        <v>1.8588212244</v>
      </c>
      <c r="D9" s="79">
        <v>23.166758312643509</v>
      </c>
      <c r="E9" s="100"/>
      <c r="F9" s="100"/>
      <c r="G9" s="77"/>
      <c r="H9" s="77"/>
      <c r="I9" s="76"/>
    </row>
    <row r="10" spans="1:9" x14ac:dyDescent="0.2">
      <c r="A10" s="15" t="s">
        <v>110</v>
      </c>
      <c r="B10" s="134">
        <v>0.60402160734400001</v>
      </c>
      <c r="C10" s="134">
        <v>1.7585578245</v>
      </c>
      <c r="D10" s="79">
        <v>23.291323397952201</v>
      </c>
    </row>
    <row r="13" spans="1:9" ht="15" x14ac:dyDescent="0.25">
      <c r="B13" s="98"/>
      <c r="C13" s="98"/>
      <c r="D13" s="97"/>
    </row>
    <row r="14" spans="1:9" ht="15" x14ac:dyDescent="0.25">
      <c r="B14" s="98"/>
      <c r="C14" s="98"/>
      <c r="D14" s="97"/>
      <c r="F14" s="100"/>
    </row>
    <row r="15" spans="1:9" ht="15" x14ac:dyDescent="0.25">
      <c r="B15" s="98"/>
      <c r="C15" s="98"/>
      <c r="D15" s="97"/>
    </row>
    <row r="16" spans="1:9" ht="15" x14ac:dyDescent="0.25">
      <c r="B16" s="98"/>
      <c r="C16" s="98"/>
      <c r="D16" s="97"/>
      <c r="E16" s="100"/>
    </row>
    <row r="17" spans="2:5" ht="15" x14ac:dyDescent="0.25">
      <c r="B17" s="98"/>
      <c r="C17" s="98"/>
      <c r="D17" s="97"/>
    </row>
    <row r="18" spans="2:5" x14ac:dyDescent="0.2">
      <c r="D18" s="35"/>
      <c r="E18" s="100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defaultColWidth="11.42578125" defaultRowHeight="15" x14ac:dyDescent="0.25"/>
  <cols>
    <col min="1" max="1" width="15" style="58" customWidth="1"/>
    <col min="2" max="2" width="29" style="58" customWidth="1"/>
    <col min="3" max="3" width="30.85546875" style="58" customWidth="1"/>
    <col min="4" max="4" width="25" style="58" customWidth="1"/>
    <col min="5" max="5" width="15.42578125" style="58" bestFit="1" customWidth="1"/>
    <col min="6" max="6" width="8.5703125" style="58" customWidth="1"/>
    <col min="7" max="8" width="10.42578125" style="58" customWidth="1"/>
    <col min="9" max="9" width="8.5703125" style="58" customWidth="1"/>
    <col min="10" max="10" width="9.42578125" style="58" customWidth="1"/>
    <col min="11" max="11" width="13.5703125" style="58" customWidth="1"/>
    <col min="12" max="13" width="15.140625" style="58" customWidth="1"/>
    <col min="14" max="14" width="16.5703125" style="58" bestFit="1" customWidth="1"/>
    <col min="15" max="15" width="14" style="58" customWidth="1"/>
    <col min="16" max="18" width="11.42578125" style="58"/>
    <col min="19" max="19" width="12.42578125" style="58" bestFit="1" customWidth="1"/>
    <col min="20" max="22" width="11.42578125" style="58"/>
    <col min="23" max="23" width="11.5703125" style="58" customWidth="1"/>
    <col min="24" max="16384" width="11.42578125" style="58"/>
  </cols>
  <sheetData>
    <row r="1" spans="1:16" ht="15.75" x14ac:dyDescent="0.25">
      <c r="A1" s="18" t="s">
        <v>0</v>
      </c>
      <c r="B1" s="19" t="s">
        <v>7</v>
      </c>
      <c r="C1" s="27"/>
      <c r="D1" s="27"/>
      <c r="E1" s="27"/>
      <c r="F1" s="27"/>
      <c r="G1" s="27"/>
      <c r="H1" s="27"/>
      <c r="I1" s="27"/>
      <c r="P1" s="29"/>
    </row>
    <row r="2" spans="1:16" x14ac:dyDescent="0.25">
      <c r="A2" s="18" t="s">
        <v>2</v>
      </c>
      <c r="B2" s="18" t="s">
        <v>3</v>
      </c>
    </row>
    <row r="3" spans="1:16" x14ac:dyDescent="0.25">
      <c r="A3" s="18"/>
      <c r="B3" s="55"/>
      <c r="C3" s="28"/>
      <c r="D3" s="28"/>
      <c r="E3" s="28"/>
      <c r="F3" s="28"/>
      <c r="G3" s="59"/>
      <c r="H3" s="59"/>
      <c r="I3" s="59"/>
    </row>
    <row r="4" spans="1:16" x14ac:dyDescent="0.25">
      <c r="A4" s="30"/>
      <c r="B4" s="28"/>
      <c r="C4" s="28"/>
      <c r="D4" s="60"/>
    </row>
    <row r="5" spans="1:16" x14ac:dyDescent="0.25">
      <c r="A5" s="70"/>
      <c r="B5" s="71" t="s">
        <v>8</v>
      </c>
      <c r="C5" s="71" t="s">
        <v>9</v>
      </c>
      <c r="D5" s="71" t="s">
        <v>10</v>
      </c>
      <c r="E5" s="28"/>
      <c r="F5" s="28"/>
      <c r="G5" s="31"/>
      <c r="H5" s="32"/>
      <c r="I5" s="32"/>
      <c r="N5" s="61"/>
      <c r="O5" s="62"/>
    </row>
    <row r="6" spans="1:16" x14ac:dyDescent="0.25">
      <c r="A6" s="71" t="s">
        <v>11</v>
      </c>
      <c r="B6" s="72">
        <v>0.10185081675098573</v>
      </c>
      <c r="C6" s="72">
        <v>1.3772974493135842E-2</v>
      </c>
      <c r="D6" s="72">
        <v>8.8077842257849884E-2</v>
      </c>
      <c r="E6" s="28"/>
      <c r="F6" s="28"/>
      <c r="G6" s="31"/>
      <c r="H6" s="32"/>
      <c r="I6" s="32"/>
      <c r="N6" s="61"/>
      <c r="O6" s="62"/>
    </row>
    <row r="7" spans="1:16" x14ac:dyDescent="0.25">
      <c r="A7" s="71" t="s">
        <v>12</v>
      </c>
      <c r="B7" s="72">
        <v>7.9707341387038597E-2</v>
      </c>
      <c r="C7" s="72">
        <v>0.51638650370933603</v>
      </c>
      <c r="D7" s="72">
        <v>-0.43667916232229698</v>
      </c>
      <c r="E7" s="28"/>
      <c r="F7" s="28"/>
      <c r="G7" s="31"/>
      <c r="H7" s="32"/>
      <c r="I7" s="32"/>
      <c r="N7" s="61"/>
      <c r="O7" s="62"/>
    </row>
    <row r="8" spans="1:16" x14ac:dyDescent="0.25">
      <c r="A8" s="71" t="s">
        <v>99</v>
      </c>
      <c r="B8" s="72">
        <v>0.21416858364906233</v>
      </c>
      <c r="C8" s="72">
        <v>0.33713722045396655</v>
      </c>
      <c r="D8" s="72">
        <v>-0.12296863680490422</v>
      </c>
      <c r="E8" s="28"/>
      <c r="F8" s="28"/>
      <c r="G8" s="31"/>
      <c r="H8" s="32"/>
      <c r="I8" s="32"/>
      <c r="N8" s="61"/>
      <c r="O8" s="62"/>
    </row>
    <row r="9" spans="1:16" x14ac:dyDescent="0.25">
      <c r="A9" s="71" t="s">
        <v>102</v>
      </c>
      <c r="B9" s="72">
        <v>-6.2740713607055895E-2</v>
      </c>
      <c r="C9" s="72">
        <v>4.7015258887306399E-2</v>
      </c>
      <c r="D9" s="72">
        <v>-0.109755972494362</v>
      </c>
    </row>
    <row r="10" spans="1:16" x14ac:dyDescent="0.25">
      <c r="A10" s="71" t="s">
        <v>111</v>
      </c>
      <c r="B10" s="72">
        <v>-5.4022539703737493E-2</v>
      </c>
      <c r="C10" s="72">
        <v>0.21878567963020237</v>
      </c>
      <c r="D10" s="72">
        <v>-0.27280821933393984</v>
      </c>
      <c r="E10" s="28"/>
      <c r="F10" s="28"/>
      <c r="G10" s="31"/>
      <c r="H10" s="32"/>
      <c r="I10" s="32"/>
    </row>
    <row r="18" spans="1:1" x14ac:dyDescent="0.25">
      <c r="A18" s="30"/>
    </row>
    <row r="22" spans="1:1" x14ac:dyDescent="0.25">
      <c r="A22" s="27"/>
    </row>
    <row r="23" spans="1:1" x14ac:dyDescent="0.25">
      <c r="A23" s="27"/>
    </row>
    <row r="24" spans="1:1" x14ac:dyDescent="0.25">
      <c r="A24" s="27"/>
    </row>
    <row r="25" spans="1:1" x14ac:dyDescent="0.25">
      <c r="A25" s="27"/>
    </row>
    <row r="26" spans="1:1" x14ac:dyDescent="0.25">
      <c r="A26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100"/>
  <sheetViews>
    <sheetView zoomScaleNormal="100" workbookViewId="0"/>
  </sheetViews>
  <sheetFormatPr defaultColWidth="11.42578125" defaultRowHeight="15" x14ac:dyDescent="0.25"/>
  <cols>
    <col min="3" max="3" width="21.85546875" customWidth="1"/>
    <col min="4" max="4" width="11.42578125" customWidth="1"/>
    <col min="9" max="9" width="12.5703125" bestFit="1" customWidth="1"/>
    <col min="16" max="16" width="38" bestFit="1" customWidth="1"/>
  </cols>
  <sheetData>
    <row r="1" spans="1:4" ht="15.75" customHeight="1" x14ac:dyDescent="0.25">
      <c r="A1" s="3" t="s">
        <v>0</v>
      </c>
      <c r="B1" s="5" t="s">
        <v>113</v>
      </c>
    </row>
    <row r="2" spans="1:4" x14ac:dyDescent="0.25">
      <c r="A2" s="3" t="s">
        <v>22</v>
      </c>
      <c r="B2" s="3" t="s">
        <v>3</v>
      </c>
    </row>
    <row r="3" spans="1:4" x14ac:dyDescent="0.25">
      <c r="A3" s="3" t="s">
        <v>14</v>
      </c>
      <c r="B3" s="130" t="s">
        <v>121</v>
      </c>
    </row>
    <row r="4" spans="1:4" x14ac:dyDescent="0.25">
      <c r="A4" s="3"/>
      <c r="B4" s="3"/>
    </row>
    <row r="6" spans="1:4" x14ac:dyDescent="0.25">
      <c r="A6" s="87" t="s">
        <v>118</v>
      </c>
      <c r="B6" s="88" t="s">
        <v>19</v>
      </c>
      <c r="C6" s="88" t="s">
        <v>107</v>
      </c>
      <c r="D6" s="84"/>
    </row>
    <row r="7" spans="1:4" x14ac:dyDescent="0.25">
      <c r="A7" s="151">
        <v>106.02</v>
      </c>
      <c r="B7" s="151">
        <v>9.1699999999999982</v>
      </c>
      <c r="C7" s="151"/>
    </row>
    <row r="8" spans="1:4" x14ac:dyDescent="0.25">
      <c r="A8" s="151">
        <v>79.02</v>
      </c>
      <c r="B8" s="151">
        <v>9.1699999999999982</v>
      </c>
      <c r="C8" s="151"/>
    </row>
    <row r="9" spans="1:4" x14ac:dyDescent="0.25">
      <c r="A9" s="151">
        <v>68.09</v>
      </c>
      <c r="B9" s="151">
        <v>9.1699999999999982</v>
      </c>
      <c r="C9" s="151"/>
    </row>
    <row r="10" spans="1:4" x14ac:dyDescent="0.25">
      <c r="A10" s="151">
        <v>61.12</v>
      </c>
      <c r="B10" s="151">
        <v>9.1699999999999982</v>
      </c>
      <c r="C10" s="151"/>
    </row>
    <row r="11" spans="1:4" x14ac:dyDescent="0.25">
      <c r="A11" s="151">
        <v>57.27</v>
      </c>
      <c r="B11" s="151">
        <v>9.1699999999999982</v>
      </c>
      <c r="C11" s="151"/>
    </row>
    <row r="12" spans="1:4" x14ac:dyDescent="0.25">
      <c r="A12" s="151">
        <v>39.97</v>
      </c>
      <c r="B12" s="151">
        <v>9.1699999999999982</v>
      </c>
      <c r="C12" s="151"/>
    </row>
    <row r="13" spans="1:4" x14ac:dyDescent="0.25">
      <c r="A13" s="151">
        <v>32.6</v>
      </c>
      <c r="B13" s="151">
        <v>9.1699999999999982</v>
      </c>
      <c r="C13" s="151"/>
    </row>
    <row r="14" spans="1:4" x14ac:dyDescent="0.25">
      <c r="A14" s="151">
        <v>30.73</v>
      </c>
      <c r="B14" s="151">
        <v>9.1699999999999982</v>
      </c>
      <c r="C14" s="151"/>
    </row>
    <row r="15" spans="1:4" x14ac:dyDescent="0.25">
      <c r="A15" s="151">
        <v>26.19</v>
      </c>
      <c r="B15" s="151">
        <v>9.1699999999999982</v>
      </c>
      <c r="C15" s="151"/>
    </row>
    <row r="16" spans="1:4" x14ac:dyDescent="0.25">
      <c r="A16" s="151">
        <v>24.3</v>
      </c>
      <c r="B16" s="151">
        <v>9.1699999999999982</v>
      </c>
      <c r="C16" s="151"/>
    </row>
    <row r="17" spans="1:4" x14ac:dyDescent="0.25">
      <c r="A17" s="151">
        <v>24.06</v>
      </c>
      <c r="B17" s="151">
        <v>9.1699999999999982</v>
      </c>
      <c r="C17" s="151"/>
    </row>
    <row r="18" spans="1:4" x14ac:dyDescent="0.25">
      <c r="A18" s="151">
        <v>22.51</v>
      </c>
      <c r="B18" s="151">
        <v>9.1699999999999982</v>
      </c>
      <c r="C18" s="151"/>
    </row>
    <row r="19" spans="1:4" x14ac:dyDescent="0.25">
      <c r="A19" s="151">
        <v>21.26</v>
      </c>
      <c r="B19" s="151">
        <v>9.1699999999999982</v>
      </c>
      <c r="C19" s="151">
        <v>21.26</v>
      </c>
    </row>
    <row r="20" spans="1:4" x14ac:dyDescent="0.25">
      <c r="A20" s="151">
        <v>20.8</v>
      </c>
      <c r="B20" s="151">
        <v>9.1699999999999982</v>
      </c>
      <c r="C20" s="151"/>
    </row>
    <row r="21" spans="1:4" x14ac:dyDescent="0.25">
      <c r="A21" s="151">
        <v>20.57</v>
      </c>
      <c r="B21" s="151">
        <v>9.1699999999999982</v>
      </c>
      <c r="C21" s="151"/>
    </row>
    <row r="22" spans="1:4" x14ac:dyDescent="0.25">
      <c r="A22" s="151">
        <v>19.52</v>
      </c>
      <c r="B22" s="151">
        <v>9.1699999999999982</v>
      </c>
      <c r="C22" s="151"/>
    </row>
    <row r="23" spans="1:4" x14ac:dyDescent="0.25">
      <c r="A23" s="151">
        <v>19.510000000000002</v>
      </c>
      <c r="B23" s="151">
        <v>9.1699999999999982</v>
      </c>
      <c r="C23" s="151"/>
    </row>
    <row r="24" spans="1:4" x14ac:dyDescent="0.25">
      <c r="A24" s="151">
        <v>18.939999999999991</v>
      </c>
      <c r="B24" s="151">
        <v>9.1699999999999982</v>
      </c>
      <c r="C24" s="151"/>
    </row>
    <row r="25" spans="1:4" x14ac:dyDescent="0.25">
      <c r="A25" s="151">
        <v>18.899999999999999</v>
      </c>
      <c r="B25" s="151">
        <v>9.1699999999999982</v>
      </c>
      <c r="C25" s="151"/>
    </row>
    <row r="26" spans="1:4" x14ac:dyDescent="0.25">
      <c r="A26" s="151">
        <v>18.809999999999999</v>
      </c>
      <c r="B26" s="151">
        <v>9.1699999999999982</v>
      </c>
      <c r="C26" s="151"/>
    </row>
    <row r="27" spans="1:4" x14ac:dyDescent="0.25">
      <c r="A27" s="151">
        <v>18.53</v>
      </c>
      <c r="B27" s="151">
        <v>9.1699999999999982</v>
      </c>
      <c r="C27" s="151"/>
      <c r="D27" s="77"/>
    </row>
    <row r="28" spans="1:4" x14ac:dyDescent="0.25">
      <c r="A28" s="151">
        <v>18.52</v>
      </c>
      <c r="B28" s="151">
        <v>9.1699999999999982</v>
      </c>
      <c r="C28" s="151"/>
    </row>
    <row r="29" spans="1:4" x14ac:dyDescent="0.25">
      <c r="A29" s="151">
        <v>17.75</v>
      </c>
      <c r="B29" s="151">
        <v>9.1699999999999982</v>
      </c>
      <c r="C29" s="151"/>
    </row>
    <row r="30" spans="1:4" x14ac:dyDescent="0.25">
      <c r="A30" s="151">
        <v>17.07</v>
      </c>
      <c r="B30" s="151">
        <v>9.1699999999999982</v>
      </c>
      <c r="C30" s="151"/>
    </row>
    <row r="31" spans="1:4" x14ac:dyDescent="0.25">
      <c r="A31" s="151">
        <v>16.54</v>
      </c>
      <c r="B31" s="151">
        <v>9.1699999999999982</v>
      </c>
      <c r="C31" s="151"/>
    </row>
    <row r="32" spans="1:4" x14ac:dyDescent="0.25">
      <c r="A32" s="151">
        <v>16.350000000000001</v>
      </c>
      <c r="B32" s="151">
        <v>9.1699999999999982</v>
      </c>
      <c r="C32" s="151"/>
    </row>
    <row r="33" spans="1:6" x14ac:dyDescent="0.25">
      <c r="A33" s="151">
        <v>15.95</v>
      </c>
      <c r="B33" s="151">
        <v>9.1699999999999982</v>
      </c>
      <c r="C33" s="151"/>
    </row>
    <row r="34" spans="1:6" x14ac:dyDescent="0.25">
      <c r="A34" s="151">
        <v>15.71</v>
      </c>
      <c r="B34" s="151">
        <v>9.1699999999999982</v>
      </c>
      <c r="C34" s="151"/>
    </row>
    <row r="35" spans="1:6" x14ac:dyDescent="0.25">
      <c r="A35" s="151">
        <v>15</v>
      </c>
      <c r="B35" s="151">
        <v>9.1699999999999982</v>
      </c>
      <c r="C35" s="151"/>
      <c r="F35" s="77"/>
    </row>
    <row r="36" spans="1:6" x14ac:dyDescent="0.25">
      <c r="A36" s="151">
        <v>14.66</v>
      </c>
      <c r="B36" s="151">
        <v>9.1699999999999982</v>
      </c>
      <c r="C36" s="151"/>
    </row>
    <row r="37" spans="1:6" x14ac:dyDescent="0.25">
      <c r="A37" s="151">
        <v>14.45</v>
      </c>
      <c r="B37" s="151">
        <v>9.1699999999999982</v>
      </c>
      <c r="C37" s="151"/>
    </row>
    <row r="38" spans="1:6" x14ac:dyDescent="0.25">
      <c r="A38" s="151">
        <v>14.35</v>
      </c>
      <c r="B38" s="151">
        <v>9.1699999999999982</v>
      </c>
      <c r="C38" s="151"/>
    </row>
    <row r="39" spans="1:6" x14ac:dyDescent="0.25">
      <c r="A39" s="151">
        <v>13.7</v>
      </c>
      <c r="B39" s="151">
        <v>9.1699999999999982</v>
      </c>
      <c r="C39" s="151"/>
    </row>
    <row r="40" spans="1:6" x14ac:dyDescent="0.25">
      <c r="A40" s="151">
        <v>13.43</v>
      </c>
      <c r="B40" s="151">
        <v>9.1699999999999982</v>
      </c>
      <c r="C40" s="151"/>
    </row>
    <row r="41" spans="1:6" x14ac:dyDescent="0.25">
      <c r="A41" s="151">
        <v>12.42</v>
      </c>
      <c r="B41" s="151">
        <v>9.1699999999999982</v>
      </c>
      <c r="C41" s="151"/>
    </row>
    <row r="42" spans="1:6" x14ac:dyDescent="0.25">
      <c r="A42" s="151">
        <v>12.11</v>
      </c>
      <c r="B42" s="151">
        <v>9.1699999999999982</v>
      </c>
      <c r="C42" s="151"/>
    </row>
    <row r="43" spans="1:6" x14ac:dyDescent="0.25">
      <c r="A43" s="151">
        <v>11.78</v>
      </c>
      <c r="B43" s="151">
        <v>9.1699999999999982</v>
      </c>
      <c r="C43" s="151"/>
    </row>
    <row r="44" spans="1:6" x14ac:dyDescent="0.25">
      <c r="A44" s="151">
        <v>11.63</v>
      </c>
      <c r="B44" s="151">
        <v>9.1699999999999982</v>
      </c>
      <c r="C44" s="151"/>
    </row>
    <row r="45" spans="1:6" x14ac:dyDescent="0.25">
      <c r="A45" s="151">
        <v>11.46</v>
      </c>
      <c r="B45" s="151">
        <v>9.1699999999999982</v>
      </c>
      <c r="C45" s="151"/>
    </row>
    <row r="46" spans="1:6" x14ac:dyDescent="0.25">
      <c r="A46" s="151">
        <v>11.12</v>
      </c>
      <c r="B46" s="151">
        <v>9.1699999999999982</v>
      </c>
      <c r="C46" s="151"/>
    </row>
    <row r="47" spans="1:6" x14ac:dyDescent="0.25">
      <c r="A47" s="151">
        <v>11</v>
      </c>
      <c r="B47" s="151">
        <v>9.1699999999999982</v>
      </c>
      <c r="C47" s="151"/>
    </row>
    <row r="48" spans="1:6" x14ac:dyDescent="0.25">
      <c r="A48" s="151">
        <v>10.210000000000001</v>
      </c>
      <c r="B48" s="151">
        <v>9.1699999999999982</v>
      </c>
      <c r="C48" s="151"/>
    </row>
    <row r="49" spans="1:12" x14ac:dyDescent="0.25">
      <c r="A49" s="151">
        <v>10.07</v>
      </c>
      <c r="B49" s="151">
        <v>9.1699999999999982</v>
      </c>
      <c r="C49" s="151"/>
      <c r="I49" s="77"/>
      <c r="J49" s="107"/>
    </row>
    <row r="50" spans="1:12" x14ac:dyDescent="0.25">
      <c r="A50" s="151">
        <v>9.6</v>
      </c>
      <c r="B50" s="151">
        <v>9.1699999999999982</v>
      </c>
      <c r="C50" s="151">
        <v>9.6</v>
      </c>
      <c r="I50" s="77"/>
    </row>
    <row r="51" spans="1:12" x14ac:dyDescent="0.25">
      <c r="A51" s="151">
        <v>9.3199999999999985</v>
      </c>
      <c r="B51" s="151">
        <v>9.1699999999999982</v>
      </c>
      <c r="C51" s="151"/>
    </row>
    <row r="52" spans="1:12" x14ac:dyDescent="0.25">
      <c r="A52" s="151">
        <v>9.02</v>
      </c>
      <c r="B52" s="151">
        <v>9.1699999999999982</v>
      </c>
      <c r="C52" s="151"/>
      <c r="K52" s="99"/>
      <c r="L52" s="99"/>
    </row>
    <row r="53" spans="1:12" x14ac:dyDescent="0.25">
      <c r="A53" s="151">
        <v>8.7699999999999978</v>
      </c>
      <c r="B53" s="151">
        <v>9.1699999999999982</v>
      </c>
      <c r="C53" s="151"/>
    </row>
    <row r="54" spans="1:12" x14ac:dyDescent="0.25">
      <c r="A54" s="151">
        <v>8.2399999999999984</v>
      </c>
      <c r="B54" s="151">
        <v>9.1699999999999982</v>
      </c>
      <c r="C54" s="151">
        <v>8.2399999999999984</v>
      </c>
    </row>
    <row r="55" spans="1:12" x14ac:dyDescent="0.25">
      <c r="A55" s="151">
        <v>8.19</v>
      </c>
      <c r="B55" s="151">
        <v>9.1699999999999982</v>
      </c>
      <c r="C55" s="151"/>
    </row>
    <row r="56" spans="1:12" x14ac:dyDescent="0.25">
      <c r="A56" s="151">
        <v>8</v>
      </c>
      <c r="B56" s="151">
        <v>9.1699999999999982</v>
      </c>
      <c r="C56" s="151"/>
    </row>
    <row r="57" spans="1:12" x14ac:dyDescent="0.25">
      <c r="A57" s="151">
        <v>7.9099999999999993</v>
      </c>
      <c r="B57" s="151">
        <v>9.1699999999999982</v>
      </c>
      <c r="C57" s="151"/>
    </row>
    <row r="58" spans="1:12" x14ac:dyDescent="0.25">
      <c r="A58" s="151">
        <v>7.9</v>
      </c>
      <c r="B58" s="151">
        <v>9.1699999999999982</v>
      </c>
      <c r="C58" s="151"/>
    </row>
    <row r="59" spans="1:12" x14ac:dyDescent="0.25">
      <c r="A59" s="151">
        <v>7.1100000000000012</v>
      </c>
      <c r="B59" s="151">
        <v>9.1699999999999982</v>
      </c>
      <c r="C59" s="151"/>
    </row>
    <row r="60" spans="1:12" x14ac:dyDescent="0.25">
      <c r="A60" s="151">
        <v>6.69</v>
      </c>
      <c r="B60" s="151">
        <v>9.1699999999999982</v>
      </c>
      <c r="C60" s="151"/>
    </row>
    <row r="61" spans="1:12" x14ac:dyDescent="0.25">
      <c r="A61" s="151">
        <v>6.6199999999999992</v>
      </c>
      <c r="B61" s="151">
        <v>9.1699999999999982</v>
      </c>
      <c r="C61" s="151"/>
    </row>
    <row r="62" spans="1:12" x14ac:dyDescent="0.25">
      <c r="A62" s="151">
        <v>5.66</v>
      </c>
      <c r="B62" s="151">
        <v>9.1699999999999982</v>
      </c>
      <c r="C62" s="151">
        <v>5.66</v>
      </c>
    </row>
    <row r="63" spans="1:12" x14ac:dyDescent="0.25">
      <c r="A63" s="151">
        <v>5.2</v>
      </c>
      <c r="B63" s="151">
        <v>9.1699999999999982</v>
      </c>
      <c r="C63" s="151"/>
    </row>
    <row r="64" spans="1:12" x14ac:dyDescent="0.25">
      <c r="A64" s="151">
        <v>5.1899999999999986</v>
      </c>
      <c r="B64" s="151">
        <v>9.1699999999999982</v>
      </c>
      <c r="C64" s="151"/>
    </row>
    <row r="65" spans="1:3" x14ac:dyDescent="0.25">
      <c r="A65" s="151">
        <v>5.1399999999999988</v>
      </c>
      <c r="B65" s="151">
        <v>9.1699999999999982</v>
      </c>
      <c r="C65" s="151"/>
    </row>
    <row r="66" spans="1:3" x14ac:dyDescent="0.25">
      <c r="A66" s="151">
        <v>4.7099999999999991</v>
      </c>
      <c r="B66" s="151">
        <v>9.1699999999999982</v>
      </c>
      <c r="C66" s="151"/>
    </row>
    <row r="67" spans="1:3" x14ac:dyDescent="0.25">
      <c r="A67" s="151">
        <v>4.5299999999999994</v>
      </c>
      <c r="B67" s="151">
        <v>9.1699999999999982</v>
      </c>
      <c r="C67" s="151"/>
    </row>
    <row r="68" spans="1:3" x14ac:dyDescent="0.25">
      <c r="A68" s="151">
        <v>4.46</v>
      </c>
      <c r="B68" s="151">
        <v>9.1699999999999982</v>
      </c>
      <c r="C68" s="151"/>
    </row>
    <row r="69" spans="1:3" x14ac:dyDescent="0.25">
      <c r="A69" s="151">
        <v>4.3999999999999986</v>
      </c>
      <c r="B69" s="151">
        <v>9.1699999999999982</v>
      </c>
      <c r="C69" s="151"/>
    </row>
    <row r="70" spans="1:3" x14ac:dyDescent="0.25">
      <c r="A70" s="151">
        <v>4.3899999999999997</v>
      </c>
      <c r="B70" s="151">
        <v>9.1699999999999982</v>
      </c>
      <c r="C70" s="151"/>
    </row>
    <row r="71" spans="1:3" x14ac:dyDescent="0.25">
      <c r="A71" s="151">
        <v>4.12</v>
      </c>
      <c r="B71" s="151">
        <v>9.1699999999999982</v>
      </c>
      <c r="C71" s="151"/>
    </row>
    <row r="72" spans="1:3" x14ac:dyDescent="0.25">
      <c r="A72" s="151">
        <v>4.03</v>
      </c>
      <c r="B72" s="151">
        <v>9.1699999999999982</v>
      </c>
      <c r="C72" s="151"/>
    </row>
    <row r="73" spans="1:3" x14ac:dyDescent="0.25">
      <c r="A73" s="151">
        <v>3.78</v>
      </c>
      <c r="B73" s="151">
        <v>9.1699999999999982</v>
      </c>
      <c r="C73" s="151"/>
    </row>
    <row r="74" spans="1:3" x14ac:dyDescent="0.25">
      <c r="A74" s="151">
        <v>3.63</v>
      </c>
      <c r="B74" s="151">
        <v>9.1699999999999982</v>
      </c>
      <c r="C74" s="151"/>
    </row>
    <row r="75" spans="1:3" x14ac:dyDescent="0.25">
      <c r="A75" s="151">
        <v>3.1199999999999992</v>
      </c>
      <c r="B75" s="151">
        <v>9.1699999999999982</v>
      </c>
      <c r="C75" s="151"/>
    </row>
    <row r="76" spans="1:3" x14ac:dyDescent="0.25">
      <c r="A76" s="151">
        <v>2.94</v>
      </c>
      <c r="B76" s="151">
        <v>9.1699999999999982</v>
      </c>
      <c r="C76" s="151"/>
    </row>
    <row r="77" spans="1:3" x14ac:dyDescent="0.25">
      <c r="A77" s="151">
        <v>2.5299999999999998</v>
      </c>
      <c r="B77" s="151">
        <v>9.1699999999999982</v>
      </c>
      <c r="C77" s="151"/>
    </row>
    <row r="78" spans="1:3" x14ac:dyDescent="0.25">
      <c r="A78" s="151">
        <v>2.5299999999999998</v>
      </c>
      <c r="B78" s="151">
        <v>9.1699999999999982</v>
      </c>
      <c r="C78" s="151"/>
    </row>
    <row r="79" spans="1:3" x14ac:dyDescent="0.25">
      <c r="A79" s="151">
        <v>2.46</v>
      </c>
      <c r="B79" s="151">
        <v>9.1699999999999982</v>
      </c>
      <c r="C79" s="151"/>
    </row>
    <row r="80" spans="1:3" x14ac:dyDescent="0.25">
      <c r="A80" s="151">
        <v>2.09</v>
      </c>
      <c r="B80" s="151">
        <v>9.1699999999999982</v>
      </c>
      <c r="C80" s="151"/>
    </row>
    <row r="81" spans="1:4" x14ac:dyDescent="0.25">
      <c r="A81" s="151">
        <v>1.859999999999999</v>
      </c>
      <c r="B81" s="151">
        <v>9.1699999999999982</v>
      </c>
      <c r="C81" s="151"/>
    </row>
    <row r="82" spans="1:4" x14ac:dyDescent="0.25">
      <c r="A82" s="151">
        <v>1.64</v>
      </c>
      <c r="B82" s="151">
        <v>9.1699999999999982</v>
      </c>
      <c r="C82" s="151"/>
    </row>
    <row r="83" spans="1:4" x14ac:dyDescent="0.25">
      <c r="A83" s="151">
        <v>1.339999999999999</v>
      </c>
      <c r="B83" s="151">
        <v>9.1699999999999982</v>
      </c>
      <c r="C83" s="151"/>
    </row>
    <row r="84" spans="1:4" x14ac:dyDescent="0.25">
      <c r="A84" s="151">
        <v>1.2</v>
      </c>
      <c r="B84" s="151">
        <v>9.1699999999999982</v>
      </c>
      <c r="C84" s="151"/>
      <c r="D84" s="77"/>
    </row>
    <row r="85" spans="1:4" x14ac:dyDescent="0.25">
      <c r="A85" s="151">
        <v>1.1499999999999999</v>
      </c>
      <c r="B85" s="151">
        <v>9.1699999999999982</v>
      </c>
      <c r="C85" s="151"/>
    </row>
    <row r="86" spans="1:4" x14ac:dyDescent="0.25">
      <c r="A86" s="151">
        <v>0.91999999999999993</v>
      </c>
      <c r="B86" s="151">
        <v>9.1699999999999982</v>
      </c>
      <c r="C86" s="151">
        <v>0.91999999999999993</v>
      </c>
    </row>
    <row r="87" spans="1:4" x14ac:dyDescent="0.25">
      <c r="A87" s="151">
        <v>0.81999999999999984</v>
      </c>
      <c r="B87" s="151">
        <v>9.1699999999999982</v>
      </c>
      <c r="C87" s="151"/>
    </row>
    <row r="88" spans="1:4" x14ac:dyDescent="0.25">
      <c r="A88" s="151">
        <v>0.79999999999999938</v>
      </c>
      <c r="B88" s="151">
        <v>9.1699999999999982</v>
      </c>
      <c r="C88" s="151"/>
    </row>
    <row r="89" spans="1:4" x14ac:dyDescent="0.25">
      <c r="A89" s="151">
        <v>0.7699999999999998</v>
      </c>
      <c r="B89" s="151">
        <v>9.1699999999999982</v>
      </c>
      <c r="C89" s="151"/>
    </row>
    <row r="90" spans="1:4" x14ac:dyDescent="0.25">
      <c r="A90" s="151">
        <v>0.75999999999999956</v>
      </c>
      <c r="B90" s="151">
        <v>9.1699999999999982</v>
      </c>
      <c r="C90" s="151"/>
    </row>
    <row r="91" spans="1:4" x14ac:dyDescent="0.25">
      <c r="A91" s="9">
        <v>0.47999999999999993</v>
      </c>
      <c r="B91" s="151">
        <v>9.1699999999999982</v>
      </c>
      <c r="C91" s="9"/>
    </row>
    <row r="92" spans="1:4" x14ac:dyDescent="0.25">
      <c r="A92" s="9">
        <v>0.42999999999999983</v>
      </c>
      <c r="B92" s="151">
        <v>9.1699999999999982</v>
      </c>
      <c r="C92" s="153"/>
    </row>
    <row r="93" spans="1:4" x14ac:dyDescent="0.25">
      <c r="A93" s="9">
        <v>0.35999999999999921</v>
      </c>
      <c r="B93" s="151">
        <v>9.1699999999999982</v>
      </c>
      <c r="C93" s="9"/>
    </row>
    <row r="94" spans="1:4" x14ac:dyDescent="0.25">
      <c r="A94" s="9">
        <v>0.1799999999999996</v>
      </c>
      <c r="B94" s="151">
        <v>9.1699999999999982</v>
      </c>
      <c r="C94" s="9"/>
    </row>
    <row r="95" spans="1:4" x14ac:dyDescent="0.25">
      <c r="A95" s="9">
        <v>0.16999999999999929</v>
      </c>
      <c r="B95" s="151">
        <v>9.1699999999999982</v>
      </c>
      <c r="C95" s="9"/>
    </row>
    <row r="96" spans="1:4" x14ac:dyDescent="0.25">
      <c r="A96" s="9">
        <v>-7.6575378888593466</v>
      </c>
      <c r="B96" s="151">
        <v>9.1699999999999982</v>
      </c>
      <c r="C96" s="9"/>
    </row>
    <row r="97" spans="1:3" x14ac:dyDescent="0.25">
      <c r="A97" s="3"/>
      <c r="B97" s="135"/>
      <c r="C97" s="3"/>
    </row>
    <row r="98" spans="1:3" x14ac:dyDescent="0.25">
      <c r="A98" s="3"/>
      <c r="B98" s="135"/>
      <c r="C98" s="3"/>
    </row>
    <row r="100" spans="1:3" x14ac:dyDescent="0.25">
      <c r="B100" s="99"/>
      <c r="C100" s="99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29"/>
  <sheetViews>
    <sheetView zoomScaleNormal="100" workbookViewId="0"/>
  </sheetViews>
  <sheetFormatPr defaultColWidth="11.42578125" defaultRowHeight="12.75" x14ac:dyDescent="0.2"/>
  <cols>
    <col min="1" max="1" width="11.42578125" style="3"/>
    <col min="2" max="2" width="28.28515625" style="3" customWidth="1"/>
    <col min="3" max="3" width="19.140625" style="3" customWidth="1"/>
    <col min="4" max="16384" width="11.42578125" style="3"/>
  </cols>
  <sheetData>
    <row r="1" spans="1:11" ht="15.75" customHeight="1" x14ac:dyDescent="0.25">
      <c r="A1" s="3" t="s">
        <v>0</v>
      </c>
      <c r="B1" s="5" t="s">
        <v>76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77</v>
      </c>
      <c r="B5" s="3" t="s">
        <v>71</v>
      </c>
      <c r="C5" s="3" t="s">
        <v>72</v>
      </c>
      <c r="D5" s="3" t="s">
        <v>73</v>
      </c>
    </row>
    <row r="6" spans="1:11" ht="15" x14ac:dyDescent="0.25">
      <c r="A6" s="15" t="s">
        <v>42</v>
      </c>
      <c r="B6" s="134">
        <v>0.95953162496800004</v>
      </c>
      <c r="C6" s="134">
        <v>5.1330492345000014</v>
      </c>
      <c r="D6" s="79">
        <v>42.796290197698781</v>
      </c>
      <c r="G6" s="77"/>
      <c r="H6" s="98"/>
      <c r="I6" s="98"/>
      <c r="J6" s="97"/>
    </row>
    <row r="7" spans="1:11" ht="15" x14ac:dyDescent="0.25">
      <c r="A7" s="15" t="s">
        <v>43</v>
      </c>
      <c r="B7" s="134">
        <v>1.0466914833600001</v>
      </c>
      <c r="C7" s="134">
        <v>3.5718513833999999</v>
      </c>
      <c r="D7" s="79">
        <v>27.30012761303032</v>
      </c>
      <c r="G7" s="77"/>
      <c r="H7" s="98"/>
      <c r="I7" s="98"/>
      <c r="J7" s="97"/>
    </row>
    <row r="8" spans="1:11" ht="15" x14ac:dyDescent="0.25">
      <c r="A8" s="15" t="s">
        <v>97</v>
      </c>
      <c r="B8" s="134">
        <v>1.080486180576</v>
      </c>
      <c r="C8" s="134">
        <v>3.8810969684000001</v>
      </c>
      <c r="D8" s="79">
        <v>28.735930459238361</v>
      </c>
      <c r="G8" s="77"/>
      <c r="H8" s="98"/>
      <c r="I8" s="98"/>
      <c r="J8" s="97"/>
    </row>
    <row r="9" spans="1:11" ht="15" x14ac:dyDescent="0.25">
      <c r="A9" s="15" t="s">
        <v>101</v>
      </c>
      <c r="B9" s="134">
        <v>1.113072001848</v>
      </c>
      <c r="C9" s="134">
        <v>3.9888730009</v>
      </c>
      <c r="D9" s="79">
        <v>28.66928999581263</v>
      </c>
      <c r="G9" s="77"/>
      <c r="H9" s="98"/>
      <c r="I9" s="98"/>
      <c r="J9" s="97"/>
      <c r="K9" s="64"/>
    </row>
    <row r="10" spans="1:11" ht="15" x14ac:dyDescent="0.25">
      <c r="A10" s="15" t="s">
        <v>110</v>
      </c>
      <c r="B10" s="134">
        <v>1.096026220608</v>
      </c>
      <c r="C10" s="134">
        <v>4.5901502952999991</v>
      </c>
      <c r="D10" s="79">
        <v>33.503945135573119</v>
      </c>
      <c r="H10" s="98"/>
      <c r="I10" s="98"/>
      <c r="J10" s="97"/>
    </row>
    <row r="11" spans="1:11" ht="15" x14ac:dyDescent="0.25">
      <c r="H11" s="98"/>
      <c r="I11" s="98"/>
      <c r="J11" s="97"/>
    </row>
    <row r="12" spans="1:11" x14ac:dyDescent="0.2">
      <c r="J12" s="15"/>
    </row>
    <row r="14" spans="1:11" x14ac:dyDescent="0.2">
      <c r="F14" s="100"/>
    </row>
    <row r="17" spans="5:10" x14ac:dyDescent="0.2">
      <c r="E17" s="100"/>
    </row>
    <row r="19" spans="5:10" x14ac:dyDescent="0.2">
      <c r="F19" s="100"/>
    </row>
    <row r="21" spans="5:10" x14ac:dyDescent="0.2">
      <c r="E21" s="100"/>
    </row>
    <row r="29" spans="5:10" x14ac:dyDescent="0.2">
      <c r="J29" s="100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79"/>
  <sheetViews>
    <sheetView zoomScaleNormal="100" workbookViewId="0"/>
  </sheetViews>
  <sheetFormatPr defaultColWidth="11.42578125" defaultRowHeight="12.75" x14ac:dyDescent="0.2"/>
  <cols>
    <col min="1" max="1" width="11.42578125" style="3"/>
    <col min="2" max="2" width="12.7109375" style="3" bestFit="1" customWidth="1"/>
    <col min="3" max="3" width="12.42578125" style="3" bestFit="1" customWidth="1"/>
    <col min="4" max="4" width="11.42578125" style="3" customWidth="1"/>
    <col min="5" max="16384" width="11.42578125" style="3"/>
  </cols>
  <sheetData>
    <row r="1" spans="1:13" ht="15.75" x14ac:dyDescent="0.25">
      <c r="A1" s="3" t="s">
        <v>0</v>
      </c>
      <c r="B1" s="5" t="s">
        <v>112</v>
      </c>
    </row>
    <row r="2" spans="1:13" x14ac:dyDescent="0.2">
      <c r="A2" s="3" t="s">
        <v>22</v>
      </c>
      <c r="B2" s="3" t="s">
        <v>3</v>
      </c>
    </row>
    <row r="3" spans="1:13" x14ac:dyDescent="0.2">
      <c r="A3" s="3" t="s">
        <v>14</v>
      </c>
      <c r="B3" s="130" t="s">
        <v>122</v>
      </c>
    </row>
    <row r="4" spans="1:13" x14ac:dyDescent="0.2">
      <c r="B4" s="82"/>
    </row>
    <row r="6" spans="1:13" x14ac:dyDescent="0.2">
      <c r="A6" s="87" t="s">
        <v>118</v>
      </c>
      <c r="B6" s="88" t="s">
        <v>19</v>
      </c>
      <c r="C6" s="88" t="s">
        <v>78</v>
      </c>
      <c r="D6" s="85"/>
    </row>
    <row r="7" spans="1:13" x14ac:dyDescent="0.2">
      <c r="A7" s="151">
        <v>85.910000000000011</v>
      </c>
      <c r="B7" s="151">
        <v>8.6649999999999991</v>
      </c>
      <c r="C7" s="151"/>
    </row>
    <row r="8" spans="1:13" x14ac:dyDescent="0.2">
      <c r="A8" s="151">
        <v>55.73</v>
      </c>
      <c r="B8" s="151">
        <v>8.6649999999999991</v>
      </c>
      <c r="C8" s="151">
        <v>55.73</v>
      </c>
    </row>
    <row r="9" spans="1:13" x14ac:dyDescent="0.2">
      <c r="A9" s="151">
        <v>45.43</v>
      </c>
      <c r="B9" s="151">
        <v>8.6649999999999991</v>
      </c>
      <c r="C9" s="151"/>
    </row>
    <row r="10" spans="1:13" x14ac:dyDescent="0.2">
      <c r="A10" s="151">
        <v>42.83</v>
      </c>
      <c r="B10" s="151">
        <v>8.6649999999999991</v>
      </c>
      <c r="C10" s="151"/>
      <c r="M10" s="91"/>
    </row>
    <row r="11" spans="1:13" x14ac:dyDescent="0.2">
      <c r="A11" s="151">
        <v>33.33</v>
      </c>
      <c r="B11" s="151">
        <v>8.6649999999999991</v>
      </c>
      <c r="C11" s="151"/>
    </row>
    <row r="12" spans="1:13" x14ac:dyDescent="0.2">
      <c r="A12" s="151">
        <v>29.7</v>
      </c>
      <c r="B12" s="151">
        <v>8.6649999999999991</v>
      </c>
      <c r="C12" s="151"/>
    </row>
    <row r="13" spans="1:13" x14ac:dyDescent="0.2">
      <c r="A13" s="151">
        <v>25.43</v>
      </c>
      <c r="B13" s="151">
        <v>8.6649999999999991</v>
      </c>
      <c r="C13" s="151"/>
      <c r="D13" s="91"/>
    </row>
    <row r="14" spans="1:13" x14ac:dyDescent="0.2">
      <c r="A14" s="151">
        <v>24.18</v>
      </c>
      <c r="B14" s="151">
        <v>8.6649999999999991</v>
      </c>
      <c r="C14" s="151"/>
    </row>
    <row r="15" spans="1:13" x14ac:dyDescent="0.2">
      <c r="A15" s="151">
        <v>24.01</v>
      </c>
      <c r="B15" s="151">
        <v>8.6649999999999991</v>
      </c>
      <c r="C15" s="151"/>
    </row>
    <row r="16" spans="1:13" x14ac:dyDescent="0.2">
      <c r="A16" s="151">
        <v>23.21</v>
      </c>
      <c r="B16" s="151">
        <v>8.6649999999999991</v>
      </c>
      <c r="C16" s="151">
        <v>23.21</v>
      </c>
    </row>
    <row r="17" spans="1:5" x14ac:dyDescent="0.2">
      <c r="A17" s="151">
        <v>21.38</v>
      </c>
      <c r="B17" s="151">
        <v>8.6649999999999991</v>
      </c>
      <c r="C17" s="151"/>
    </row>
    <row r="18" spans="1:5" x14ac:dyDescent="0.2">
      <c r="A18" s="151">
        <v>20.32</v>
      </c>
      <c r="B18" s="151">
        <v>8.6649999999999991</v>
      </c>
      <c r="C18" s="151">
        <v>20.32</v>
      </c>
    </row>
    <row r="19" spans="1:5" x14ac:dyDescent="0.2">
      <c r="A19" s="151">
        <v>18.84</v>
      </c>
      <c r="B19" s="151">
        <v>8.6649999999999991</v>
      </c>
      <c r="C19" s="151"/>
    </row>
    <row r="20" spans="1:5" x14ac:dyDescent="0.2">
      <c r="A20" s="151">
        <v>18.66</v>
      </c>
      <c r="B20" s="151">
        <v>8.6649999999999991</v>
      </c>
      <c r="C20" s="151"/>
    </row>
    <row r="21" spans="1:5" x14ac:dyDescent="0.2">
      <c r="A21" s="151">
        <v>17.670000000000002</v>
      </c>
      <c r="B21" s="151">
        <v>8.6649999999999991</v>
      </c>
      <c r="C21" s="151"/>
    </row>
    <row r="22" spans="1:5" x14ac:dyDescent="0.2">
      <c r="A22" s="151">
        <v>14.43</v>
      </c>
      <c r="B22" s="151">
        <v>8.6649999999999991</v>
      </c>
      <c r="C22" s="151"/>
    </row>
    <row r="23" spans="1:5" x14ac:dyDescent="0.2">
      <c r="A23" s="151">
        <v>12.92</v>
      </c>
      <c r="B23" s="151">
        <v>8.6649999999999991</v>
      </c>
      <c r="C23" s="151">
        <v>12.92</v>
      </c>
    </row>
    <row r="24" spans="1:5" x14ac:dyDescent="0.2">
      <c r="A24" s="151">
        <v>9.3199999999999985</v>
      </c>
      <c r="B24" s="151">
        <v>8.6649999999999991</v>
      </c>
      <c r="C24" s="151"/>
    </row>
    <row r="25" spans="1:5" x14ac:dyDescent="0.2">
      <c r="A25" s="151">
        <v>8.01</v>
      </c>
      <c r="B25" s="151">
        <v>8.6649999999999991</v>
      </c>
      <c r="C25" s="151"/>
    </row>
    <row r="26" spans="1:5" x14ac:dyDescent="0.2">
      <c r="A26" s="151">
        <v>7.6499999999999986</v>
      </c>
      <c r="B26" s="151">
        <v>8.6649999999999991</v>
      </c>
      <c r="C26" s="151"/>
    </row>
    <row r="27" spans="1:5" x14ac:dyDescent="0.2">
      <c r="A27" s="151">
        <v>6.1800000000000006</v>
      </c>
      <c r="B27" s="151">
        <v>8.6649999999999991</v>
      </c>
      <c r="C27" s="151"/>
    </row>
    <row r="28" spans="1:5" x14ac:dyDescent="0.2">
      <c r="A28" s="151">
        <v>4.6700000000000008</v>
      </c>
      <c r="B28" s="151">
        <v>8.6649999999999991</v>
      </c>
      <c r="C28" s="151"/>
      <c r="E28" s="91"/>
    </row>
    <row r="29" spans="1:5" x14ac:dyDescent="0.2">
      <c r="A29" s="151">
        <v>3.48</v>
      </c>
      <c r="B29" s="151">
        <v>8.6649999999999991</v>
      </c>
      <c r="C29" s="151"/>
    </row>
    <row r="30" spans="1:5" x14ac:dyDescent="0.2">
      <c r="A30" s="151">
        <v>3.1</v>
      </c>
      <c r="B30" s="151">
        <v>8.6649999999999991</v>
      </c>
      <c r="C30" s="151"/>
    </row>
    <row r="31" spans="1:5" x14ac:dyDescent="0.2">
      <c r="A31" s="151">
        <v>2.9299999999999988</v>
      </c>
      <c r="B31" s="151">
        <v>8.6649999999999991</v>
      </c>
      <c r="C31" s="151"/>
    </row>
    <row r="32" spans="1:5" x14ac:dyDescent="0.2">
      <c r="A32" s="151">
        <v>2.33</v>
      </c>
      <c r="B32" s="151">
        <v>8.6649999999999991</v>
      </c>
      <c r="C32" s="151"/>
    </row>
    <row r="33" spans="1:3" x14ac:dyDescent="0.2">
      <c r="A33" s="151">
        <v>2.19</v>
      </c>
      <c r="B33" s="151">
        <v>8.6649999999999991</v>
      </c>
      <c r="C33" s="151"/>
    </row>
    <row r="34" spans="1:3" x14ac:dyDescent="0.2">
      <c r="A34" s="151">
        <v>1.9</v>
      </c>
      <c r="B34" s="151">
        <v>8.6649999999999991</v>
      </c>
      <c r="C34" s="151"/>
    </row>
    <row r="35" spans="1:3" x14ac:dyDescent="0.2">
      <c r="A35" s="151">
        <v>1.27</v>
      </c>
      <c r="B35" s="151">
        <v>8.6649999999999991</v>
      </c>
      <c r="C35" s="151"/>
    </row>
    <row r="36" spans="1:3" x14ac:dyDescent="0.2">
      <c r="A36" s="151">
        <v>1.2</v>
      </c>
      <c r="B36" s="151">
        <v>8.6649999999999991</v>
      </c>
      <c r="C36" s="151">
        <v>1.2</v>
      </c>
    </row>
    <row r="37" spans="1:3" x14ac:dyDescent="0.2">
      <c r="A37" s="151">
        <v>1.1599999999999999</v>
      </c>
      <c r="B37" s="151">
        <v>8.6649999999999991</v>
      </c>
      <c r="C37" s="151"/>
    </row>
    <row r="38" spans="1:3" x14ac:dyDescent="0.2">
      <c r="A38" s="151">
        <v>1.05</v>
      </c>
      <c r="B38" s="151">
        <v>8.6649999999999991</v>
      </c>
      <c r="C38" s="151"/>
    </row>
    <row r="39" spans="1:3" x14ac:dyDescent="0.2">
      <c r="A39" s="154">
        <v>1.0399999999999989</v>
      </c>
      <c r="B39" s="154">
        <v>8.6649999999999991</v>
      </c>
      <c r="C39" s="151"/>
    </row>
    <row r="40" spans="1:3" x14ac:dyDescent="0.2">
      <c r="A40" s="151">
        <v>0.94999999999999951</v>
      </c>
      <c r="B40" s="151">
        <v>8.6649999999999991</v>
      </c>
      <c r="C40" s="151"/>
    </row>
    <row r="41" spans="1:3" x14ac:dyDescent="0.2">
      <c r="A41" s="151">
        <v>0.26999999999999941</v>
      </c>
      <c r="B41" s="151">
        <v>8.6649999999999991</v>
      </c>
      <c r="C41" s="151"/>
    </row>
    <row r="42" spans="1:3" x14ac:dyDescent="0.2">
      <c r="A42" s="151">
        <v>-2.23</v>
      </c>
      <c r="B42" s="151">
        <v>8.6649999999999991</v>
      </c>
      <c r="C42" s="151"/>
    </row>
    <row r="43" spans="1:3" ht="15" x14ac:dyDescent="0.25">
      <c r="A43" s="97"/>
      <c r="B43" s="97"/>
      <c r="C43" s="97"/>
    </row>
    <row r="44" spans="1:3" ht="15" x14ac:dyDescent="0.25">
      <c r="A44" s="97"/>
      <c r="B44" s="97"/>
      <c r="C44" s="97"/>
    </row>
    <row r="45" spans="1:3" ht="15" x14ac:dyDescent="0.25">
      <c r="A45" s="97"/>
      <c r="B45" s="97"/>
      <c r="C45" s="97"/>
    </row>
    <row r="46" spans="1:3" ht="15" x14ac:dyDescent="0.25">
      <c r="A46" s="97"/>
      <c r="B46" s="97"/>
      <c r="C46" s="97"/>
    </row>
    <row r="47" spans="1:3" ht="15" x14ac:dyDescent="0.25">
      <c r="A47" s="97"/>
      <c r="B47" s="97"/>
      <c r="C47" s="97"/>
    </row>
    <row r="48" spans="1:3" ht="15" x14ac:dyDescent="0.25">
      <c r="A48" s="97"/>
      <c r="B48" s="97"/>
      <c r="C48" s="97"/>
    </row>
    <row r="49" spans="1:3" ht="15" x14ac:dyDescent="0.25">
      <c r="A49" s="97"/>
      <c r="B49" s="97"/>
      <c r="C49" s="97"/>
    </row>
    <row r="50" spans="1:3" ht="15" x14ac:dyDescent="0.25">
      <c r="A50" s="97"/>
      <c r="B50" s="97"/>
      <c r="C50" s="97"/>
    </row>
    <row r="51" spans="1:3" ht="15" x14ac:dyDescent="0.25">
      <c r="A51" s="97"/>
      <c r="B51" s="97"/>
      <c r="C51" s="97"/>
    </row>
    <row r="52" spans="1:3" ht="15" x14ac:dyDescent="0.25">
      <c r="A52" s="97"/>
      <c r="B52" s="97"/>
      <c r="C52" s="97"/>
    </row>
    <row r="53" spans="1:3" ht="15" x14ac:dyDescent="0.25">
      <c r="A53" s="97"/>
      <c r="B53" s="97"/>
      <c r="C53" s="97"/>
    </row>
    <row r="54" spans="1:3" ht="15" x14ac:dyDescent="0.25">
      <c r="A54" s="97"/>
      <c r="B54" s="97"/>
      <c r="C54" s="97"/>
    </row>
    <row r="55" spans="1:3" ht="15" x14ac:dyDescent="0.25">
      <c r="A55" s="97"/>
      <c r="B55" s="97"/>
      <c r="C55" s="97"/>
    </row>
    <row r="56" spans="1:3" ht="15" x14ac:dyDescent="0.25">
      <c r="A56" s="97"/>
      <c r="B56" s="97"/>
      <c r="C56" s="97"/>
    </row>
    <row r="57" spans="1:3" ht="15" x14ac:dyDescent="0.25">
      <c r="A57" s="97"/>
      <c r="B57" s="97"/>
      <c r="C57" s="97"/>
    </row>
    <row r="58" spans="1:3" ht="15" x14ac:dyDescent="0.25">
      <c r="A58" s="97"/>
      <c r="B58" s="97"/>
      <c r="C58" s="97"/>
    </row>
    <row r="59" spans="1:3" ht="15" x14ac:dyDescent="0.25">
      <c r="A59" s="97"/>
      <c r="B59" s="97"/>
      <c r="C59" s="97"/>
    </row>
    <row r="60" spans="1:3" ht="15" x14ac:dyDescent="0.25">
      <c r="A60" s="97"/>
      <c r="B60" s="97"/>
      <c r="C60" s="97"/>
    </row>
    <row r="61" spans="1:3" ht="15" x14ac:dyDescent="0.25">
      <c r="A61" s="97"/>
      <c r="B61" s="97"/>
      <c r="C61" s="97"/>
    </row>
    <row r="62" spans="1:3" ht="15" x14ac:dyDescent="0.25">
      <c r="A62" s="97"/>
      <c r="B62" s="97"/>
      <c r="C62" s="97"/>
    </row>
    <row r="63" spans="1:3" ht="15" x14ac:dyDescent="0.25">
      <c r="A63" s="97"/>
      <c r="B63" s="97"/>
      <c r="C63" s="97"/>
    </row>
    <row r="64" spans="1:3" ht="15" x14ac:dyDescent="0.25">
      <c r="A64" s="97"/>
      <c r="B64" s="97"/>
      <c r="C64" s="97"/>
    </row>
    <row r="65" spans="1:3" ht="15" x14ac:dyDescent="0.25">
      <c r="A65" s="97"/>
      <c r="B65" s="97"/>
      <c r="C65" s="97"/>
    </row>
    <row r="66" spans="1:3" ht="15" x14ac:dyDescent="0.25">
      <c r="A66" s="97"/>
      <c r="B66" s="97"/>
      <c r="C66" s="97"/>
    </row>
    <row r="67" spans="1:3" ht="15" x14ac:dyDescent="0.25">
      <c r="A67" s="97"/>
      <c r="B67" s="97"/>
      <c r="C67" s="97"/>
    </row>
    <row r="68" spans="1:3" ht="15" x14ac:dyDescent="0.25">
      <c r="A68" s="97"/>
      <c r="B68" s="97"/>
      <c r="C68" s="97"/>
    </row>
    <row r="69" spans="1:3" ht="15" x14ac:dyDescent="0.25">
      <c r="A69" s="97"/>
      <c r="B69" s="97"/>
      <c r="C69" s="97"/>
    </row>
    <row r="70" spans="1:3" ht="15" x14ac:dyDescent="0.25">
      <c r="A70" s="97"/>
      <c r="B70" s="97"/>
      <c r="C70" s="97"/>
    </row>
    <row r="71" spans="1:3" ht="15" x14ac:dyDescent="0.25">
      <c r="A71" s="97"/>
      <c r="B71" s="97"/>
      <c r="C71" s="97"/>
    </row>
    <row r="72" spans="1:3" ht="15" x14ac:dyDescent="0.25">
      <c r="A72" s="97"/>
      <c r="B72" s="97"/>
      <c r="C72" s="97"/>
    </row>
    <row r="73" spans="1:3" ht="15" x14ac:dyDescent="0.25">
      <c r="A73" s="97"/>
      <c r="B73" s="97"/>
      <c r="C73" s="97"/>
    </row>
    <row r="74" spans="1:3" ht="15" x14ac:dyDescent="0.25">
      <c r="A74" s="97"/>
      <c r="B74" s="97"/>
      <c r="C74" s="97"/>
    </row>
    <row r="75" spans="1:3" ht="15" x14ac:dyDescent="0.25">
      <c r="A75" s="97"/>
      <c r="B75" s="97"/>
      <c r="C75" s="97"/>
    </row>
    <row r="76" spans="1:3" ht="15" x14ac:dyDescent="0.25">
      <c r="A76" s="97"/>
      <c r="B76" s="97"/>
      <c r="C76" s="97"/>
    </row>
    <row r="77" spans="1:3" ht="15" x14ac:dyDescent="0.25">
      <c r="A77" s="97"/>
      <c r="B77" s="97"/>
      <c r="C77" s="97"/>
    </row>
    <row r="78" spans="1:3" ht="15" x14ac:dyDescent="0.25">
      <c r="A78" s="97"/>
      <c r="B78" s="97"/>
      <c r="C78" s="97"/>
    </row>
    <row r="79" spans="1:3" ht="15" x14ac:dyDescent="0.25">
      <c r="A79" s="97"/>
      <c r="B79" s="97"/>
      <c r="C79" s="9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0</v>
      </c>
      <c r="B1" s="5" t="s">
        <v>79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80</v>
      </c>
    </row>
    <row r="6" spans="1:7" x14ac:dyDescent="0.2">
      <c r="A6" s="3" t="s">
        <v>81</v>
      </c>
      <c r="C6" s="3" t="s">
        <v>82</v>
      </c>
      <c r="D6" s="3" t="s">
        <v>60</v>
      </c>
      <c r="E6" s="3" t="s">
        <v>61</v>
      </c>
      <c r="F6" s="3" t="s">
        <v>62</v>
      </c>
      <c r="G6" s="3" t="s">
        <v>63</v>
      </c>
    </row>
    <row r="7" spans="1:7" x14ac:dyDescent="0.2">
      <c r="A7" s="3" t="s">
        <v>83</v>
      </c>
      <c r="B7" s="3" t="s">
        <v>84</v>
      </c>
      <c r="C7" s="35">
        <v>13.023216741625863</v>
      </c>
      <c r="D7" s="35">
        <v>11.086395040940133</v>
      </c>
      <c r="E7" s="35">
        <v>11.63200728214342</v>
      </c>
      <c r="F7" s="35">
        <v>12.523296285788357</v>
      </c>
      <c r="G7" s="35">
        <v>13.372635940567676</v>
      </c>
    </row>
    <row r="8" spans="1:7" x14ac:dyDescent="0.2">
      <c r="A8" s="3" t="s">
        <v>83</v>
      </c>
      <c r="B8" s="3" t="s">
        <v>85</v>
      </c>
      <c r="C8" s="35">
        <v>9.8533165253686388</v>
      </c>
      <c r="D8" s="35">
        <v>10.322508976064542</v>
      </c>
      <c r="E8" s="35">
        <v>10.037023024591443</v>
      </c>
      <c r="F8" s="35">
        <v>10.427453458705244</v>
      </c>
      <c r="G8" s="35">
        <v>9.9693153952601001</v>
      </c>
    </row>
    <row r="9" spans="1:7" x14ac:dyDescent="0.2">
      <c r="A9" s="3" t="s">
        <v>83</v>
      </c>
      <c r="B9" s="3" t="s">
        <v>86</v>
      </c>
      <c r="C9" s="35">
        <v>8.3424860563616612</v>
      </c>
      <c r="D9" s="35">
        <v>8.7103208735876994</v>
      </c>
      <c r="E9" s="35">
        <v>9.5358187022795349</v>
      </c>
      <c r="F9" s="35">
        <v>9.9190445023586431</v>
      </c>
      <c r="G9" s="35">
        <v>9.5265383534473731</v>
      </c>
    </row>
    <row r="10" spans="1:7" x14ac:dyDescent="0.2">
      <c r="A10" s="3" t="s">
        <v>83</v>
      </c>
      <c r="B10" s="3" t="s">
        <v>87</v>
      </c>
      <c r="C10" s="35">
        <v>8.3400872653016247</v>
      </c>
      <c r="D10" s="35">
        <v>8.0738429988838956</v>
      </c>
      <c r="E10" s="35">
        <v>11.205950929379281</v>
      </c>
      <c r="F10" s="35">
        <v>11.670167166690629</v>
      </c>
      <c r="G10" s="35">
        <v>9.9262956901254782</v>
      </c>
    </row>
    <row r="11" spans="1:7" x14ac:dyDescent="0.2">
      <c r="A11" s="3" t="s">
        <v>83</v>
      </c>
      <c r="B11" s="3" t="s">
        <v>88</v>
      </c>
      <c r="C11" s="35">
        <v>20.963961429455789</v>
      </c>
      <c r="D11" s="35">
        <v>24.539228466716022</v>
      </c>
      <c r="E11" s="35">
        <v>26.007294513639856</v>
      </c>
      <c r="F11" s="35">
        <v>23.803488565109198</v>
      </c>
      <c r="G11" s="35">
        <v>20.651845661527631</v>
      </c>
    </row>
    <row r="12" spans="1:7" x14ac:dyDescent="0.2">
      <c r="B12" s="3" t="s">
        <v>89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0</v>
      </c>
      <c r="B1" s="5" t="s">
        <v>90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91</v>
      </c>
      <c r="C5" s="9"/>
      <c r="D5" s="9"/>
      <c r="E5" s="9"/>
      <c r="F5" s="9"/>
      <c r="G5" s="9"/>
    </row>
    <row r="6" spans="1:7" x14ac:dyDescent="0.2">
      <c r="A6" s="3" t="s">
        <v>81</v>
      </c>
      <c r="C6" s="3" t="s">
        <v>82</v>
      </c>
      <c r="D6" s="3" t="s">
        <v>60</v>
      </c>
      <c r="E6" s="3" t="s">
        <v>61</v>
      </c>
      <c r="F6" s="3" t="s">
        <v>62</v>
      </c>
      <c r="G6" s="3" t="s">
        <v>63</v>
      </c>
    </row>
    <row r="7" spans="1:7" x14ac:dyDescent="0.2">
      <c r="A7" s="3" t="s">
        <v>83</v>
      </c>
      <c r="B7" s="3" t="s">
        <v>92</v>
      </c>
      <c r="C7" s="35">
        <v>24.502494667889692</v>
      </c>
      <c r="D7" s="35">
        <v>37.850008651217941</v>
      </c>
      <c r="E7" s="35">
        <v>37.8954089517417</v>
      </c>
      <c r="F7" s="35">
        <v>36.200102265143414</v>
      </c>
      <c r="G7" s="35">
        <v>36.162988724640769</v>
      </c>
    </row>
    <row r="8" spans="1:7" x14ac:dyDescent="0.2">
      <c r="A8" s="3" t="s">
        <v>83</v>
      </c>
      <c r="B8" s="3" t="s">
        <v>93</v>
      </c>
      <c r="C8" s="35"/>
      <c r="D8" s="35"/>
      <c r="E8" s="35">
        <v>25.746401446654609</v>
      </c>
      <c r="F8" s="35">
        <v>24.558228997509506</v>
      </c>
      <c r="G8" s="35">
        <v>39.174174351465915</v>
      </c>
    </row>
    <row r="9" spans="1:7" x14ac:dyDescent="0.2">
      <c r="A9" s="3" t="s">
        <v>83</v>
      </c>
      <c r="B9" s="3" t="s">
        <v>94</v>
      </c>
      <c r="C9" s="35">
        <v>11.518354277714611</v>
      </c>
      <c r="D9" s="35">
        <v>12.130377934562807</v>
      </c>
      <c r="E9" s="35">
        <v>12.794520680575403</v>
      </c>
      <c r="F9" s="35">
        <v>12.032646772033798</v>
      </c>
      <c r="G9" s="35">
        <v>11.932020741581894</v>
      </c>
    </row>
    <row r="10" spans="1:7" x14ac:dyDescent="0.2">
      <c r="A10" s="3" t="s">
        <v>83</v>
      </c>
      <c r="B10" s="3" t="s">
        <v>95</v>
      </c>
      <c r="C10" s="35"/>
      <c r="D10" s="35">
        <v>103.77955775012741</v>
      </c>
      <c r="E10" s="35">
        <v>97.858148106779851</v>
      </c>
      <c r="F10" s="35">
        <v>121.11740608384905</v>
      </c>
      <c r="G10" s="35">
        <v>87.934586798701233</v>
      </c>
    </row>
    <row r="11" spans="1:7" x14ac:dyDescent="0.2">
      <c r="A11" s="3" t="s">
        <v>83</v>
      </c>
      <c r="B11" s="3" t="s">
        <v>96</v>
      </c>
      <c r="C11" s="35">
        <v>46.800207816198117</v>
      </c>
      <c r="D11" s="35">
        <v>87.581287691508294</v>
      </c>
      <c r="E11" s="35">
        <v>63.743540976844905</v>
      </c>
      <c r="F11" s="35">
        <v>61.127378002889586</v>
      </c>
      <c r="G11" s="35">
        <v>40.913896108934324</v>
      </c>
    </row>
    <row r="12" spans="1:7" x14ac:dyDescent="0.2">
      <c r="B12" s="3" t="s">
        <v>68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defaultColWidth="11.42578125" defaultRowHeight="12.75" x14ac:dyDescent="0.2"/>
  <cols>
    <col min="1" max="1" width="15.140625" style="23" customWidth="1"/>
    <col min="2" max="2" width="17.5703125" style="33" customWidth="1"/>
    <col min="3" max="3" width="16.85546875" style="33" customWidth="1"/>
    <col min="4" max="4" width="16.140625" style="33" customWidth="1"/>
    <col min="5" max="5" width="14.85546875" style="33" customWidth="1"/>
    <col min="6" max="6" width="14.42578125" style="63" customWidth="1"/>
    <col min="7" max="7" width="15" style="63" customWidth="1"/>
    <col min="8" max="10" width="11.42578125" style="57" bestFit="1"/>
    <col min="11" max="11" width="13.5703125" style="57" customWidth="1"/>
    <col min="12" max="12" width="11.42578125" style="57" bestFit="1"/>
    <col min="13" max="13" width="16.5703125" style="57" bestFit="1" customWidth="1"/>
    <col min="14" max="16384" width="11.42578125" style="57"/>
  </cols>
  <sheetData>
    <row r="1" spans="1:13" ht="15.75" x14ac:dyDescent="0.25">
      <c r="A1" s="18" t="s">
        <v>0</v>
      </c>
      <c r="B1" s="19" t="s">
        <v>13</v>
      </c>
      <c r="F1" s="66"/>
      <c r="G1" s="73"/>
      <c r="H1" s="66"/>
      <c r="I1" s="66"/>
      <c r="J1" s="66"/>
      <c r="K1" s="66"/>
      <c r="L1" s="66"/>
      <c r="M1" s="66"/>
    </row>
    <row r="2" spans="1:13" x14ac:dyDescent="0.2">
      <c r="A2" s="18" t="s">
        <v>2</v>
      </c>
      <c r="B2" s="18" t="s">
        <v>3</v>
      </c>
      <c r="F2" s="73"/>
      <c r="G2" s="73"/>
      <c r="H2" s="66"/>
      <c r="I2" s="66"/>
      <c r="J2" s="66"/>
      <c r="K2" s="66"/>
      <c r="L2" s="66"/>
      <c r="M2" s="66"/>
    </row>
    <row r="3" spans="1:13" x14ac:dyDescent="0.2">
      <c r="A3" s="18" t="s">
        <v>14</v>
      </c>
      <c r="B3" s="18" t="s">
        <v>15</v>
      </c>
      <c r="F3" s="73"/>
      <c r="G3" s="73"/>
      <c r="H3" s="66"/>
      <c r="I3" s="66"/>
      <c r="J3" s="66"/>
      <c r="K3" s="66"/>
      <c r="L3" s="66"/>
      <c r="M3" s="66"/>
    </row>
    <row r="5" spans="1:13" x14ac:dyDescent="0.2">
      <c r="A5" s="66"/>
      <c r="B5" s="74" t="s">
        <v>16</v>
      </c>
      <c r="C5" s="74" t="s">
        <v>17</v>
      </c>
      <c r="D5" s="34"/>
      <c r="F5" s="73"/>
      <c r="G5" s="73"/>
      <c r="H5" s="66"/>
      <c r="I5" s="66"/>
      <c r="J5" s="66"/>
      <c r="K5" s="66"/>
      <c r="L5" s="66"/>
      <c r="M5" s="66"/>
    </row>
    <row r="6" spans="1:13" s="33" customFormat="1" x14ac:dyDescent="0.2">
      <c r="A6" s="71" t="s">
        <v>11</v>
      </c>
      <c r="B6" s="144">
        <v>-0.48084179438779201</v>
      </c>
      <c r="C6" s="144">
        <v>1.0305744580387</v>
      </c>
      <c r="F6" s="73"/>
      <c r="G6" s="73"/>
      <c r="H6" s="66"/>
      <c r="I6" s="66"/>
      <c r="J6" s="66"/>
      <c r="K6" s="66"/>
      <c r="L6" s="66"/>
      <c r="M6" s="66"/>
    </row>
    <row r="7" spans="1:13" s="33" customFormat="1" x14ac:dyDescent="0.2">
      <c r="A7" s="71" t="s">
        <v>12</v>
      </c>
      <c r="B7" s="144">
        <v>2.4059070769880502</v>
      </c>
      <c r="C7" s="144">
        <v>-1.77119489588371</v>
      </c>
      <c r="F7" s="73"/>
      <c r="G7" s="73"/>
      <c r="H7" s="66"/>
      <c r="I7" s="66"/>
      <c r="J7" s="66"/>
      <c r="K7" s="66"/>
      <c r="L7" s="66"/>
      <c r="M7" s="66"/>
    </row>
    <row r="8" spans="1:13" s="33" customFormat="1" x14ac:dyDescent="0.2">
      <c r="A8" s="71" t="s">
        <v>99</v>
      </c>
      <c r="B8" s="144">
        <v>0.66657799089941405</v>
      </c>
      <c r="C8" s="144">
        <v>7.9905866238290502</v>
      </c>
      <c r="F8" s="73"/>
      <c r="G8" s="73"/>
      <c r="H8" s="66"/>
      <c r="I8" s="66"/>
      <c r="J8" s="66"/>
      <c r="K8" s="66"/>
      <c r="L8" s="66"/>
      <c r="M8" s="66"/>
    </row>
    <row r="9" spans="1:13" s="33" customFormat="1" x14ac:dyDescent="0.2">
      <c r="A9" s="71" t="s">
        <v>102</v>
      </c>
      <c r="B9" s="144">
        <v>0.59232847216005802</v>
      </c>
      <c r="C9" s="144">
        <v>-3.1067108527633498</v>
      </c>
      <c r="F9" s="73"/>
      <c r="G9" s="73"/>
      <c r="H9" s="66"/>
      <c r="I9" s="66"/>
      <c r="J9" s="66"/>
      <c r="K9" s="66"/>
      <c r="L9" s="66"/>
      <c r="M9" s="66"/>
    </row>
    <row r="10" spans="1:13" s="33" customFormat="1" x14ac:dyDescent="0.2">
      <c r="A10" s="71" t="s">
        <v>111</v>
      </c>
      <c r="B10" s="144">
        <v>1.4834267397274747</v>
      </c>
      <c r="C10" s="144">
        <v>1.6776314100584271</v>
      </c>
      <c r="F10" s="73"/>
      <c r="G10" s="73"/>
      <c r="H10" s="66"/>
      <c r="I10" s="66"/>
      <c r="J10" s="66"/>
      <c r="K10" s="66"/>
      <c r="L10" s="66"/>
      <c r="M10" s="66"/>
    </row>
    <row r="11" spans="1:13" s="33" customFormat="1" x14ac:dyDescent="0.2">
      <c r="F11" s="73"/>
      <c r="G11" s="73"/>
      <c r="H11" s="66"/>
      <c r="I11" s="66"/>
      <c r="J11" s="66"/>
      <c r="K11" s="66"/>
      <c r="L11" s="66"/>
      <c r="M11" s="66"/>
    </row>
    <row r="12" spans="1:13" s="33" customFormat="1" x14ac:dyDescent="0.2">
      <c r="F12" s="73"/>
      <c r="G12" s="73"/>
      <c r="H12" s="66"/>
      <c r="I12" s="66"/>
      <c r="J12" s="66"/>
      <c r="K12" s="66"/>
      <c r="L12" s="66"/>
      <c r="M12" s="66"/>
    </row>
    <row r="13" spans="1:13" s="33" customFormat="1" x14ac:dyDescent="0.2">
      <c r="F13" s="73"/>
      <c r="G13" s="73"/>
      <c r="H13" s="66"/>
      <c r="I13" s="66"/>
      <c r="J13" s="66"/>
      <c r="K13" s="66"/>
      <c r="L13" s="66"/>
      <c r="M13" s="66"/>
    </row>
    <row r="1048482" spans="4:7" x14ac:dyDescent="0.2">
      <c r="D1048482" s="23"/>
      <c r="E1048482" s="23"/>
      <c r="F1048482" s="66"/>
      <c r="G1048482" s="66"/>
    </row>
    <row r="1048483" spans="4:7" x14ac:dyDescent="0.2">
      <c r="D1048483" s="23"/>
      <c r="E1048483" s="23"/>
      <c r="F1048483" s="66"/>
      <c r="G1048483" s="66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6"/>
  <sheetViews>
    <sheetView zoomScaleNormal="100" workbookViewId="0"/>
  </sheetViews>
  <sheetFormatPr defaultColWidth="10.85546875" defaultRowHeight="12.75" x14ac:dyDescent="0.2"/>
  <cols>
    <col min="1" max="1" width="12.5703125" style="56" bestFit="1" customWidth="1"/>
    <col min="2" max="2" width="15.140625" style="56" customWidth="1"/>
    <col min="3" max="3" width="18.7109375" style="56" customWidth="1"/>
    <col min="4" max="5" width="16.140625" style="56" bestFit="1" customWidth="1"/>
    <col min="6" max="6" width="14.42578125" style="56" bestFit="1" customWidth="1"/>
    <col min="7" max="7" width="14.42578125" style="56" customWidth="1"/>
    <col min="8" max="16384" width="10.85546875" style="56"/>
  </cols>
  <sheetData>
    <row r="1" spans="1:12" ht="15.75" x14ac:dyDescent="0.25">
      <c r="A1" s="18" t="s">
        <v>0</v>
      </c>
      <c r="B1" s="19" t="s">
        <v>115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2">
      <c r="A2" s="18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2">
      <c r="A3" s="18" t="s">
        <v>14</v>
      </c>
      <c r="B3" s="18" t="s">
        <v>18</v>
      </c>
      <c r="C3" s="18"/>
      <c r="D3" s="18"/>
      <c r="E3" s="18"/>
      <c r="F3" s="18"/>
      <c r="G3" s="18"/>
      <c r="H3" s="18"/>
      <c r="I3" s="18"/>
      <c r="J3" s="18"/>
      <c r="K3" s="18"/>
      <c r="L3" s="18"/>
    </row>
    <row r="6" spans="1:12" ht="15" x14ac:dyDescent="0.25">
      <c r="A6" s="18" t="s">
        <v>117</v>
      </c>
      <c r="B6" s="18" t="s">
        <v>19</v>
      </c>
      <c r="C6" s="18" t="s">
        <v>20</v>
      </c>
      <c r="D6" s="18"/>
      <c r="E6" s="18"/>
      <c r="F6" s="18"/>
      <c r="G6" s="18"/>
      <c r="H6" s="18"/>
      <c r="I6" s="18"/>
      <c r="J6" s="18"/>
      <c r="K6" s="18"/>
      <c r="L6"/>
    </row>
    <row r="7" spans="1:12" x14ac:dyDescent="0.2">
      <c r="A7" s="113">
        <v>18.125816354947993</v>
      </c>
      <c r="B7" s="114">
        <v>3.4856546011908964</v>
      </c>
      <c r="C7" s="114"/>
      <c r="D7" s="18"/>
      <c r="E7" s="49"/>
      <c r="F7" s="49"/>
      <c r="G7" s="18"/>
      <c r="H7" s="18"/>
      <c r="I7" s="18"/>
      <c r="J7" s="49"/>
      <c r="K7" s="18"/>
      <c r="L7" s="18"/>
    </row>
    <row r="8" spans="1:12" x14ac:dyDescent="0.2">
      <c r="A8" s="113">
        <v>13.96446589114937</v>
      </c>
      <c r="B8" s="114">
        <v>3.4856546011908964</v>
      </c>
      <c r="C8" s="114"/>
      <c r="D8" s="18"/>
      <c r="E8" s="49"/>
      <c r="F8" s="49"/>
      <c r="G8" s="18"/>
      <c r="H8" s="18"/>
      <c r="I8" s="18"/>
      <c r="J8" s="49"/>
      <c r="K8" s="18"/>
      <c r="L8" s="18"/>
    </row>
    <row r="9" spans="1:12" x14ac:dyDescent="0.2">
      <c r="A9" s="113">
        <v>13.614432357270605</v>
      </c>
      <c r="B9" s="114">
        <v>3.4856546011909</v>
      </c>
      <c r="C9" s="114"/>
      <c r="D9" s="18"/>
      <c r="E9" s="49"/>
      <c r="F9" s="49"/>
      <c r="G9" s="18"/>
      <c r="H9" s="18"/>
      <c r="I9" s="18"/>
      <c r="J9" s="49"/>
      <c r="K9" s="18"/>
      <c r="L9" s="18"/>
    </row>
    <row r="10" spans="1:12" x14ac:dyDescent="0.2">
      <c r="A10" s="113">
        <v>12.360985374806033</v>
      </c>
      <c r="B10" s="114">
        <v>3.4856546011909</v>
      </c>
      <c r="C10" s="114"/>
      <c r="D10" s="18"/>
      <c r="E10" s="49"/>
      <c r="F10" s="49"/>
      <c r="G10" s="18"/>
      <c r="H10" s="18"/>
      <c r="I10" s="18"/>
      <c r="J10" s="49"/>
      <c r="K10" s="18"/>
      <c r="L10" s="18"/>
    </row>
    <row r="11" spans="1:12" x14ac:dyDescent="0.2">
      <c r="A11" s="113">
        <v>11.768607440100801</v>
      </c>
      <c r="B11" s="114">
        <v>3.4856546011909</v>
      </c>
      <c r="C11" s="114"/>
      <c r="D11" s="18"/>
      <c r="E11" s="49"/>
      <c r="F11" s="49"/>
      <c r="G11" s="18"/>
      <c r="H11" s="18"/>
      <c r="I11" s="18"/>
      <c r="J11" s="49"/>
      <c r="K11" s="18"/>
      <c r="L11" s="18"/>
    </row>
    <row r="12" spans="1:12" x14ac:dyDescent="0.2">
      <c r="A12" s="113">
        <v>11.65579268303676</v>
      </c>
      <c r="B12" s="114">
        <v>3.4856546011909</v>
      </c>
      <c r="C12" s="114"/>
      <c r="D12" s="18"/>
      <c r="E12" s="49"/>
      <c r="F12" s="49"/>
      <c r="G12" s="18"/>
      <c r="H12" s="18"/>
      <c r="I12" s="18"/>
      <c r="J12" s="49"/>
      <c r="K12" s="18"/>
      <c r="L12" s="18"/>
    </row>
    <row r="13" spans="1:12" x14ac:dyDescent="0.2">
      <c r="A13" s="113">
        <v>11.381070875378461</v>
      </c>
      <c r="B13" s="114">
        <v>3.4856546011909</v>
      </c>
      <c r="C13" s="114"/>
      <c r="D13" s="18"/>
      <c r="E13" s="49"/>
      <c r="F13" s="49"/>
      <c r="G13" s="18"/>
      <c r="H13" s="18"/>
      <c r="I13" s="18"/>
      <c r="J13" s="49"/>
      <c r="K13" s="18"/>
      <c r="L13" s="18"/>
    </row>
    <row r="14" spans="1:12" x14ac:dyDescent="0.2">
      <c r="A14" s="113">
        <v>11.269703679739846</v>
      </c>
      <c r="B14" s="114">
        <v>3.4856546011909</v>
      </c>
      <c r="C14" s="114"/>
      <c r="D14" s="18"/>
      <c r="E14" s="49"/>
      <c r="F14" s="49"/>
      <c r="G14" s="18"/>
      <c r="H14" s="18"/>
      <c r="I14" s="18"/>
      <c r="J14" s="49"/>
      <c r="K14" s="18"/>
      <c r="L14" s="18"/>
    </row>
    <row r="15" spans="1:12" x14ac:dyDescent="0.2">
      <c r="A15" s="113">
        <v>11.120301621800783</v>
      </c>
      <c r="B15" s="114">
        <v>3.4856546011909</v>
      </c>
      <c r="C15" s="114"/>
      <c r="D15" s="18"/>
      <c r="E15" s="49"/>
      <c r="F15" s="49"/>
      <c r="G15" s="18"/>
      <c r="H15" s="18"/>
      <c r="I15" s="18"/>
      <c r="J15" s="49"/>
      <c r="K15" s="18"/>
      <c r="L15" s="18"/>
    </row>
    <row r="16" spans="1:12" x14ac:dyDescent="0.2">
      <c r="A16" s="113">
        <v>8.9358016979669532</v>
      </c>
      <c r="B16" s="114">
        <v>3.4856546011909</v>
      </c>
      <c r="C16" s="114"/>
      <c r="D16" s="18"/>
      <c r="E16" s="49"/>
      <c r="F16" s="49"/>
      <c r="G16" s="18"/>
      <c r="H16" s="18"/>
      <c r="I16" s="18"/>
      <c r="J16" s="49"/>
      <c r="K16" s="18"/>
      <c r="L16" s="18"/>
    </row>
    <row r="17" spans="1:10" x14ac:dyDescent="0.2">
      <c r="A17" s="113">
        <v>8.5805668069535344</v>
      </c>
      <c r="B17" s="114">
        <v>3.4856546011909</v>
      </c>
      <c r="C17" s="114"/>
      <c r="D17" s="18"/>
      <c r="E17" s="49"/>
      <c r="F17" s="49"/>
      <c r="G17" s="18"/>
      <c r="H17" s="18"/>
      <c r="I17" s="18"/>
      <c r="J17" s="49"/>
    </row>
    <row r="18" spans="1:10" x14ac:dyDescent="0.2">
      <c r="A18" s="113">
        <v>8.3588347345459812</v>
      </c>
      <c r="B18" s="114">
        <v>3.4856546011909</v>
      </c>
      <c r="C18" s="114"/>
      <c r="D18" s="18"/>
      <c r="E18" s="49"/>
      <c r="F18" s="49"/>
      <c r="G18" s="18"/>
      <c r="H18" s="18"/>
      <c r="I18" s="18"/>
      <c r="J18" s="49"/>
    </row>
    <row r="19" spans="1:10" x14ac:dyDescent="0.2">
      <c r="A19" s="113">
        <v>8.249353975673996</v>
      </c>
      <c r="B19" s="114">
        <v>3.4856546011909</v>
      </c>
      <c r="C19" s="114"/>
      <c r="D19" s="18"/>
      <c r="E19" s="49"/>
      <c r="F19" s="49"/>
      <c r="G19" s="18"/>
      <c r="H19" s="18"/>
      <c r="I19" s="18"/>
      <c r="J19" s="49"/>
    </row>
    <row r="20" spans="1:10" x14ac:dyDescent="0.2">
      <c r="A20" s="113">
        <v>7.9440058295997442</v>
      </c>
      <c r="B20" s="114">
        <v>3.4856546011909</v>
      </c>
      <c r="C20" s="114"/>
      <c r="D20" s="18"/>
      <c r="E20" s="49"/>
      <c r="F20" s="49"/>
      <c r="G20" s="18"/>
      <c r="H20" s="18"/>
      <c r="I20" s="18"/>
      <c r="J20" s="49"/>
    </row>
    <row r="21" spans="1:10" x14ac:dyDescent="0.2">
      <c r="A21" s="113">
        <v>7.5475292391484761</v>
      </c>
      <c r="B21" s="114">
        <v>3.4856546011909</v>
      </c>
      <c r="C21" s="114"/>
      <c r="D21" s="18"/>
      <c r="E21" s="49"/>
      <c r="F21" s="49"/>
      <c r="G21" s="18"/>
      <c r="H21" s="18"/>
      <c r="I21" s="18"/>
      <c r="J21" s="49"/>
    </row>
    <row r="22" spans="1:10" x14ac:dyDescent="0.2">
      <c r="A22" s="113">
        <v>7.4706607487712891</v>
      </c>
      <c r="B22" s="114">
        <v>3.4856546011909</v>
      </c>
      <c r="C22" s="114"/>
      <c r="D22" s="18"/>
      <c r="E22" s="49"/>
      <c r="F22" s="49"/>
      <c r="G22" s="18"/>
      <c r="H22" s="18"/>
      <c r="I22" s="18"/>
      <c r="J22" s="49"/>
    </row>
    <row r="23" spans="1:10" x14ac:dyDescent="0.2">
      <c r="A23" s="113">
        <v>7.1401567288471934</v>
      </c>
      <c r="B23" s="114">
        <v>3.4856546011909</v>
      </c>
      <c r="C23" s="114"/>
      <c r="D23" s="18"/>
      <c r="E23" s="49"/>
      <c r="F23" s="49"/>
      <c r="G23" s="18"/>
      <c r="H23" s="18"/>
      <c r="I23" s="18"/>
      <c r="J23" s="49"/>
    </row>
    <row r="24" spans="1:10" x14ac:dyDescent="0.2">
      <c r="A24" s="113">
        <v>6.9844246640958758</v>
      </c>
      <c r="B24" s="114">
        <v>3.4856546011909</v>
      </c>
      <c r="C24" s="114"/>
      <c r="D24" s="18"/>
      <c r="E24" s="49"/>
      <c r="F24" s="49"/>
      <c r="G24" s="18"/>
      <c r="H24" s="18"/>
      <c r="I24" s="18"/>
      <c r="J24" s="49"/>
    </row>
    <row r="25" spans="1:10" x14ac:dyDescent="0.2">
      <c r="A25" s="113">
        <v>6.92285170465472</v>
      </c>
      <c r="B25" s="114">
        <v>3.4856546011909</v>
      </c>
      <c r="C25" s="114"/>
      <c r="D25" s="18"/>
      <c r="E25" s="49"/>
      <c r="F25" s="49"/>
      <c r="G25" s="18"/>
      <c r="H25" s="18"/>
      <c r="I25" s="18"/>
      <c r="J25" s="49"/>
    </row>
    <row r="26" spans="1:10" x14ac:dyDescent="0.2">
      <c r="A26" s="113">
        <v>6.8337500156710895</v>
      </c>
      <c r="B26" s="114">
        <v>3.4856546011909</v>
      </c>
      <c r="C26" s="114"/>
      <c r="D26" s="18"/>
      <c r="E26" s="49"/>
      <c r="F26" s="49"/>
      <c r="G26" s="18"/>
      <c r="H26" s="18"/>
      <c r="I26" s="18"/>
      <c r="J26" s="49"/>
    </row>
    <row r="27" spans="1:10" x14ac:dyDescent="0.2">
      <c r="A27" s="113">
        <v>6.6740548375675264</v>
      </c>
      <c r="B27" s="114">
        <v>3.4856546011909</v>
      </c>
      <c r="C27" s="114"/>
      <c r="D27" s="18"/>
      <c r="E27" s="49"/>
      <c r="F27" s="49"/>
      <c r="G27" s="18"/>
      <c r="H27" s="18"/>
      <c r="I27" s="18"/>
      <c r="J27" s="49"/>
    </row>
    <row r="28" spans="1:10" x14ac:dyDescent="0.2">
      <c r="A28" s="113">
        <v>6.5460512059462861</v>
      </c>
      <c r="B28" s="114">
        <v>3.4856546011909</v>
      </c>
      <c r="C28" s="114"/>
      <c r="D28" s="18"/>
      <c r="E28" s="49"/>
      <c r="F28" s="49"/>
      <c r="G28" s="18"/>
      <c r="H28" s="18"/>
      <c r="I28" s="18"/>
      <c r="J28" s="49"/>
    </row>
    <row r="29" spans="1:10" x14ac:dyDescent="0.2">
      <c r="A29" s="113">
        <v>6.4371376787667547</v>
      </c>
      <c r="B29" s="114">
        <v>3.4856546011909</v>
      </c>
      <c r="C29" s="114"/>
      <c r="D29" s="18"/>
      <c r="E29" s="49"/>
      <c r="F29" s="49"/>
      <c r="G29" s="18"/>
      <c r="H29" s="18"/>
      <c r="I29" s="18"/>
      <c r="J29" s="49"/>
    </row>
    <row r="30" spans="1:10" x14ac:dyDescent="0.2">
      <c r="A30" s="113">
        <v>6.2070311877347795</v>
      </c>
      <c r="B30" s="114">
        <v>3.4856546011909</v>
      </c>
      <c r="C30" s="114"/>
      <c r="D30" s="18"/>
      <c r="E30" s="49"/>
      <c r="F30" s="49"/>
      <c r="G30" s="18"/>
      <c r="H30" s="18"/>
      <c r="I30" s="18"/>
      <c r="J30" s="49"/>
    </row>
    <row r="31" spans="1:10" x14ac:dyDescent="0.2">
      <c r="A31" s="113">
        <v>6.0922625530898955</v>
      </c>
      <c r="B31" s="114">
        <v>3.4856546011909</v>
      </c>
      <c r="C31" s="114"/>
      <c r="D31" s="18"/>
      <c r="E31" s="49"/>
      <c r="F31" s="49"/>
      <c r="G31" s="18"/>
      <c r="H31" s="18"/>
      <c r="I31" s="18"/>
      <c r="J31" s="49"/>
    </row>
    <row r="32" spans="1:10" x14ac:dyDescent="0.2">
      <c r="A32" s="113">
        <v>6.0368551480858308</v>
      </c>
      <c r="B32" s="114">
        <v>3.4856546011909</v>
      </c>
      <c r="C32" s="114"/>
      <c r="D32" s="18"/>
      <c r="E32" s="49"/>
      <c r="F32" s="49"/>
      <c r="G32" s="18"/>
      <c r="H32" s="18"/>
      <c r="I32" s="18"/>
      <c r="J32" s="49"/>
    </row>
    <row r="33" spans="1:10" x14ac:dyDescent="0.2">
      <c r="A33" s="113">
        <v>6.0336507712803087</v>
      </c>
      <c r="B33" s="114">
        <v>3.4856546011909</v>
      </c>
      <c r="C33" s="114"/>
      <c r="D33" s="18"/>
      <c r="E33" s="49"/>
      <c r="F33" s="49"/>
      <c r="G33" s="18"/>
      <c r="H33" s="18"/>
      <c r="I33" s="18"/>
      <c r="J33" s="49"/>
    </row>
    <row r="34" spans="1:10" x14ac:dyDescent="0.2">
      <c r="A34" s="113">
        <v>6.0138725558670849</v>
      </c>
      <c r="B34" s="114">
        <v>3.4856546011909</v>
      </c>
      <c r="C34" s="114"/>
      <c r="D34" s="18"/>
      <c r="E34" s="49"/>
      <c r="F34" s="49"/>
      <c r="G34" s="18"/>
      <c r="H34" s="18"/>
      <c r="I34" s="18"/>
      <c r="J34" s="49"/>
    </row>
    <row r="35" spans="1:10" x14ac:dyDescent="0.2">
      <c r="A35" s="113">
        <v>5.8916202546294745</v>
      </c>
      <c r="B35" s="114">
        <v>3.4856546011909</v>
      </c>
      <c r="C35" s="114"/>
      <c r="D35" s="18"/>
      <c r="E35" s="49"/>
      <c r="F35" s="49"/>
      <c r="G35" s="18"/>
      <c r="H35" s="18"/>
      <c r="I35" s="18"/>
      <c r="J35" s="49"/>
    </row>
    <row r="36" spans="1:10" x14ac:dyDescent="0.2">
      <c r="A36" s="113">
        <v>5.5975021539442125</v>
      </c>
      <c r="B36" s="114">
        <v>3.4856546011909</v>
      </c>
      <c r="C36" s="114"/>
      <c r="D36" s="18"/>
      <c r="E36" s="49"/>
      <c r="F36" s="49"/>
      <c r="G36" s="18"/>
      <c r="H36" s="18"/>
      <c r="I36" s="18"/>
      <c r="J36" s="49"/>
    </row>
    <row r="37" spans="1:10" x14ac:dyDescent="0.2">
      <c r="A37" s="113">
        <v>5.48554849301755</v>
      </c>
      <c r="B37" s="114">
        <v>3.4856546011909</v>
      </c>
      <c r="C37" s="114"/>
      <c r="D37" s="18"/>
      <c r="E37" s="49"/>
      <c r="F37" s="49"/>
      <c r="G37" s="18"/>
      <c r="H37" s="18"/>
      <c r="I37" s="18"/>
      <c r="J37" s="49"/>
    </row>
    <row r="38" spans="1:10" x14ac:dyDescent="0.2">
      <c r="A38" s="113">
        <v>5.398053881368913</v>
      </c>
      <c r="B38" s="114">
        <v>3.4856546011909</v>
      </c>
      <c r="C38" s="114"/>
      <c r="D38" s="18"/>
      <c r="E38" s="49"/>
      <c r="F38" s="49"/>
      <c r="G38" s="18"/>
      <c r="H38" s="18"/>
      <c r="I38" s="18"/>
      <c r="J38" s="49"/>
    </row>
    <row r="39" spans="1:10" x14ac:dyDescent="0.2">
      <c r="A39" s="113">
        <v>5.2762344184389036</v>
      </c>
      <c r="B39" s="114">
        <v>3.4856546011909</v>
      </c>
      <c r="C39" s="114"/>
      <c r="D39" s="18"/>
      <c r="E39" s="49"/>
      <c r="F39" s="49"/>
      <c r="G39" s="18"/>
      <c r="H39" s="18"/>
      <c r="I39" s="18"/>
      <c r="J39" s="49"/>
    </row>
    <row r="40" spans="1:10" x14ac:dyDescent="0.2">
      <c r="A40" s="113">
        <v>4.7687392846360073</v>
      </c>
      <c r="B40" s="114">
        <v>3.4856546011909</v>
      </c>
      <c r="C40" s="114"/>
      <c r="D40" s="18"/>
      <c r="E40" s="49"/>
      <c r="F40" s="49"/>
      <c r="G40" s="18"/>
      <c r="H40" s="18"/>
      <c r="I40" s="18"/>
      <c r="J40" s="49"/>
    </row>
    <row r="41" spans="1:10" x14ac:dyDescent="0.2">
      <c r="A41" s="113">
        <v>4.7322175701030531</v>
      </c>
      <c r="B41" s="114">
        <v>3.4856546011909</v>
      </c>
      <c r="C41" s="114"/>
      <c r="D41" s="18"/>
      <c r="E41" s="49"/>
      <c r="F41" s="49"/>
      <c r="G41" s="18"/>
      <c r="H41" s="18"/>
      <c r="I41" s="18"/>
      <c r="J41" s="49"/>
    </row>
    <row r="42" spans="1:10" x14ac:dyDescent="0.2">
      <c r="A42" s="113">
        <v>4.7052978758601025</v>
      </c>
      <c r="B42" s="114">
        <v>3.4856546011909</v>
      </c>
      <c r="C42" s="114"/>
      <c r="D42" s="18"/>
      <c r="E42" s="49"/>
      <c r="F42" s="49"/>
      <c r="G42" s="18"/>
      <c r="H42" s="18"/>
      <c r="I42" s="18"/>
      <c r="J42" s="49"/>
    </row>
    <row r="43" spans="1:10" x14ac:dyDescent="0.2">
      <c r="A43" s="113">
        <v>4.5117645493316854</v>
      </c>
      <c r="B43" s="114">
        <v>3.4856546011909</v>
      </c>
      <c r="C43" s="114"/>
      <c r="D43" s="18"/>
      <c r="E43" s="49"/>
      <c r="F43" s="49"/>
      <c r="G43" s="18"/>
      <c r="H43" s="18"/>
      <c r="I43" s="18"/>
      <c r="J43" s="49"/>
    </row>
    <row r="44" spans="1:10" x14ac:dyDescent="0.2">
      <c r="A44" s="113">
        <v>4.3138149973729494</v>
      </c>
      <c r="B44" s="114">
        <v>3.4856546011909</v>
      </c>
      <c r="C44" s="114"/>
      <c r="D44" s="18"/>
      <c r="E44" s="49"/>
      <c r="F44" s="49"/>
      <c r="G44" s="18"/>
      <c r="H44" s="18"/>
      <c r="I44" s="18"/>
      <c r="J44" s="49"/>
    </row>
    <row r="45" spans="1:10" x14ac:dyDescent="0.2">
      <c r="A45" s="113">
        <v>4.3081573231380048</v>
      </c>
      <c r="B45" s="114">
        <v>3.4856546011909</v>
      </c>
      <c r="C45" s="114"/>
      <c r="D45" s="18"/>
      <c r="E45" s="49"/>
      <c r="F45" s="49"/>
      <c r="G45" s="18"/>
      <c r="H45" s="18"/>
      <c r="I45" s="18"/>
      <c r="J45" s="49"/>
    </row>
    <row r="46" spans="1:10" x14ac:dyDescent="0.2">
      <c r="A46" s="113">
        <v>4.1897312188929696</v>
      </c>
      <c r="B46" s="114">
        <v>3.4856546011909</v>
      </c>
      <c r="C46" s="114"/>
      <c r="D46" s="18"/>
      <c r="E46" s="49"/>
      <c r="F46" s="49"/>
      <c r="G46" s="18"/>
      <c r="H46" s="18"/>
      <c r="I46" s="18"/>
      <c r="J46" s="49"/>
    </row>
    <row r="47" spans="1:10" x14ac:dyDescent="0.2">
      <c r="A47" s="113">
        <v>4.1392541982134787</v>
      </c>
      <c r="B47" s="114">
        <v>3.4856546011909</v>
      </c>
      <c r="C47" s="114"/>
      <c r="D47" s="18"/>
      <c r="E47" s="49"/>
      <c r="F47" s="49"/>
      <c r="G47" s="18"/>
      <c r="H47" s="18"/>
      <c r="I47" s="18"/>
      <c r="J47" s="49"/>
    </row>
    <row r="48" spans="1:10" x14ac:dyDescent="0.2">
      <c r="A48" s="113">
        <v>4.0157520805512625</v>
      </c>
      <c r="B48" s="114">
        <v>3.4856546011909</v>
      </c>
      <c r="C48" s="114"/>
      <c r="D48" s="18"/>
      <c r="E48" s="49"/>
      <c r="F48" s="49"/>
      <c r="G48" s="18"/>
      <c r="H48" s="18"/>
      <c r="I48" s="18"/>
      <c r="J48" s="49"/>
    </row>
    <row r="49" spans="1:10" x14ac:dyDescent="0.2">
      <c r="A49" s="113">
        <v>3.8495888719642632</v>
      </c>
      <c r="B49" s="114">
        <v>3.4856546011909</v>
      </c>
      <c r="C49" s="114"/>
      <c r="D49" s="18"/>
      <c r="E49" s="49"/>
      <c r="F49" s="49"/>
      <c r="G49" s="18"/>
      <c r="H49" s="18"/>
      <c r="I49" s="18"/>
      <c r="J49" s="49"/>
    </row>
    <row r="50" spans="1:10" x14ac:dyDescent="0.2">
      <c r="A50" s="113">
        <v>3.8057044484967371</v>
      </c>
      <c r="B50" s="114">
        <v>3.4856546011909</v>
      </c>
      <c r="C50" s="114"/>
      <c r="D50" s="18"/>
      <c r="E50" s="49"/>
      <c r="F50" s="49"/>
      <c r="G50" s="18"/>
      <c r="H50" s="18"/>
      <c r="I50" s="18"/>
      <c r="J50" s="49"/>
    </row>
    <row r="51" spans="1:10" x14ac:dyDescent="0.2">
      <c r="A51" s="113">
        <v>3.786854709020318</v>
      </c>
      <c r="B51" s="114">
        <v>3.4856546011909</v>
      </c>
      <c r="C51" s="114"/>
      <c r="D51" s="18"/>
      <c r="E51" s="49"/>
      <c r="F51" s="49"/>
      <c r="G51" s="18"/>
      <c r="H51" s="18"/>
      <c r="I51" s="18"/>
      <c r="J51" s="49"/>
    </row>
    <row r="52" spans="1:10" x14ac:dyDescent="0.2">
      <c r="A52" s="113">
        <v>3.7718307708202659</v>
      </c>
      <c r="B52" s="114">
        <v>3.4856546011909</v>
      </c>
      <c r="C52" s="114"/>
      <c r="D52" s="18"/>
      <c r="E52" s="49"/>
      <c r="F52" s="49"/>
      <c r="G52" s="18"/>
      <c r="H52" s="18"/>
      <c r="I52" s="18"/>
      <c r="J52" s="49"/>
    </row>
    <row r="53" spans="1:10" x14ac:dyDescent="0.2">
      <c r="A53" s="113">
        <v>3.6933832673837319</v>
      </c>
      <c r="B53" s="114">
        <v>3.4856546011909</v>
      </c>
      <c r="C53" s="114"/>
      <c r="D53" s="18"/>
      <c r="E53" s="49"/>
      <c r="F53" s="49"/>
      <c r="G53" s="18"/>
      <c r="H53" s="18"/>
      <c r="I53" s="18"/>
      <c r="J53" s="49"/>
    </row>
    <row r="54" spans="1:10" x14ac:dyDescent="0.2">
      <c r="A54" s="113">
        <v>3.6235959044474271</v>
      </c>
      <c r="B54" s="114">
        <v>3.4856546011909</v>
      </c>
      <c r="C54" s="114"/>
      <c r="D54" s="18"/>
      <c r="E54" s="49"/>
      <c r="F54" s="49"/>
      <c r="G54" s="18"/>
      <c r="H54" s="18"/>
      <c r="I54" s="18"/>
      <c r="J54" s="49"/>
    </row>
    <row r="55" spans="1:10" x14ac:dyDescent="0.2">
      <c r="A55" s="113">
        <v>3.5241208487397984</v>
      </c>
      <c r="B55" s="114">
        <v>3.4856546011909</v>
      </c>
      <c r="C55" s="114"/>
      <c r="D55" s="18"/>
      <c r="E55" s="49"/>
      <c r="F55" s="49"/>
      <c r="G55" s="18"/>
      <c r="H55" s="18"/>
      <c r="I55" s="18"/>
      <c r="J55" s="49"/>
    </row>
    <row r="56" spans="1:10" x14ac:dyDescent="0.2">
      <c r="A56" s="113">
        <v>3.4962559457523721</v>
      </c>
      <c r="B56" s="114">
        <v>3.4856546011909</v>
      </c>
      <c r="C56" s="114"/>
      <c r="D56" s="18"/>
      <c r="E56" s="49"/>
      <c r="F56" s="49"/>
      <c r="G56" s="18"/>
      <c r="H56" s="18"/>
      <c r="I56" s="18"/>
      <c r="J56" s="49"/>
    </row>
    <row r="57" spans="1:10" x14ac:dyDescent="0.2">
      <c r="A57" s="113">
        <v>3.4856546011908964</v>
      </c>
      <c r="B57" s="114">
        <v>3.4856546011909</v>
      </c>
      <c r="C57" s="114"/>
      <c r="D57" s="18"/>
      <c r="E57" s="49"/>
      <c r="F57" s="49"/>
      <c r="G57" s="18"/>
      <c r="H57" s="18"/>
      <c r="I57" s="18"/>
      <c r="J57" s="49"/>
    </row>
    <row r="58" spans="1:10" x14ac:dyDescent="0.2">
      <c r="A58" s="113">
        <v>3.4844212663568523</v>
      </c>
      <c r="B58" s="114">
        <v>3.4856546011909</v>
      </c>
      <c r="C58" s="114"/>
      <c r="D58" s="18"/>
      <c r="E58" s="49"/>
      <c r="F58" s="49"/>
      <c r="G58" s="18"/>
      <c r="H58" s="18"/>
      <c r="I58" s="18"/>
      <c r="J58" s="49"/>
    </row>
    <row r="59" spans="1:10" x14ac:dyDescent="0.2">
      <c r="A59" s="113">
        <v>3.4392800563452983</v>
      </c>
      <c r="B59" s="114">
        <v>3.4856546011909</v>
      </c>
      <c r="C59" s="114">
        <v>3.4392800563452983</v>
      </c>
      <c r="D59" s="18"/>
      <c r="E59" s="49"/>
      <c r="F59" s="49"/>
      <c r="G59" s="18"/>
      <c r="H59" s="18"/>
      <c r="I59" s="18"/>
      <c r="J59" s="49"/>
    </row>
    <row r="60" spans="1:10" x14ac:dyDescent="0.2">
      <c r="A60" s="113">
        <v>3.4380511727036733</v>
      </c>
      <c r="B60" s="114">
        <v>3.4856546011909</v>
      </c>
      <c r="C60" s="114"/>
      <c r="D60" s="18"/>
      <c r="E60" s="49"/>
      <c r="F60" s="49"/>
      <c r="G60" s="18"/>
      <c r="H60" s="18"/>
      <c r="I60" s="18"/>
      <c r="J60" s="49"/>
    </row>
    <row r="61" spans="1:10" x14ac:dyDescent="0.2">
      <c r="A61" s="113">
        <v>3.3431765348761644</v>
      </c>
      <c r="B61" s="114">
        <v>3.4856546011909</v>
      </c>
      <c r="C61" s="114"/>
      <c r="D61" s="18"/>
      <c r="E61" s="49"/>
      <c r="F61" s="49"/>
      <c r="G61" s="18"/>
      <c r="H61" s="18"/>
      <c r="I61" s="18"/>
      <c r="J61" s="49"/>
    </row>
    <row r="62" spans="1:10" x14ac:dyDescent="0.2">
      <c r="A62" s="113">
        <v>3.3404627955772845</v>
      </c>
      <c r="B62" s="114">
        <v>3.4856546011909</v>
      </c>
      <c r="C62" s="114"/>
      <c r="D62" s="18"/>
      <c r="E62" s="49"/>
      <c r="F62" s="49"/>
      <c r="G62" s="18"/>
      <c r="H62" s="18"/>
      <c r="I62" s="18"/>
      <c r="J62" s="49"/>
    </row>
    <row r="63" spans="1:10" x14ac:dyDescent="0.2">
      <c r="A63" s="113">
        <v>3.295388337467152</v>
      </c>
      <c r="B63" s="114">
        <v>3.4856546011909</v>
      </c>
      <c r="C63" s="114"/>
      <c r="D63" s="18"/>
      <c r="E63" s="49"/>
      <c r="F63" s="49"/>
      <c r="G63" s="18"/>
      <c r="H63" s="18"/>
      <c r="I63" s="18"/>
      <c r="J63" s="49"/>
    </row>
    <row r="64" spans="1:10" x14ac:dyDescent="0.2">
      <c r="A64" s="113">
        <v>3.2785464741466281</v>
      </c>
      <c r="B64" s="114">
        <v>3.4856546011909</v>
      </c>
      <c r="C64" s="114"/>
      <c r="D64" s="18"/>
      <c r="E64" s="49"/>
      <c r="F64" s="49"/>
      <c r="G64" s="18"/>
      <c r="H64" s="18"/>
      <c r="I64" s="18"/>
      <c r="J64" s="49"/>
    </row>
    <row r="65" spans="1:10" x14ac:dyDescent="0.2">
      <c r="A65" s="113">
        <v>3.2586279135128322</v>
      </c>
      <c r="B65" s="114">
        <v>3.4856546011909</v>
      </c>
      <c r="C65" s="114"/>
      <c r="D65" s="18"/>
      <c r="E65" s="49"/>
      <c r="F65" s="49"/>
      <c r="G65" s="18"/>
      <c r="H65" s="18"/>
      <c r="I65" s="18"/>
      <c r="J65" s="49"/>
    </row>
    <row r="66" spans="1:10" x14ac:dyDescent="0.2">
      <c r="A66" s="113">
        <v>3.2530774850745345</v>
      </c>
      <c r="B66" s="114">
        <v>3.4856546011909</v>
      </c>
      <c r="C66" s="114"/>
      <c r="D66" s="18"/>
      <c r="E66" s="49"/>
      <c r="F66" s="49"/>
      <c r="G66" s="18"/>
      <c r="H66" s="18"/>
      <c r="I66" s="18"/>
      <c r="J66" s="49"/>
    </row>
    <row r="67" spans="1:10" x14ac:dyDescent="0.2">
      <c r="A67" s="113">
        <v>3.2289469087359315</v>
      </c>
      <c r="B67" s="114">
        <v>3.4856546011909</v>
      </c>
      <c r="C67" s="114"/>
      <c r="D67" s="18"/>
      <c r="E67" s="49"/>
      <c r="F67" s="49"/>
      <c r="G67" s="18"/>
      <c r="H67" s="18"/>
      <c r="I67" s="18"/>
      <c r="J67" s="49"/>
    </row>
    <row r="68" spans="1:10" x14ac:dyDescent="0.2">
      <c r="A68" s="113">
        <v>3.2236346865069905</v>
      </c>
      <c r="B68" s="114">
        <v>3.4856546011909</v>
      </c>
      <c r="C68" s="114"/>
      <c r="D68" s="18"/>
      <c r="E68" s="49"/>
      <c r="F68" s="49"/>
      <c r="G68" s="18"/>
      <c r="H68" s="18"/>
      <c r="I68" s="18"/>
      <c r="J68" s="49"/>
    </row>
    <row r="69" spans="1:10" x14ac:dyDescent="0.2">
      <c r="A69" s="113">
        <v>3.1685888439855869</v>
      </c>
      <c r="B69" s="114">
        <v>3.4856546011909</v>
      </c>
      <c r="C69" s="114"/>
      <c r="D69" s="18"/>
      <c r="E69" s="49"/>
      <c r="F69" s="49"/>
      <c r="G69" s="18"/>
      <c r="H69" s="18"/>
      <c r="I69" s="18"/>
      <c r="J69" s="49"/>
    </row>
    <row r="70" spans="1:10" x14ac:dyDescent="0.2">
      <c r="A70" s="113">
        <v>3.0975842541006937</v>
      </c>
      <c r="B70" s="114">
        <v>3.4856546011909</v>
      </c>
      <c r="C70" s="114"/>
      <c r="D70" s="18"/>
      <c r="E70" s="49"/>
      <c r="F70" s="49"/>
      <c r="G70" s="18"/>
      <c r="H70" s="18"/>
      <c r="I70" s="18"/>
      <c r="J70" s="49"/>
    </row>
    <row r="71" spans="1:10" x14ac:dyDescent="0.2">
      <c r="A71" s="113">
        <v>3.0634436631251116</v>
      </c>
      <c r="B71" s="114">
        <v>3.4856546011909</v>
      </c>
      <c r="C71" s="114"/>
      <c r="D71" s="18"/>
      <c r="E71" s="49"/>
      <c r="F71" s="49"/>
      <c r="G71" s="18"/>
      <c r="H71" s="18"/>
      <c r="I71" s="18"/>
      <c r="J71" s="49"/>
    </row>
    <row r="72" spans="1:10" x14ac:dyDescent="0.2">
      <c r="A72" s="113">
        <v>3.0162630367208969</v>
      </c>
      <c r="B72" s="114">
        <v>3.4856546011909</v>
      </c>
      <c r="C72" s="114"/>
      <c r="D72" s="18"/>
      <c r="E72" s="49"/>
      <c r="F72" s="49"/>
      <c r="G72" s="18"/>
      <c r="H72" s="18"/>
      <c r="I72" s="18"/>
      <c r="J72" s="49"/>
    </row>
    <row r="73" spans="1:10" x14ac:dyDescent="0.2">
      <c r="A73" s="113">
        <v>3.0020117587496102</v>
      </c>
      <c r="B73" s="114">
        <v>3.4856546011909</v>
      </c>
      <c r="C73" s="114"/>
      <c r="D73" s="18"/>
      <c r="E73" s="49"/>
      <c r="F73" s="49"/>
      <c r="G73" s="18"/>
      <c r="H73" s="18"/>
      <c r="I73" s="18"/>
      <c r="J73" s="49"/>
    </row>
    <row r="74" spans="1:10" x14ac:dyDescent="0.2">
      <c r="A74" s="113">
        <v>2.9882881188144914</v>
      </c>
      <c r="B74" s="114">
        <v>3.4856546011909</v>
      </c>
      <c r="C74" s="114"/>
      <c r="D74" s="18"/>
      <c r="E74" s="49"/>
      <c r="F74" s="49"/>
      <c r="G74" s="18"/>
      <c r="H74" s="18"/>
      <c r="I74" s="18"/>
      <c r="J74" s="49"/>
    </row>
    <row r="75" spans="1:10" x14ac:dyDescent="0.2">
      <c r="A75" s="113">
        <v>2.9477930758123616</v>
      </c>
      <c r="B75" s="114">
        <v>3.4856546011909</v>
      </c>
      <c r="C75" s="113"/>
      <c r="D75" s="18"/>
      <c r="E75" s="49"/>
      <c r="F75" s="49"/>
      <c r="G75" s="18"/>
      <c r="H75" s="18"/>
      <c r="I75" s="18"/>
      <c r="J75" s="49"/>
    </row>
    <row r="76" spans="1:10" x14ac:dyDescent="0.2">
      <c r="A76" s="113">
        <v>2.924612864214911</v>
      </c>
      <c r="B76" s="114">
        <v>3.4856546011909</v>
      </c>
      <c r="C76" s="114"/>
      <c r="D76" s="18"/>
      <c r="E76" s="49"/>
      <c r="F76" s="49"/>
      <c r="G76" s="18"/>
      <c r="H76" s="18"/>
      <c r="I76" s="18"/>
      <c r="J76" s="49"/>
    </row>
    <row r="77" spans="1:10" x14ac:dyDescent="0.2">
      <c r="A77" s="113">
        <v>2.7279065714749269</v>
      </c>
      <c r="B77" s="114">
        <v>3.4856546011909</v>
      </c>
      <c r="C77" s="114"/>
      <c r="D77" s="18"/>
      <c r="E77" s="49"/>
      <c r="F77" s="49"/>
      <c r="G77" s="18"/>
      <c r="H77" s="18"/>
      <c r="I77" s="18"/>
      <c r="J77" s="49"/>
    </row>
    <row r="78" spans="1:10" x14ac:dyDescent="0.2">
      <c r="A78" s="113">
        <v>2.6467103869286124</v>
      </c>
      <c r="B78" s="114">
        <v>3.4856546011909</v>
      </c>
      <c r="C78" s="114"/>
      <c r="D78" s="18"/>
      <c r="E78" s="49"/>
      <c r="F78" s="49"/>
      <c r="G78" s="18"/>
      <c r="H78" s="18"/>
      <c r="I78" s="18"/>
      <c r="J78" s="49"/>
    </row>
    <row r="79" spans="1:10" x14ac:dyDescent="0.2">
      <c r="A79" s="113">
        <v>2.6182186745525051</v>
      </c>
      <c r="B79" s="114">
        <v>3.4856546011909</v>
      </c>
      <c r="C79" s="114"/>
      <c r="D79" s="18"/>
      <c r="E79" s="49"/>
      <c r="F79" s="49"/>
      <c r="G79" s="18"/>
      <c r="H79" s="18"/>
      <c r="I79" s="18"/>
      <c r="J79" s="49"/>
    </row>
    <row r="80" spans="1:10" x14ac:dyDescent="0.2">
      <c r="A80" s="113">
        <v>2.5960462259038408</v>
      </c>
      <c r="B80" s="114">
        <v>3.4856546011909</v>
      </c>
      <c r="C80" s="114"/>
      <c r="D80" s="18"/>
      <c r="E80" s="49"/>
      <c r="F80" s="49"/>
      <c r="G80" s="18"/>
      <c r="H80" s="18"/>
      <c r="I80" s="18"/>
      <c r="J80" s="49"/>
    </row>
    <row r="81" spans="1:10" x14ac:dyDescent="0.2">
      <c r="A81" s="113">
        <v>2.5714785701940599</v>
      </c>
      <c r="B81" s="114">
        <v>3.4856546011909</v>
      </c>
      <c r="C81" s="114">
        <v>2.5714785701940599</v>
      </c>
      <c r="D81" s="18"/>
      <c r="E81" s="49"/>
      <c r="F81" s="49"/>
      <c r="G81" s="18"/>
      <c r="H81" s="18"/>
      <c r="I81" s="18"/>
      <c r="J81" s="49"/>
    </row>
    <row r="82" spans="1:10" x14ac:dyDescent="0.2">
      <c r="A82" s="113">
        <v>2.4978074085043325</v>
      </c>
      <c r="B82" s="114">
        <v>3.4856546011909</v>
      </c>
      <c r="C82" s="114"/>
      <c r="D82" s="18"/>
      <c r="E82" s="49"/>
      <c r="F82" s="49"/>
      <c r="G82" s="18"/>
      <c r="H82" s="18"/>
      <c r="I82" s="18"/>
      <c r="J82" s="49"/>
    </row>
    <row r="83" spans="1:10" x14ac:dyDescent="0.2">
      <c r="A83" s="113">
        <v>2.4713608800404643</v>
      </c>
      <c r="B83" s="114">
        <v>3.4856546011909</v>
      </c>
      <c r="C83" s="114"/>
      <c r="D83" s="18"/>
      <c r="E83" s="49"/>
      <c r="F83" s="49"/>
      <c r="G83" s="18"/>
      <c r="H83" s="18"/>
      <c r="I83" s="18"/>
      <c r="J83" s="49"/>
    </row>
    <row r="84" spans="1:10" x14ac:dyDescent="0.2">
      <c r="A84" s="113">
        <v>2.4441006335736439</v>
      </c>
      <c r="B84" s="114">
        <v>3.4856546011909</v>
      </c>
      <c r="C84" s="114"/>
      <c r="D84" s="18"/>
      <c r="E84" s="49"/>
      <c r="F84" s="49"/>
      <c r="G84" s="18"/>
      <c r="H84" s="18"/>
      <c r="I84" s="18"/>
      <c r="J84" s="49"/>
    </row>
    <row r="85" spans="1:10" x14ac:dyDescent="0.2">
      <c r="A85" s="113">
        <v>2.3346246252634018</v>
      </c>
      <c r="B85" s="114">
        <v>3.4856546011909</v>
      </c>
      <c r="C85" s="114"/>
      <c r="D85" s="18"/>
      <c r="E85" s="49"/>
      <c r="F85" s="49"/>
      <c r="G85" s="18"/>
      <c r="H85" s="18"/>
      <c r="I85" s="18"/>
      <c r="J85" s="49"/>
    </row>
    <row r="86" spans="1:10" x14ac:dyDescent="0.2">
      <c r="A86" s="113">
        <v>2.2170536510866388</v>
      </c>
      <c r="B86" s="114">
        <v>3.4856546011909</v>
      </c>
      <c r="C86" s="114"/>
      <c r="D86" s="18"/>
      <c r="E86" s="49"/>
      <c r="F86" s="49"/>
      <c r="G86" s="18"/>
      <c r="H86" s="18"/>
      <c r="I86" s="18"/>
      <c r="J86" s="49"/>
    </row>
    <row r="87" spans="1:10" x14ac:dyDescent="0.2">
      <c r="A87" s="113">
        <v>2.152878873846042</v>
      </c>
      <c r="B87" s="114">
        <v>3.4856546011909</v>
      </c>
      <c r="C87" s="114"/>
      <c r="D87" s="18"/>
      <c r="E87" s="49"/>
      <c r="F87" s="49"/>
      <c r="G87" s="18"/>
      <c r="H87" s="18"/>
      <c r="I87" s="18"/>
      <c r="J87" s="49"/>
    </row>
    <row r="88" spans="1:10" x14ac:dyDescent="0.2">
      <c r="A88" s="113">
        <v>2.0402056955208909</v>
      </c>
      <c r="B88" s="114">
        <v>3.4856546011909</v>
      </c>
      <c r="C88" s="114"/>
      <c r="D88" s="18"/>
      <c r="E88" s="49"/>
      <c r="F88" s="49"/>
      <c r="G88" s="18"/>
      <c r="H88" s="18"/>
      <c r="I88" s="18"/>
      <c r="J88" s="49"/>
    </row>
    <row r="89" spans="1:10" x14ac:dyDescent="0.2">
      <c r="A89" s="113">
        <v>1.997510210821579</v>
      </c>
      <c r="B89" s="114">
        <v>3.4856546011909</v>
      </c>
      <c r="C89" s="113"/>
      <c r="D89" s="18"/>
      <c r="E89" s="49"/>
      <c r="F89" s="49"/>
      <c r="G89" s="18"/>
      <c r="H89" s="18"/>
      <c r="I89" s="18"/>
      <c r="J89" s="49"/>
    </row>
    <row r="90" spans="1:10" x14ac:dyDescent="0.2">
      <c r="A90" s="113">
        <v>1.9475789878301057</v>
      </c>
      <c r="B90" s="114">
        <v>3.4856546011909</v>
      </c>
      <c r="C90" s="113"/>
      <c r="D90" s="18"/>
      <c r="E90" s="49"/>
      <c r="F90" s="49"/>
      <c r="G90" s="18"/>
      <c r="H90" s="18"/>
      <c r="I90" s="18"/>
      <c r="J90" s="49"/>
    </row>
    <row r="91" spans="1:10" x14ac:dyDescent="0.2">
      <c r="A91" s="113">
        <v>1.8934282970362677</v>
      </c>
      <c r="B91" s="114">
        <v>3.4856546011909</v>
      </c>
      <c r="C91" s="114"/>
      <c r="D91" s="18"/>
      <c r="E91" s="49"/>
      <c r="F91" s="49"/>
      <c r="G91" s="18"/>
      <c r="H91" s="18"/>
      <c r="I91" s="18"/>
      <c r="J91" s="49"/>
    </row>
    <row r="92" spans="1:10" x14ac:dyDescent="0.2">
      <c r="A92" s="113">
        <v>1.8635576315488791</v>
      </c>
      <c r="B92" s="114">
        <v>3.4856546011909</v>
      </c>
      <c r="C92" s="114">
        <v>1.8635576315488791</v>
      </c>
      <c r="D92" s="18"/>
      <c r="E92" s="49"/>
      <c r="F92" s="49"/>
      <c r="G92" s="18"/>
      <c r="H92" s="18"/>
      <c r="I92" s="18"/>
      <c r="J92" s="49"/>
    </row>
    <row r="93" spans="1:10" x14ac:dyDescent="0.2">
      <c r="A93" s="113">
        <v>1.8620559558585459</v>
      </c>
      <c r="B93" s="114">
        <v>3.4856546011909</v>
      </c>
      <c r="C93" s="113">
        <v>1.8620559558585459</v>
      </c>
      <c r="D93" s="18"/>
      <c r="E93" s="49"/>
      <c r="F93" s="49"/>
      <c r="G93" s="18"/>
      <c r="H93" s="18"/>
      <c r="I93" s="18"/>
      <c r="J93" s="49"/>
    </row>
    <row r="94" spans="1:10" x14ac:dyDescent="0.2">
      <c r="A94" s="113">
        <v>1.7932788433640674</v>
      </c>
      <c r="B94" s="114">
        <v>3.4856546011909</v>
      </c>
      <c r="C94" s="114"/>
      <c r="D94" s="18"/>
      <c r="E94" s="49"/>
      <c r="F94" s="49"/>
      <c r="G94" s="18"/>
      <c r="H94" s="18"/>
      <c r="I94" s="18"/>
      <c r="J94" s="49"/>
    </row>
    <row r="95" spans="1:10" x14ac:dyDescent="0.2">
      <c r="A95" s="113">
        <v>1.7408022735698374</v>
      </c>
      <c r="B95" s="114">
        <v>3.4856546011909</v>
      </c>
      <c r="C95" s="114"/>
      <c r="D95" s="18"/>
      <c r="E95" s="49"/>
      <c r="F95" s="49"/>
      <c r="G95" s="18"/>
      <c r="H95" s="18"/>
      <c r="I95" s="18"/>
      <c r="J95" s="49"/>
    </row>
    <row r="96" spans="1:10" x14ac:dyDescent="0.2">
      <c r="A96" s="113">
        <v>1.6803348614633489</v>
      </c>
      <c r="B96" s="114">
        <v>3.4856546011909</v>
      </c>
      <c r="C96" s="114"/>
      <c r="D96" s="18"/>
      <c r="E96" s="49"/>
      <c r="F96" s="49"/>
      <c r="G96" s="18"/>
      <c r="H96" s="18"/>
      <c r="I96" s="18"/>
      <c r="J96" s="49"/>
    </row>
    <row r="97" spans="1:10" x14ac:dyDescent="0.2">
      <c r="A97" s="113">
        <v>1.6457855812119124</v>
      </c>
      <c r="B97" s="114">
        <v>3.4856546011909</v>
      </c>
      <c r="C97" s="114">
        <v>1.6457855812119124</v>
      </c>
      <c r="D97" s="18"/>
      <c r="E97" s="49"/>
      <c r="F97" s="49"/>
      <c r="G97" s="18"/>
      <c r="H97" s="18"/>
      <c r="I97" s="18"/>
      <c r="J97" s="49"/>
    </row>
    <row r="98" spans="1:10" x14ac:dyDescent="0.2">
      <c r="A98" s="113">
        <v>1.6178303298472212</v>
      </c>
      <c r="B98" s="114">
        <v>3.4856546011909</v>
      </c>
      <c r="C98" s="114"/>
      <c r="D98" s="18"/>
      <c r="E98" s="49"/>
      <c r="F98" s="49"/>
      <c r="G98" s="18"/>
      <c r="H98" s="18"/>
      <c r="I98" s="18"/>
      <c r="J98" s="49"/>
    </row>
    <row r="99" spans="1:10" x14ac:dyDescent="0.2">
      <c r="A99" s="113">
        <v>1.6115489828976948</v>
      </c>
      <c r="B99" s="114">
        <v>3.4856546011909</v>
      </c>
      <c r="C99" s="113">
        <v>1.6115489828976948</v>
      </c>
      <c r="D99" s="18"/>
      <c r="E99" s="49"/>
      <c r="F99" s="49"/>
      <c r="G99" s="18"/>
      <c r="H99" s="18"/>
      <c r="I99" s="18"/>
      <c r="J99" s="49"/>
    </row>
    <row r="100" spans="1:10" x14ac:dyDescent="0.2">
      <c r="A100" s="113">
        <v>1.5365974884092921</v>
      </c>
      <c r="B100" s="114">
        <v>3.4856546011909</v>
      </c>
      <c r="C100" s="114"/>
      <c r="D100" s="18"/>
      <c r="E100" s="49"/>
      <c r="F100" s="49"/>
      <c r="G100" s="18"/>
      <c r="H100" s="18"/>
      <c r="I100" s="18"/>
      <c r="J100" s="49"/>
    </row>
    <row r="101" spans="1:10" x14ac:dyDescent="0.2">
      <c r="A101" s="113">
        <v>1.5025407410392866</v>
      </c>
      <c r="B101" s="114">
        <v>3.4856546011909</v>
      </c>
      <c r="C101" s="114"/>
      <c r="D101" s="18"/>
      <c r="E101" s="49"/>
      <c r="F101" s="49"/>
      <c r="G101" s="18"/>
      <c r="H101" s="18"/>
      <c r="I101" s="18"/>
      <c r="J101" s="49"/>
    </row>
    <row r="102" spans="1:10" x14ac:dyDescent="0.2">
      <c r="A102" s="113">
        <v>1.4698863815030627</v>
      </c>
      <c r="B102" s="114">
        <v>3.4856546011909</v>
      </c>
      <c r="C102" s="114"/>
      <c r="D102" s="18"/>
      <c r="E102" s="49"/>
      <c r="F102" s="49"/>
      <c r="G102" s="18"/>
      <c r="H102" s="18"/>
      <c r="I102" s="18"/>
      <c r="J102" s="49"/>
    </row>
    <row r="103" spans="1:10" x14ac:dyDescent="0.2">
      <c r="A103" s="113">
        <v>1.4202036926248471</v>
      </c>
      <c r="B103" s="114">
        <v>3.4856546011909</v>
      </c>
      <c r="C103" s="113"/>
      <c r="D103" s="18"/>
      <c r="E103" s="49"/>
      <c r="F103" s="49"/>
      <c r="G103" s="18"/>
      <c r="H103" s="18"/>
      <c r="I103" s="18"/>
      <c r="J103" s="49"/>
    </row>
    <row r="104" spans="1:10" x14ac:dyDescent="0.2">
      <c r="A104" s="113">
        <v>1.3613220010313789</v>
      </c>
      <c r="B104" s="114">
        <v>3.4856546011909</v>
      </c>
      <c r="C104" s="114"/>
      <c r="D104" s="18"/>
      <c r="E104" s="49"/>
      <c r="F104" s="49"/>
      <c r="G104" s="18"/>
      <c r="H104" s="18"/>
      <c r="I104" s="18"/>
      <c r="J104" s="49"/>
    </row>
    <row r="105" spans="1:10" x14ac:dyDescent="0.2">
      <c r="A105" s="113">
        <v>0.91739246821077813</v>
      </c>
      <c r="B105" s="114">
        <v>3.4856546011909</v>
      </c>
      <c r="C105" s="114">
        <v>0.91739246821077813</v>
      </c>
      <c r="D105" s="18"/>
      <c r="E105" s="49"/>
      <c r="F105" s="49"/>
      <c r="G105" s="18"/>
      <c r="H105" s="18"/>
      <c r="I105" s="18"/>
      <c r="J105" s="49"/>
    </row>
    <row r="106" spans="1:10" x14ac:dyDescent="0.2">
      <c r="A106" s="113">
        <v>0.78176475579040527</v>
      </c>
      <c r="B106" s="114">
        <v>3.4856546011909</v>
      </c>
      <c r="C106" s="114"/>
      <c r="D106" s="18"/>
      <c r="E106" s="49"/>
      <c r="F106" s="49"/>
      <c r="G106" s="18"/>
      <c r="H106" s="18"/>
      <c r="I106" s="18"/>
      <c r="J106" s="49"/>
    </row>
    <row r="107" spans="1:10" x14ac:dyDescent="0.2">
      <c r="A107" s="113">
        <v>0.39321240340477992</v>
      </c>
      <c r="B107" s="114">
        <v>3.4856546011909</v>
      </c>
      <c r="C107" s="114"/>
      <c r="D107" s="18"/>
      <c r="E107" s="49"/>
      <c r="F107" s="49"/>
      <c r="G107" s="18"/>
      <c r="H107" s="18"/>
      <c r="I107" s="18"/>
      <c r="J107" s="49"/>
    </row>
    <row r="108" spans="1:10" x14ac:dyDescent="0.2">
      <c r="A108" s="113"/>
      <c r="B108" s="114"/>
      <c r="C108" s="114"/>
      <c r="D108" s="18"/>
      <c r="E108" s="49"/>
      <c r="F108" s="49"/>
      <c r="G108" s="18"/>
      <c r="H108" s="18"/>
      <c r="I108" s="18"/>
      <c r="J108" s="49"/>
    </row>
    <row r="109" spans="1:10" x14ac:dyDescent="0.2">
      <c r="A109" s="113"/>
      <c r="B109" s="114"/>
      <c r="C109" s="114"/>
      <c r="D109" s="18"/>
      <c r="E109" s="49"/>
      <c r="F109" s="49"/>
      <c r="G109" s="18"/>
      <c r="H109" s="18"/>
      <c r="I109" s="18"/>
      <c r="J109" s="49"/>
    </row>
    <row r="110" spans="1:10" x14ac:dyDescent="0.2">
      <c r="A110" s="113"/>
      <c r="B110" s="114"/>
      <c r="C110" s="113"/>
      <c r="D110" s="18"/>
      <c r="E110" s="49"/>
      <c r="F110" s="49"/>
      <c r="G110" s="18"/>
      <c r="H110" s="18"/>
      <c r="I110" s="18"/>
      <c r="J110" s="49"/>
    </row>
    <row r="111" spans="1:10" x14ac:dyDescent="0.2">
      <c r="A111" s="113"/>
      <c r="B111" s="114"/>
      <c r="C111" s="114"/>
      <c r="D111" s="18"/>
      <c r="E111" s="49"/>
      <c r="F111" s="49"/>
      <c r="G111" s="18"/>
      <c r="H111" s="18"/>
      <c r="I111" s="18"/>
      <c r="J111" s="49"/>
    </row>
    <row r="112" spans="1:10" x14ac:dyDescent="0.2">
      <c r="A112" s="113"/>
      <c r="B112" s="114"/>
      <c r="C112" s="114"/>
      <c r="D112" s="18"/>
      <c r="E112" s="49"/>
      <c r="F112" s="49"/>
      <c r="G112" s="18"/>
      <c r="H112" s="18"/>
      <c r="I112" s="18"/>
      <c r="J112" s="49"/>
    </row>
    <row r="113" spans="1:10" x14ac:dyDescent="0.2">
      <c r="A113" s="49"/>
      <c r="B113" s="49"/>
      <c r="C113" s="49"/>
      <c r="D113" s="18"/>
      <c r="E113" s="49"/>
      <c r="F113" s="49"/>
      <c r="G113" s="18"/>
      <c r="H113" s="18"/>
      <c r="I113" s="18"/>
      <c r="J113" s="49"/>
    </row>
    <row r="114" spans="1:10" x14ac:dyDescent="0.2">
      <c r="A114" s="49"/>
      <c r="B114" s="49"/>
      <c r="C114" s="49"/>
      <c r="D114" s="18"/>
      <c r="E114" s="49"/>
      <c r="F114" s="49"/>
      <c r="G114" s="18"/>
      <c r="H114" s="18"/>
      <c r="I114" s="18"/>
      <c r="J114" s="49"/>
    </row>
    <row r="115" spans="1:10" x14ac:dyDescent="0.2">
      <c r="A115" s="49"/>
      <c r="B115" s="49"/>
      <c r="C115" s="49"/>
      <c r="D115" s="18"/>
      <c r="E115" s="49"/>
      <c r="F115" s="49"/>
      <c r="G115" s="18"/>
      <c r="H115" s="18"/>
      <c r="I115" s="18"/>
      <c r="J115" s="49"/>
    </row>
    <row r="116" spans="1:10" x14ac:dyDescent="0.2">
      <c r="A116" s="49"/>
      <c r="B116" s="49"/>
      <c r="C116" s="49"/>
      <c r="D116" s="18"/>
      <c r="E116" s="49"/>
      <c r="F116" s="49"/>
      <c r="G116" s="18"/>
      <c r="H116" s="18"/>
      <c r="I116" s="18"/>
      <c r="J116" s="49"/>
    </row>
    <row r="117" spans="1:10" x14ac:dyDescent="0.2">
      <c r="A117" s="53"/>
      <c r="B117" s="53"/>
      <c r="C117" s="49"/>
      <c r="D117" s="18"/>
      <c r="E117" s="18"/>
      <c r="F117" s="18"/>
      <c r="G117" s="18"/>
      <c r="H117" s="18"/>
      <c r="I117" s="18"/>
      <c r="J117" s="18"/>
    </row>
    <row r="118" spans="1:10" x14ac:dyDescent="0.2">
      <c r="A118" s="53"/>
      <c r="B118" s="53"/>
      <c r="C118" s="53"/>
      <c r="D118" s="18"/>
      <c r="E118" s="18"/>
      <c r="F118" s="18"/>
      <c r="G118" s="18"/>
      <c r="H118" s="18"/>
      <c r="I118" s="18"/>
      <c r="J118" s="18"/>
    </row>
    <row r="119" spans="1:10" ht="15" x14ac:dyDescent="0.25">
      <c r="A119" s="65"/>
      <c r="B119" s="65"/>
      <c r="C119" s="65"/>
      <c r="D119" s="18"/>
      <c r="E119" s="18"/>
      <c r="F119" s="18"/>
      <c r="G119" s="18"/>
      <c r="H119" s="18"/>
      <c r="I119" s="18"/>
      <c r="J119" s="18"/>
    </row>
    <row r="120" spans="1:10" ht="15" x14ac:dyDescent="0.25">
      <c r="A120" s="65"/>
      <c r="B120" s="65"/>
      <c r="C120" s="65"/>
      <c r="D120" s="18"/>
      <c r="E120" s="18"/>
      <c r="F120" s="18"/>
      <c r="G120" s="18"/>
      <c r="H120" s="18"/>
      <c r="I120" s="18"/>
      <c r="J120" s="18"/>
    </row>
    <row r="121" spans="1:10" ht="15" x14ac:dyDescent="0.25">
      <c r="A121" s="65"/>
      <c r="B121" s="65"/>
      <c r="C121" s="65"/>
      <c r="D121" s="18"/>
      <c r="E121" s="18"/>
      <c r="F121" s="18"/>
      <c r="G121" s="18"/>
      <c r="H121" s="18"/>
      <c r="I121" s="18"/>
      <c r="J121" s="18"/>
    </row>
    <row r="122" spans="1:10" ht="15" x14ac:dyDescent="0.25">
      <c r="A122" s="65"/>
      <c r="B122" s="65"/>
      <c r="C122" s="65"/>
      <c r="D122" s="18"/>
      <c r="E122" s="18"/>
      <c r="F122" s="18"/>
      <c r="G122" s="18"/>
      <c r="H122" s="18"/>
      <c r="I122" s="18"/>
      <c r="J122" s="18"/>
    </row>
    <row r="123" spans="1:10" ht="15" x14ac:dyDescent="0.25">
      <c r="A123" s="65"/>
      <c r="B123" s="65"/>
      <c r="C123" s="65"/>
      <c r="D123" s="18"/>
      <c r="E123" s="18"/>
      <c r="F123" s="18"/>
      <c r="G123" s="18"/>
      <c r="H123" s="18"/>
      <c r="I123" s="18"/>
      <c r="J123" s="18"/>
    </row>
    <row r="124" spans="1:10" ht="15" x14ac:dyDescent="0.25">
      <c r="A124" s="65"/>
      <c r="B124" s="65"/>
      <c r="C124" s="65"/>
      <c r="D124" s="18"/>
      <c r="E124" s="18"/>
      <c r="F124" s="18"/>
      <c r="G124" s="18"/>
      <c r="H124" s="18"/>
      <c r="I124" s="18"/>
      <c r="J124" s="18"/>
    </row>
    <row r="125" spans="1:10" ht="15" x14ac:dyDescent="0.25">
      <c r="A125" s="65"/>
      <c r="B125" s="65"/>
      <c r="C125" s="65"/>
      <c r="D125" s="18"/>
      <c r="E125" s="18"/>
      <c r="F125" s="18"/>
      <c r="G125" s="18"/>
      <c r="H125" s="18"/>
      <c r="I125" s="18"/>
      <c r="J125" s="18"/>
    </row>
    <row r="126" spans="1:10" ht="15" x14ac:dyDescent="0.25">
      <c r="A126" s="65"/>
      <c r="B126" s="65"/>
      <c r="C126" s="65"/>
      <c r="D126" s="18"/>
      <c r="E126" s="18"/>
      <c r="F126" s="18"/>
      <c r="G126" s="18"/>
      <c r="H126" s="18"/>
      <c r="I126" s="18"/>
      <c r="J126" s="18"/>
    </row>
    <row r="127" spans="1:10" ht="15" x14ac:dyDescent="0.25">
      <c r="A127" s="65"/>
      <c r="B127" s="65"/>
      <c r="C127" s="65"/>
      <c r="D127" s="18"/>
      <c r="E127" s="18"/>
      <c r="F127" s="18"/>
      <c r="G127" s="18"/>
      <c r="H127" s="18"/>
      <c r="I127" s="18"/>
      <c r="J127" s="18"/>
    </row>
    <row r="128" spans="1:10" ht="15" x14ac:dyDescent="0.25">
      <c r="A128" s="65"/>
      <c r="B128" s="65"/>
      <c r="C128" s="65"/>
      <c r="D128" s="18"/>
      <c r="E128" s="18"/>
      <c r="F128" s="18"/>
      <c r="G128" s="18"/>
      <c r="H128" s="18"/>
      <c r="I128" s="18"/>
      <c r="J128" s="18"/>
    </row>
    <row r="129" spans="1:3" ht="15" x14ac:dyDescent="0.25">
      <c r="A129" s="65"/>
      <c r="B129" s="65"/>
      <c r="C129" s="65"/>
    </row>
    <row r="130" spans="1:3" ht="15" x14ac:dyDescent="0.25">
      <c r="A130" s="65"/>
      <c r="B130" s="65"/>
      <c r="C130" s="65"/>
    </row>
    <row r="131" spans="1:3" ht="15" x14ac:dyDescent="0.25">
      <c r="A131" s="65"/>
      <c r="B131" s="65"/>
      <c r="C131" s="65"/>
    </row>
    <row r="132" spans="1:3" ht="15" x14ac:dyDescent="0.25">
      <c r="A132" s="65"/>
      <c r="B132" s="65"/>
      <c r="C132" s="65"/>
    </row>
    <row r="133" spans="1:3" ht="15" x14ac:dyDescent="0.25">
      <c r="A133" s="65"/>
      <c r="B133" s="65"/>
      <c r="C133" s="65"/>
    </row>
    <row r="134" spans="1:3" ht="15" x14ac:dyDescent="0.25">
      <c r="A134" s="65"/>
      <c r="B134" s="65"/>
      <c r="C134" s="65"/>
    </row>
    <row r="135" spans="1:3" ht="15" x14ac:dyDescent="0.25">
      <c r="A135" s="65"/>
      <c r="B135" s="65"/>
      <c r="C135" s="65"/>
    </row>
    <row r="136" spans="1:3" ht="15" x14ac:dyDescent="0.25">
      <c r="A136" s="65"/>
      <c r="B136" s="65"/>
      <c r="C136" s="65"/>
    </row>
    <row r="137" spans="1:3" ht="15" x14ac:dyDescent="0.25">
      <c r="A137" s="65"/>
      <c r="B137" s="65"/>
      <c r="C137" s="65"/>
    </row>
    <row r="138" spans="1:3" ht="15" x14ac:dyDescent="0.25">
      <c r="A138" s="65"/>
      <c r="B138" s="65"/>
      <c r="C138" s="65"/>
    </row>
    <row r="139" spans="1:3" ht="15" x14ac:dyDescent="0.25">
      <c r="A139" s="65"/>
      <c r="B139" s="65"/>
      <c r="C139" s="65"/>
    </row>
    <row r="140" spans="1:3" ht="15" x14ac:dyDescent="0.25">
      <c r="A140" s="65"/>
      <c r="B140" s="65"/>
      <c r="C140" s="65"/>
    </row>
    <row r="141" spans="1:3" ht="15" x14ac:dyDescent="0.25">
      <c r="A141" s="65"/>
      <c r="B141" s="65"/>
      <c r="C141" s="65"/>
    </row>
    <row r="142" spans="1:3" ht="15" x14ac:dyDescent="0.25">
      <c r="A142" s="65"/>
      <c r="B142" s="65"/>
      <c r="C142" s="65"/>
    </row>
    <row r="143" spans="1:3" ht="15" x14ac:dyDescent="0.25">
      <c r="A143" s="65"/>
      <c r="B143" s="65"/>
      <c r="C143" s="65"/>
    </row>
    <row r="144" spans="1:3" ht="15" x14ac:dyDescent="0.25">
      <c r="A144" s="65"/>
      <c r="B144" s="65"/>
      <c r="C144" s="65"/>
    </row>
    <row r="145" spans="1:3" ht="15" x14ac:dyDescent="0.25">
      <c r="A145" s="65"/>
      <c r="B145" s="65"/>
      <c r="C145" s="65"/>
    </row>
    <row r="146" spans="1:3" ht="15" x14ac:dyDescent="0.25">
      <c r="A146" s="65"/>
      <c r="B146" s="65"/>
      <c r="C146" s="65"/>
    </row>
    <row r="147" spans="1:3" ht="15" x14ac:dyDescent="0.25">
      <c r="A147" s="65"/>
      <c r="B147" s="65"/>
      <c r="C147" s="65"/>
    </row>
    <row r="148" spans="1:3" ht="15" x14ac:dyDescent="0.25">
      <c r="A148" s="65"/>
      <c r="B148" s="65"/>
      <c r="C148" s="65"/>
    </row>
    <row r="149" spans="1:3" ht="15" x14ac:dyDescent="0.25">
      <c r="A149" s="65"/>
      <c r="B149" s="65"/>
      <c r="C149" s="65"/>
    </row>
    <row r="150" spans="1:3" ht="15" x14ac:dyDescent="0.25">
      <c r="A150" s="65"/>
      <c r="B150" s="65"/>
      <c r="C150" s="65"/>
    </row>
    <row r="151" spans="1:3" ht="15" x14ac:dyDescent="0.25">
      <c r="A151" s="65"/>
      <c r="B151" s="65"/>
      <c r="C151" s="65"/>
    </row>
    <row r="152" spans="1:3" ht="15" x14ac:dyDescent="0.25">
      <c r="A152" s="65"/>
      <c r="B152" s="65"/>
      <c r="C152" s="65"/>
    </row>
    <row r="153" spans="1:3" ht="15" x14ac:dyDescent="0.25">
      <c r="A153" s="65"/>
      <c r="B153" s="65"/>
      <c r="C153" s="65"/>
    </row>
    <row r="154" spans="1:3" ht="15" x14ac:dyDescent="0.25">
      <c r="A154" s="65"/>
      <c r="B154" s="65"/>
      <c r="C154" s="65"/>
    </row>
    <row r="155" spans="1:3" ht="15" x14ac:dyDescent="0.25">
      <c r="A155" s="65"/>
      <c r="B155" s="65"/>
      <c r="C155" s="65"/>
    </row>
    <row r="156" spans="1:3" ht="15" x14ac:dyDescent="0.25">
      <c r="A156" s="65"/>
      <c r="B156" s="65"/>
      <c r="C156" s="65"/>
    </row>
    <row r="157" spans="1:3" ht="15" x14ac:dyDescent="0.25">
      <c r="A157" s="65"/>
      <c r="B157" s="65"/>
      <c r="C157" s="65"/>
    </row>
    <row r="158" spans="1:3" ht="15" x14ac:dyDescent="0.25">
      <c r="A158" s="65"/>
      <c r="B158" s="65"/>
      <c r="C158" s="65"/>
    </row>
    <row r="159" spans="1:3" ht="15" x14ac:dyDescent="0.25">
      <c r="A159" s="65"/>
      <c r="B159" s="65"/>
      <c r="C159" s="65"/>
    </row>
    <row r="160" spans="1:3" ht="15" x14ac:dyDescent="0.25">
      <c r="A160" s="65"/>
      <c r="B160" s="65"/>
      <c r="C160" s="65"/>
    </row>
    <row r="161" spans="1:3" ht="15" x14ac:dyDescent="0.25">
      <c r="A161" s="65"/>
      <c r="B161" s="65"/>
      <c r="C161" s="65"/>
    </row>
    <row r="162" spans="1:3" ht="15" x14ac:dyDescent="0.25">
      <c r="A162" s="65"/>
      <c r="B162" s="65"/>
      <c r="C162" s="65"/>
    </row>
    <row r="163" spans="1:3" ht="15" x14ac:dyDescent="0.25">
      <c r="A163" s="65"/>
      <c r="B163" s="65"/>
      <c r="C163" s="65"/>
    </row>
    <row r="164" spans="1:3" ht="15" x14ac:dyDescent="0.25">
      <c r="A164" s="65"/>
      <c r="B164" s="65"/>
      <c r="C164" s="65"/>
    </row>
    <row r="165" spans="1:3" ht="15" x14ac:dyDescent="0.25">
      <c r="A165" s="65"/>
      <c r="B165" s="65"/>
      <c r="C165" s="65"/>
    </row>
    <row r="166" spans="1:3" ht="15" x14ac:dyDescent="0.25">
      <c r="A166" s="65"/>
      <c r="B166" s="65"/>
      <c r="C166" s="65"/>
    </row>
    <row r="167" spans="1:3" ht="15" x14ac:dyDescent="0.25">
      <c r="A167" s="65"/>
      <c r="B167" s="65"/>
      <c r="C167" s="65"/>
    </row>
    <row r="168" spans="1:3" ht="15" x14ac:dyDescent="0.25">
      <c r="A168" s="65"/>
      <c r="B168" s="65"/>
      <c r="C168" s="65"/>
    </row>
    <row r="169" spans="1:3" ht="15" x14ac:dyDescent="0.25">
      <c r="A169" s="65"/>
      <c r="B169" s="65"/>
      <c r="C169" s="65"/>
    </row>
    <row r="170" spans="1:3" ht="15" x14ac:dyDescent="0.25">
      <c r="A170" s="65"/>
      <c r="B170" s="65"/>
      <c r="C170" s="65"/>
    </row>
    <row r="171" spans="1:3" ht="15" x14ac:dyDescent="0.25">
      <c r="A171" s="65"/>
      <c r="B171" s="65"/>
      <c r="C171" s="65"/>
    </row>
    <row r="172" spans="1:3" ht="15" x14ac:dyDescent="0.25">
      <c r="A172" s="65"/>
      <c r="B172" s="65"/>
      <c r="C172" s="65"/>
    </row>
    <row r="173" spans="1:3" ht="15" x14ac:dyDescent="0.25">
      <c r="A173" s="65"/>
      <c r="B173" s="65"/>
      <c r="C173" s="65"/>
    </row>
    <row r="174" spans="1:3" ht="15" x14ac:dyDescent="0.25">
      <c r="A174" s="65"/>
      <c r="B174" s="65"/>
      <c r="C174" s="65"/>
    </row>
    <row r="175" spans="1:3" ht="15" x14ac:dyDescent="0.25">
      <c r="A175" s="65"/>
      <c r="B175" s="65"/>
      <c r="C175" s="65"/>
    </row>
    <row r="176" spans="1:3" ht="15" x14ac:dyDescent="0.25">
      <c r="A176" s="65"/>
      <c r="B176" s="65"/>
      <c r="C176" s="65"/>
    </row>
    <row r="177" spans="1:3" ht="15" x14ac:dyDescent="0.25">
      <c r="A177" s="65"/>
      <c r="B177" s="65"/>
      <c r="C177" s="65"/>
    </row>
    <row r="178" spans="1:3" ht="15" x14ac:dyDescent="0.25">
      <c r="A178" s="65"/>
      <c r="B178" s="65"/>
      <c r="C178" s="65"/>
    </row>
    <row r="179" spans="1:3" ht="15" x14ac:dyDescent="0.25">
      <c r="A179" s="65"/>
      <c r="B179" s="65"/>
      <c r="C179" s="65"/>
    </row>
    <row r="180" spans="1:3" ht="15" x14ac:dyDescent="0.25">
      <c r="A180" s="65"/>
      <c r="B180" s="65"/>
      <c r="C180" s="65"/>
    </row>
    <row r="181" spans="1:3" ht="15" x14ac:dyDescent="0.25">
      <c r="A181" s="65"/>
      <c r="B181" s="65"/>
      <c r="C181" s="65"/>
    </row>
    <row r="182" spans="1:3" ht="15" x14ac:dyDescent="0.25">
      <c r="A182" s="65"/>
      <c r="B182" s="65"/>
      <c r="C182" s="65"/>
    </row>
    <row r="183" spans="1:3" ht="15" x14ac:dyDescent="0.25">
      <c r="A183" s="65"/>
      <c r="B183" s="65"/>
      <c r="C183" s="65"/>
    </row>
    <row r="184" spans="1:3" ht="15" x14ac:dyDescent="0.25">
      <c r="A184" s="65"/>
      <c r="B184" s="65"/>
      <c r="C184" s="65"/>
    </row>
    <row r="185" spans="1:3" ht="15" x14ac:dyDescent="0.25">
      <c r="A185" s="65"/>
      <c r="B185" s="65"/>
      <c r="C185" s="65"/>
    </row>
    <row r="186" spans="1:3" ht="15" x14ac:dyDescent="0.25">
      <c r="A186" s="65"/>
      <c r="B186" s="65"/>
      <c r="C186" s="65"/>
    </row>
    <row r="187" spans="1:3" ht="15" x14ac:dyDescent="0.25">
      <c r="A187" s="65"/>
      <c r="B187" s="65"/>
      <c r="C187" s="65"/>
    </row>
    <row r="188" spans="1:3" ht="15" x14ac:dyDescent="0.25">
      <c r="A188" s="65"/>
      <c r="B188" s="65"/>
      <c r="C188" s="65"/>
    </row>
    <row r="189" spans="1:3" ht="15" x14ac:dyDescent="0.25">
      <c r="A189" s="65"/>
      <c r="B189" s="65"/>
      <c r="C189" s="65"/>
    </row>
    <row r="190" spans="1:3" ht="15" x14ac:dyDescent="0.25">
      <c r="A190" s="65"/>
      <c r="B190" s="65"/>
      <c r="C190" s="65"/>
    </row>
    <row r="191" spans="1:3" ht="15" x14ac:dyDescent="0.25">
      <c r="A191" s="65"/>
      <c r="B191" s="65"/>
      <c r="C191" s="65"/>
    </row>
    <row r="192" spans="1:3" ht="15" x14ac:dyDescent="0.25">
      <c r="A192" s="65"/>
      <c r="B192" s="65"/>
      <c r="C192" s="65"/>
    </row>
    <row r="193" spans="1:3" ht="15" x14ac:dyDescent="0.25">
      <c r="A193" s="65"/>
      <c r="B193" s="65"/>
      <c r="C193" s="65"/>
    </row>
    <row r="194" spans="1:3" ht="15" x14ac:dyDescent="0.25">
      <c r="A194" s="65"/>
      <c r="B194" s="65"/>
      <c r="C194" s="65"/>
    </row>
    <row r="195" spans="1:3" ht="15" x14ac:dyDescent="0.25">
      <c r="A195" s="65"/>
      <c r="B195" s="65"/>
      <c r="C195" s="65"/>
    </row>
    <row r="196" spans="1:3" ht="15" x14ac:dyDescent="0.25">
      <c r="A196" s="65"/>
      <c r="B196" s="65"/>
      <c r="C196" s="65"/>
    </row>
    <row r="197" spans="1:3" ht="15" x14ac:dyDescent="0.25">
      <c r="A197" s="65"/>
      <c r="B197" s="65"/>
      <c r="C197" s="65"/>
    </row>
    <row r="198" spans="1:3" ht="15" x14ac:dyDescent="0.25">
      <c r="A198" s="65"/>
      <c r="B198" s="65"/>
      <c r="C198" s="65"/>
    </row>
    <row r="199" spans="1:3" ht="15" x14ac:dyDescent="0.25">
      <c r="A199" s="65"/>
      <c r="B199" s="65"/>
      <c r="C199" s="65"/>
    </row>
    <row r="200" spans="1:3" ht="15" x14ac:dyDescent="0.25">
      <c r="A200" s="65"/>
      <c r="B200" s="65"/>
      <c r="C200" s="65"/>
    </row>
    <row r="201" spans="1:3" ht="15" x14ac:dyDescent="0.25">
      <c r="A201" s="65"/>
      <c r="B201" s="65"/>
      <c r="C201" s="65"/>
    </row>
    <row r="202" spans="1:3" ht="15" x14ac:dyDescent="0.25">
      <c r="A202" s="65"/>
      <c r="B202" s="65"/>
      <c r="C202" s="65"/>
    </row>
    <row r="203" spans="1:3" ht="15" x14ac:dyDescent="0.25">
      <c r="A203" s="65"/>
      <c r="B203" s="65"/>
      <c r="C203" s="65"/>
    </row>
    <row r="204" spans="1:3" ht="15" x14ac:dyDescent="0.25">
      <c r="A204" s="65"/>
      <c r="B204" s="65"/>
      <c r="C204" s="65"/>
    </row>
    <row r="205" spans="1:3" ht="15" x14ac:dyDescent="0.25">
      <c r="A205" s="65"/>
      <c r="B205" s="65"/>
      <c r="C205" s="65"/>
    </row>
    <row r="206" spans="1:3" ht="15" x14ac:dyDescent="0.25">
      <c r="A206" s="65"/>
      <c r="B206" s="65"/>
      <c r="C206" s="65"/>
    </row>
    <row r="207" spans="1:3" ht="15" x14ac:dyDescent="0.25">
      <c r="A207" s="65"/>
      <c r="B207" s="65"/>
      <c r="C207" s="65"/>
    </row>
    <row r="208" spans="1:3" ht="15" x14ac:dyDescent="0.25">
      <c r="A208" s="65"/>
      <c r="B208" s="65"/>
      <c r="C208" s="65"/>
    </row>
    <row r="209" spans="1:3" ht="15" x14ac:dyDescent="0.25">
      <c r="A209" s="65"/>
      <c r="B209" s="65"/>
      <c r="C209" s="65"/>
    </row>
    <row r="210" spans="1:3" ht="15" x14ac:dyDescent="0.25">
      <c r="A210" s="65"/>
      <c r="B210" s="65"/>
      <c r="C210" s="65"/>
    </row>
    <row r="211" spans="1:3" ht="15" x14ac:dyDescent="0.25">
      <c r="A211" s="65"/>
      <c r="B211" s="65"/>
      <c r="C211" s="65"/>
    </row>
    <row r="212" spans="1:3" ht="15" x14ac:dyDescent="0.25">
      <c r="A212" s="65"/>
      <c r="B212" s="65"/>
      <c r="C212" s="65"/>
    </row>
    <row r="213" spans="1:3" ht="15" x14ac:dyDescent="0.25">
      <c r="A213" s="65"/>
      <c r="B213" s="65"/>
      <c r="C213" s="65"/>
    </row>
    <row r="214" spans="1:3" ht="15" x14ac:dyDescent="0.25">
      <c r="A214" s="65"/>
      <c r="B214" s="65"/>
      <c r="C214" s="65"/>
    </row>
    <row r="215" spans="1:3" ht="15" x14ac:dyDescent="0.25">
      <c r="A215" s="65"/>
      <c r="B215" s="65"/>
      <c r="C215" s="65"/>
    </row>
    <row r="216" spans="1:3" ht="15" x14ac:dyDescent="0.25">
      <c r="A216" s="65"/>
      <c r="B216" s="65"/>
      <c r="C216" s="65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zoomScaleNormal="100" workbookViewId="0"/>
  </sheetViews>
  <sheetFormatPr defaultColWidth="11.42578125" defaultRowHeight="12.75" x14ac:dyDescent="0.2"/>
  <cols>
    <col min="1" max="1" width="11.140625" style="1" bestFit="1" customWidth="1"/>
    <col min="2" max="4" width="11.42578125" style="1" customWidth="1"/>
    <col min="5" max="16384" width="11.42578125" style="1"/>
  </cols>
  <sheetData>
    <row r="1" spans="1:68" ht="15.75" x14ac:dyDescent="0.25">
      <c r="A1" s="38" t="s">
        <v>0</v>
      </c>
      <c r="B1" s="39" t="s">
        <v>21</v>
      </c>
    </row>
    <row r="2" spans="1:68" x14ac:dyDescent="0.2">
      <c r="A2" s="38" t="s">
        <v>22</v>
      </c>
      <c r="B2" s="38" t="s">
        <v>3</v>
      </c>
    </row>
    <row r="4" spans="1:68" x14ac:dyDescent="0.2">
      <c r="T4" s="16"/>
      <c r="U4" s="16"/>
      <c r="V4" s="16"/>
      <c r="W4" s="16"/>
      <c r="X4" s="16"/>
      <c r="Y4" s="16"/>
    </row>
    <row r="5" spans="1:68" x14ac:dyDescent="0.2">
      <c r="B5" s="17">
        <v>45199</v>
      </c>
      <c r="C5" s="17">
        <v>45291</v>
      </c>
      <c r="D5" s="17">
        <v>45382</v>
      </c>
      <c r="E5" s="17">
        <v>45473</v>
      </c>
      <c r="F5" s="17">
        <v>45565</v>
      </c>
      <c r="H5" s="8" t="s">
        <v>23</v>
      </c>
      <c r="I5" s="8" t="s">
        <v>23</v>
      </c>
      <c r="J5" s="8" t="s">
        <v>23</v>
      </c>
      <c r="K5" s="8" t="s">
        <v>23</v>
      </c>
      <c r="L5" s="8" t="s">
        <v>23</v>
      </c>
      <c r="M5" s="8" t="s">
        <v>23</v>
      </c>
      <c r="N5" s="8" t="s">
        <v>23</v>
      </c>
      <c r="O5" s="8" t="s">
        <v>23</v>
      </c>
      <c r="P5" s="8" t="s">
        <v>23</v>
      </c>
      <c r="Q5" s="8" t="s">
        <v>23</v>
      </c>
      <c r="R5" s="8" t="s">
        <v>23</v>
      </c>
      <c r="S5" s="8" t="s">
        <v>23</v>
      </c>
      <c r="T5" s="8" t="s">
        <v>23</v>
      </c>
      <c r="U5" s="8" t="s">
        <v>23</v>
      </c>
      <c r="V5" s="8" t="s">
        <v>23</v>
      </c>
      <c r="W5" s="8" t="s">
        <v>23</v>
      </c>
      <c r="X5" s="8" t="s">
        <v>23</v>
      </c>
      <c r="Y5" s="1" t="s">
        <v>23</v>
      </c>
      <c r="Z5" s="1" t="s">
        <v>23</v>
      </c>
      <c r="AA5" s="1" t="s">
        <v>23</v>
      </c>
      <c r="AB5" s="1" t="s">
        <v>23</v>
      </c>
      <c r="AC5" s="1" t="s">
        <v>23</v>
      </c>
      <c r="AD5" s="1" t="s">
        <v>23</v>
      </c>
      <c r="AE5" s="1" t="s">
        <v>23</v>
      </c>
      <c r="AF5" s="1" t="s">
        <v>23</v>
      </c>
      <c r="AG5" s="1" t="s">
        <v>23</v>
      </c>
      <c r="AH5" s="1" t="s">
        <v>23</v>
      </c>
      <c r="AI5" s="1" t="s">
        <v>23</v>
      </c>
      <c r="AJ5" s="1" t="s">
        <v>23</v>
      </c>
      <c r="AK5" s="1" t="s">
        <v>23</v>
      </c>
      <c r="AL5" s="1" t="s">
        <v>23</v>
      </c>
      <c r="AM5" s="1" t="s">
        <v>23</v>
      </c>
      <c r="AN5" s="1" t="s">
        <v>23</v>
      </c>
      <c r="AO5" s="1" t="s">
        <v>23</v>
      </c>
      <c r="AP5" s="1" t="s">
        <v>23</v>
      </c>
      <c r="AQ5" s="1" t="s">
        <v>23</v>
      </c>
      <c r="AR5" s="1" t="s">
        <v>23</v>
      </c>
      <c r="AS5" s="1" t="s">
        <v>23</v>
      </c>
      <c r="AT5" s="1" t="s">
        <v>23</v>
      </c>
      <c r="AU5" s="1" t="s">
        <v>23</v>
      </c>
      <c r="AV5" s="1" t="s">
        <v>23</v>
      </c>
      <c r="AW5" s="1" t="s">
        <v>23</v>
      </c>
      <c r="AX5" s="1" t="s">
        <v>23</v>
      </c>
      <c r="AY5" s="1" t="s">
        <v>23</v>
      </c>
      <c r="AZ5" s="1" t="s">
        <v>23</v>
      </c>
      <c r="BA5" s="1" t="s">
        <v>23</v>
      </c>
      <c r="BB5" s="1" t="s">
        <v>23</v>
      </c>
      <c r="BC5" s="1" t="s">
        <v>23</v>
      </c>
      <c r="BD5" s="1" t="s">
        <v>23</v>
      </c>
      <c r="BE5" s="1" t="s">
        <v>23</v>
      </c>
      <c r="BF5" s="1" t="s">
        <v>23</v>
      </c>
      <c r="BG5" s="1" t="s">
        <v>23</v>
      </c>
      <c r="BH5" s="1" t="s">
        <v>23</v>
      </c>
      <c r="BI5" s="1" t="s">
        <v>23</v>
      </c>
      <c r="BJ5" s="1" t="s">
        <v>23</v>
      </c>
      <c r="BK5" s="1" t="s">
        <v>23</v>
      </c>
      <c r="BL5" s="1" t="s">
        <v>23</v>
      </c>
      <c r="BM5" s="1" t="s">
        <v>23</v>
      </c>
      <c r="BN5" s="1" t="s">
        <v>23</v>
      </c>
    </row>
    <row r="6" spans="1:68" x14ac:dyDescent="0.2">
      <c r="A6" s="1" t="s">
        <v>24</v>
      </c>
      <c r="B6" s="2">
        <v>151.58360065978263</v>
      </c>
      <c r="C6" s="2">
        <v>159</v>
      </c>
      <c r="D6" s="2">
        <v>150.24093670752984</v>
      </c>
      <c r="E6" s="1">
        <v>148</v>
      </c>
      <c r="F6" s="2">
        <v>137.81</v>
      </c>
      <c r="H6" s="2"/>
      <c r="I6" s="2" t="s">
        <v>23</v>
      </c>
      <c r="J6" s="2" t="s">
        <v>23</v>
      </c>
      <c r="K6" s="2" t="s">
        <v>23</v>
      </c>
      <c r="L6" s="2" t="s">
        <v>23</v>
      </c>
      <c r="M6" s="2" t="s">
        <v>23</v>
      </c>
      <c r="N6" s="2" t="s">
        <v>23</v>
      </c>
      <c r="O6" s="2" t="s">
        <v>23</v>
      </c>
      <c r="P6" s="2" t="s">
        <v>23</v>
      </c>
      <c r="Q6" s="2" t="s">
        <v>23</v>
      </c>
      <c r="R6" s="2" t="s">
        <v>23</v>
      </c>
      <c r="S6" s="2" t="s">
        <v>23</v>
      </c>
      <c r="T6" s="2" t="s">
        <v>23</v>
      </c>
      <c r="U6" s="2" t="s">
        <v>23</v>
      </c>
      <c r="V6" s="2" t="s">
        <v>23</v>
      </c>
      <c r="W6" s="2" t="s">
        <v>23</v>
      </c>
      <c r="X6" s="2" t="s">
        <v>23</v>
      </c>
      <c r="Y6" s="2" t="s">
        <v>23</v>
      </c>
      <c r="Z6" s="2" t="s">
        <v>23</v>
      </c>
      <c r="AA6" s="2" t="s">
        <v>23</v>
      </c>
      <c r="AB6" s="2" t="s">
        <v>23</v>
      </c>
      <c r="AC6" s="2" t="s">
        <v>23</v>
      </c>
      <c r="AD6" s="2" t="s">
        <v>23</v>
      </c>
      <c r="AE6" s="2" t="s">
        <v>23</v>
      </c>
      <c r="AF6" s="2" t="s">
        <v>23</v>
      </c>
      <c r="AG6" s="2" t="s">
        <v>23</v>
      </c>
      <c r="AH6" s="2" t="s">
        <v>23</v>
      </c>
      <c r="AI6" s="2" t="s">
        <v>23</v>
      </c>
      <c r="AJ6" s="1" t="s">
        <v>23</v>
      </c>
      <c r="AK6" s="1" t="s">
        <v>23</v>
      </c>
      <c r="AL6" s="1" t="s">
        <v>23</v>
      </c>
      <c r="AM6" s="1" t="s">
        <v>23</v>
      </c>
      <c r="AN6" s="1" t="s">
        <v>23</v>
      </c>
      <c r="AO6" s="1" t="s">
        <v>23</v>
      </c>
      <c r="AP6" s="1" t="s">
        <v>23</v>
      </c>
      <c r="AQ6" s="1" t="s">
        <v>23</v>
      </c>
      <c r="AR6" s="1" t="s">
        <v>23</v>
      </c>
      <c r="AS6" s="1" t="s">
        <v>23</v>
      </c>
      <c r="AT6" s="1" t="s">
        <v>23</v>
      </c>
      <c r="AU6" s="1" t="s">
        <v>23</v>
      </c>
      <c r="AV6" s="1" t="s">
        <v>23</v>
      </c>
      <c r="AW6" s="1" t="s">
        <v>23</v>
      </c>
      <c r="AX6" s="1" t="s">
        <v>23</v>
      </c>
      <c r="AY6" s="1" t="s">
        <v>23</v>
      </c>
      <c r="AZ6" s="1" t="s">
        <v>23</v>
      </c>
      <c r="BA6" s="1" t="s">
        <v>23</v>
      </c>
      <c r="BB6" s="1" t="s">
        <v>23</v>
      </c>
      <c r="BC6" s="1" t="s">
        <v>23</v>
      </c>
      <c r="BD6" s="1" t="s">
        <v>23</v>
      </c>
      <c r="BE6" s="1" t="s">
        <v>23</v>
      </c>
      <c r="BF6" s="1" t="s">
        <v>23</v>
      </c>
      <c r="BG6" s="1" t="s">
        <v>23</v>
      </c>
      <c r="BH6" s="1" t="s">
        <v>23</v>
      </c>
      <c r="BI6" s="1" t="s">
        <v>23</v>
      </c>
      <c r="BJ6" s="1" t="s">
        <v>23</v>
      </c>
      <c r="BK6" s="1" t="s">
        <v>23</v>
      </c>
      <c r="BL6" s="1" t="s">
        <v>23</v>
      </c>
      <c r="BM6" s="1" t="s">
        <v>23</v>
      </c>
      <c r="BN6" s="1" t="s">
        <v>23</v>
      </c>
    </row>
    <row r="7" spans="1:68" x14ac:dyDescent="0.2">
      <c r="A7" s="1" t="s">
        <v>25</v>
      </c>
      <c r="B7" s="2">
        <v>224.79149487172077</v>
      </c>
      <c r="C7" s="2">
        <v>229</v>
      </c>
      <c r="D7" s="2">
        <v>242.41010535542637</v>
      </c>
      <c r="E7" s="1">
        <v>218</v>
      </c>
      <c r="F7" s="2">
        <v>195.92</v>
      </c>
      <c r="G7" s="2"/>
      <c r="H7" s="2"/>
      <c r="I7" s="2" t="s">
        <v>23</v>
      </c>
      <c r="J7" s="2" t="s">
        <v>23</v>
      </c>
      <c r="K7" s="2" t="s">
        <v>23</v>
      </c>
      <c r="L7" s="2" t="s">
        <v>23</v>
      </c>
      <c r="M7" s="2" t="s">
        <v>23</v>
      </c>
      <c r="N7" s="2" t="s">
        <v>23</v>
      </c>
      <c r="O7" s="2" t="s">
        <v>23</v>
      </c>
      <c r="P7" s="2" t="s">
        <v>23</v>
      </c>
      <c r="Q7" s="2" t="s">
        <v>23</v>
      </c>
      <c r="R7" s="1" t="s">
        <v>23</v>
      </c>
      <c r="S7" s="1" t="s">
        <v>23</v>
      </c>
      <c r="T7" s="1" t="s">
        <v>23</v>
      </c>
      <c r="U7" s="1" t="s">
        <v>23</v>
      </c>
      <c r="V7" s="1" t="s">
        <v>23</v>
      </c>
      <c r="W7" s="2" t="s">
        <v>23</v>
      </c>
      <c r="X7" s="2" t="s">
        <v>23</v>
      </c>
      <c r="Y7" s="2" t="s">
        <v>23</v>
      </c>
      <c r="Z7" s="2" t="s">
        <v>23</v>
      </c>
      <c r="AA7" s="2" t="s">
        <v>23</v>
      </c>
      <c r="AB7" s="2" t="s">
        <v>23</v>
      </c>
      <c r="AC7" s="2" t="s">
        <v>23</v>
      </c>
      <c r="AD7" s="2" t="s">
        <v>23</v>
      </c>
      <c r="AE7" s="2" t="s">
        <v>23</v>
      </c>
      <c r="AF7" s="2" t="s">
        <v>23</v>
      </c>
      <c r="AG7" s="2" t="s">
        <v>23</v>
      </c>
      <c r="AH7" s="2" t="s">
        <v>23</v>
      </c>
      <c r="AI7" s="2" t="s">
        <v>23</v>
      </c>
      <c r="AJ7" s="1" t="s">
        <v>23</v>
      </c>
      <c r="AK7" s="1" t="s">
        <v>23</v>
      </c>
      <c r="AL7" s="1" t="s">
        <v>23</v>
      </c>
      <c r="AM7" s="1" t="s">
        <v>23</v>
      </c>
      <c r="AN7" s="1" t="s">
        <v>23</v>
      </c>
      <c r="AO7" s="1" t="s">
        <v>23</v>
      </c>
      <c r="AP7" s="1" t="s">
        <v>23</v>
      </c>
      <c r="AQ7" s="1" t="s">
        <v>23</v>
      </c>
      <c r="AR7" s="1" t="s">
        <v>23</v>
      </c>
      <c r="AS7" s="1" t="s">
        <v>23</v>
      </c>
      <c r="AT7" s="1" t="s">
        <v>23</v>
      </c>
      <c r="AU7" s="1" t="s">
        <v>23</v>
      </c>
      <c r="AV7" s="1" t="s">
        <v>23</v>
      </c>
      <c r="AW7" s="1" t="s">
        <v>23</v>
      </c>
      <c r="AX7" s="1" t="s">
        <v>23</v>
      </c>
      <c r="AY7" s="1" t="s">
        <v>23</v>
      </c>
      <c r="AZ7" s="1" t="s">
        <v>23</v>
      </c>
      <c r="BA7" s="1" t="s">
        <v>23</v>
      </c>
      <c r="BB7" s="1" t="s">
        <v>23</v>
      </c>
      <c r="BC7" s="1" t="s">
        <v>23</v>
      </c>
      <c r="BD7" s="1" t="s">
        <v>23</v>
      </c>
      <c r="BE7" s="1" t="s">
        <v>23</v>
      </c>
      <c r="BF7" s="1" t="s">
        <v>23</v>
      </c>
      <c r="BG7" s="1" t="s">
        <v>23</v>
      </c>
      <c r="BH7" s="1" t="s">
        <v>23</v>
      </c>
      <c r="BI7" s="1" t="s">
        <v>23</v>
      </c>
      <c r="BJ7" s="1" t="s">
        <v>23</v>
      </c>
      <c r="BK7" s="1" t="s">
        <v>23</v>
      </c>
      <c r="BL7" s="1" t="s">
        <v>23</v>
      </c>
      <c r="BM7" s="1" t="s">
        <v>23</v>
      </c>
      <c r="BN7" s="1" t="s">
        <v>23</v>
      </c>
    </row>
    <row r="8" spans="1:68" x14ac:dyDescent="0.2">
      <c r="A8" s="1" t="s">
        <v>26</v>
      </c>
      <c r="B8" s="2">
        <v>280.26344476317149</v>
      </c>
      <c r="C8" s="2">
        <v>292</v>
      </c>
      <c r="D8" s="2">
        <v>290.54900086811159</v>
      </c>
      <c r="E8" s="1">
        <v>290</v>
      </c>
      <c r="F8" s="2">
        <v>272.5</v>
      </c>
      <c r="G8" s="2"/>
      <c r="H8" s="2" t="s">
        <v>23</v>
      </c>
      <c r="I8" s="2" t="s">
        <v>23</v>
      </c>
      <c r="J8" s="2" t="s">
        <v>23</v>
      </c>
      <c r="K8" s="2" t="s">
        <v>23</v>
      </c>
      <c r="L8" s="2" t="s">
        <v>23</v>
      </c>
      <c r="M8" s="2" t="s">
        <v>23</v>
      </c>
      <c r="N8" s="2" t="s">
        <v>23</v>
      </c>
      <c r="O8" s="2" t="s">
        <v>23</v>
      </c>
      <c r="P8" s="2" t="s">
        <v>23</v>
      </c>
      <c r="Q8" s="2" t="s">
        <v>23</v>
      </c>
      <c r="R8" s="1" t="s">
        <v>23</v>
      </c>
      <c r="S8" s="1" t="s">
        <v>23</v>
      </c>
      <c r="T8" s="1" t="s">
        <v>23</v>
      </c>
      <c r="U8" s="1" t="s">
        <v>23</v>
      </c>
      <c r="V8" s="1" t="s">
        <v>23</v>
      </c>
      <c r="W8" s="2" t="s">
        <v>23</v>
      </c>
      <c r="X8" s="2" t="s">
        <v>23</v>
      </c>
      <c r="Y8" s="2" t="s">
        <v>23</v>
      </c>
      <c r="Z8" s="2" t="s">
        <v>23</v>
      </c>
      <c r="AA8" s="2" t="s">
        <v>23</v>
      </c>
      <c r="AB8" s="2" t="s">
        <v>23</v>
      </c>
      <c r="AC8" s="2" t="s">
        <v>23</v>
      </c>
      <c r="AD8" s="2" t="s">
        <v>23</v>
      </c>
      <c r="AE8" s="2" t="s">
        <v>23</v>
      </c>
      <c r="AF8" s="2" t="s">
        <v>23</v>
      </c>
      <c r="AG8" s="2" t="s">
        <v>23</v>
      </c>
      <c r="AH8" s="2" t="s">
        <v>23</v>
      </c>
      <c r="AI8" s="2" t="s">
        <v>23</v>
      </c>
      <c r="AJ8" s="1" t="s">
        <v>23</v>
      </c>
      <c r="AK8" s="1" t="s">
        <v>23</v>
      </c>
      <c r="AL8" s="1" t="s">
        <v>23</v>
      </c>
      <c r="AM8" s="1" t="s">
        <v>23</v>
      </c>
      <c r="AN8" s="1" t="s">
        <v>23</v>
      </c>
      <c r="AO8" s="1" t="s">
        <v>23</v>
      </c>
      <c r="AP8" s="1" t="s">
        <v>23</v>
      </c>
      <c r="AQ8" s="1" t="s">
        <v>23</v>
      </c>
      <c r="AR8" s="1" t="s">
        <v>23</v>
      </c>
      <c r="AS8" s="1" t="s">
        <v>23</v>
      </c>
      <c r="AT8" s="1" t="s">
        <v>23</v>
      </c>
      <c r="AU8" s="1" t="s">
        <v>23</v>
      </c>
      <c r="AV8" s="1" t="s">
        <v>23</v>
      </c>
      <c r="AW8" s="1" t="s">
        <v>23</v>
      </c>
      <c r="AX8" s="1" t="s">
        <v>23</v>
      </c>
      <c r="AY8" s="1" t="s">
        <v>23</v>
      </c>
      <c r="AZ8" s="1" t="s">
        <v>23</v>
      </c>
      <c r="BA8" s="1" t="s">
        <v>23</v>
      </c>
      <c r="BB8" s="1" t="s">
        <v>23</v>
      </c>
      <c r="BC8" s="1" t="s">
        <v>23</v>
      </c>
      <c r="BD8" s="1" t="s">
        <v>23</v>
      </c>
      <c r="BE8" s="1" t="s">
        <v>23</v>
      </c>
      <c r="BF8" s="1" t="s">
        <v>23</v>
      </c>
      <c r="BG8" s="1" t="s">
        <v>23</v>
      </c>
      <c r="BH8" s="1" t="s">
        <v>23</v>
      </c>
      <c r="BI8" s="1" t="s">
        <v>23</v>
      </c>
      <c r="BJ8" s="1" t="s">
        <v>23</v>
      </c>
      <c r="BK8" s="1" t="s">
        <v>23</v>
      </c>
      <c r="BL8" s="1" t="s">
        <v>23</v>
      </c>
      <c r="BM8" s="1" t="s">
        <v>23</v>
      </c>
      <c r="BN8" s="1" t="s">
        <v>23</v>
      </c>
    </row>
    <row r="9" spans="1:68" x14ac:dyDescent="0.2">
      <c r="A9" s="1" t="s">
        <v>27</v>
      </c>
      <c r="B9" s="2">
        <v>145.14276346498011</v>
      </c>
      <c r="C9" s="2">
        <v>152</v>
      </c>
      <c r="D9" s="2">
        <v>144.1190427408325</v>
      </c>
      <c r="E9" s="1">
        <v>142</v>
      </c>
      <c r="F9" s="2">
        <v>132.78</v>
      </c>
      <c r="G9" s="2"/>
    </row>
    <row r="10" spans="1:68" x14ac:dyDescent="0.2">
      <c r="A10" s="1" t="s">
        <v>23</v>
      </c>
      <c r="B10" s="1" t="s">
        <v>23</v>
      </c>
      <c r="C10" s="1" t="s">
        <v>23</v>
      </c>
      <c r="K10" s="1" t="s">
        <v>23</v>
      </c>
      <c r="L10" s="1" t="s">
        <v>23</v>
      </c>
      <c r="M10" s="1" t="s">
        <v>23</v>
      </c>
      <c r="N10" s="1" t="s">
        <v>23</v>
      </c>
      <c r="O10" s="1" t="s">
        <v>23</v>
      </c>
      <c r="P10" s="1" t="s">
        <v>23</v>
      </c>
      <c r="Q10" s="1" t="s">
        <v>23</v>
      </c>
      <c r="R10" s="1" t="s">
        <v>23</v>
      </c>
      <c r="S10" s="1" t="s">
        <v>23</v>
      </c>
      <c r="T10" s="1" t="s">
        <v>23</v>
      </c>
      <c r="U10" s="1" t="s">
        <v>23</v>
      </c>
      <c r="V10" s="1" t="s">
        <v>23</v>
      </c>
      <c r="W10" s="1" t="s">
        <v>23</v>
      </c>
      <c r="X10" s="1" t="s">
        <v>23</v>
      </c>
      <c r="Y10" s="1" t="s">
        <v>23</v>
      </c>
      <c r="Z10" s="1" t="s">
        <v>23</v>
      </c>
      <c r="AA10" s="1" t="s">
        <v>23</v>
      </c>
      <c r="AB10" s="1" t="s">
        <v>23</v>
      </c>
      <c r="AC10" s="1" t="s">
        <v>23</v>
      </c>
      <c r="AD10" s="1" t="s">
        <v>23</v>
      </c>
      <c r="AE10" s="1" t="s">
        <v>23</v>
      </c>
      <c r="AF10" s="1" t="s">
        <v>23</v>
      </c>
      <c r="AG10" s="1" t="s">
        <v>23</v>
      </c>
      <c r="AH10" s="1" t="s">
        <v>23</v>
      </c>
      <c r="AI10" s="1" t="s">
        <v>23</v>
      </c>
      <c r="AJ10" s="1" t="s">
        <v>23</v>
      </c>
      <c r="AK10" s="1" t="s">
        <v>23</v>
      </c>
      <c r="AL10" s="1" t="s">
        <v>23</v>
      </c>
      <c r="AM10" s="1" t="s">
        <v>23</v>
      </c>
      <c r="AN10" s="1" t="s">
        <v>23</v>
      </c>
      <c r="AO10" s="1" t="s">
        <v>23</v>
      </c>
      <c r="AP10" s="1" t="s">
        <v>23</v>
      </c>
      <c r="AQ10" s="1" t="s">
        <v>23</v>
      </c>
      <c r="AR10" s="1" t="s">
        <v>23</v>
      </c>
      <c r="AS10" s="1" t="s">
        <v>23</v>
      </c>
      <c r="AT10" s="1" t="s">
        <v>23</v>
      </c>
      <c r="AU10" s="1" t="s">
        <v>23</v>
      </c>
      <c r="AV10" s="1" t="s">
        <v>23</v>
      </c>
      <c r="AW10" s="1" t="s">
        <v>23</v>
      </c>
      <c r="AX10" s="1" t="s">
        <v>23</v>
      </c>
      <c r="AY10" s="1" t="s">
        <v>23</v>
      </c>
      <c r="AZ10" s="1" t="s">
        <v>23</v>
      </c>
      <c r="BA10" s="1" t="s">
        <v>23</v>
      </c>
      <c r="BB10" s="1" t="s">
        <v>23</v>
      </c>
      <c r="BC10" s="1" t="s">
        <v>23</v>
      </c>
      <c r="BD10" s="1" t="s">
        <v>23</v>
      </c>
      <c r="BE10" s="1" t="s">
        <v>23</v>
      </c>
      <c r="BF10" s="1" t="s">
        <v>23</v>
      </c>
      <c r="BG10" s="1" t="s">
        <v>23</v>
      </c>
      <c r="BH10" s="1" t="s">
        <v>23</v>
      </c>
      <c r="BI10" s="1" t="s">
        <v>23</v>
      </c>
      <c r="BJ10" s="1" t="s">
        <v>23</v>
      </c>
      <c r="BK10" s="1" t="s">
        <v>23</v>
      </c>
      <c r="BL10" s="1" t="s">
        <v>23</v>
      </c>
      <c r="BM10" s="1" t="s">
        <v>23</v>
      </c>
      <c r="BN10" s="1" t="s">
        <v>23</v>
      </c>
      <c r="BO10" s="1" t="s">
        <v>23</v>
      </c>
      <c r="BP10" s="1" t="s">
        <v>23</v>
      </c>
    </row>
    <row r="11" spans="1:68" x14ac:dyDescent="0.2">
      <c r="A11" s="1" t="s">
        <v>23</v>
      </c>
      <c r="C11" s="1" t="s">
        <v>23</v>
      </c>
      <c r="D11" s="1" t="s">
        <v>23</v>
      </c>
      <c r="L11" s="1" t="s">
        <v>23</v>
      </c>
      <c r="M11" s="1" t="s">
        <v>23</v>
      </c>
      <c r="N11" s="1" t="s">
        <v>23</v>
      </c>
      <c r="P11" s="1" t="s">
        <v>23</v>
      </c>
      <c r="Q11" s="1" t="s">
        <v>23</v>
      </c>
      <c r="R11" s="1" t="s">
        <v>23</v>
      </c>
      <c r="S11" s="1" t="s">
        <v>23</v>
      </c>
      <c r="T11" s="1" t="s">
        <v>23</v>
      </c>
      <c r="U11" s="1" t="s">
        <v>23</v>
      </c>
      <c r="V11" s="1" t="s">
        <v>23</v>
      </c>
      <c r="W11" s="1" t="s">
        <v>23</v>
      </c>
      <c r="X11" s="1" t="s">
        <v>23</v>
      </c>
      <c r="Y11" s="1" t="s">
        <v>23</v>
      </c>
      <c r="Z11" s="1" t="s">
        <v>23</v>
      </c>
      <c r="AA11" s="1" t="s">
        <v>23</v>
      </c>
      <c r="AB11" s="1" t="s">
        <v>23</v>
      </c>
      <c r="AC11" s="1" t="s">
        <v>23</v>
      </c>
      <c r="AD11" s="1" t="s">
        <v>23</v>
      </c>
      <c r="AE11" s="1" t="s">
        <v>23</v>
      </c>
      <c r="AF11" s="1" t="s">
        <v>23</v>
      </c>
      <c r="AG11" s="1" t="s">
        <v>23</v>
      </c>
      <c r="AH11" s="1" t="s">
        <v>23</v>
      </c>
      <c r="AI11" s="1" t="s">
        <v>23</v>
      </c>
      <c r="AJ11" s="1" t="s">
        <v>23</v>
      </c>
      <c r="AK11" s="1" t="s">
        <v>23</v>
      </c>
      <c r="AL11" s="1" t="s">
        <v>23</v>
      </c>
      <c r="AM11" s="1" t="s">
        <v>23</v>
      </c>
      <c r="AN11" s="1" t="s">
        <v>23</v>
      </c>
      <c r="AO11" s="1" t="s">
        <v>23</v>
      </c>
      <c r="AP11" s="1" t="s">
        <v>23</v>
      </c>
      <c r="AQ11" s="1" t="s">
        <v>23</v>
      </c>
      <c r="AR11" s="1" t="s">
        <v>23</v>
      </c>
      <c r="AS11" s="1" t="s">
        <v>23</v>
      </c>
      <c r="AT11" s="1" t="s">
        <v>23</v>
      </c>
      <c r="AU11" s="1" t="s">
        <v>23</v>
      </c>
      <c r="AV11" s="1" t="s">
        <v>23</v>
      </c>
      <c r="AW11" s="1" t="s">
        <v>23</v>
      </c>
      <c r="AX11" s="1" t="s">
        <v>23</v>
      </c>
      <c r="AY11" s="1" t="s">
        <v>23</v>
      </c>
      <c r="AZ11" s="1" t="s">
        <v>23</v>
      </c>
      <c r="BA11" s="1" t="s">
        <v>23</v>
      </c>
      <c r="BB11" s="1" t="s">
        <v>23</v>
      </c>
      <c r="BC11" s="1" t="s">
        <v>23</v>
      </c>
      <c r="BD11" s="1" t="s">
        <v>23</v>
      </c>
      <c r="BE11" s="1" t="s">
        <v>23</v>
      </c>
      <c r="BF11" s="1" t="s">
        <v>23</v>
      </c>
      <c r="BG11" s="1" t="s">
        <v>23</v>
      </c>
      <c r="BH11" s="1" t="s">
        <v>23</v>
      </c>
      <c r="BI11" s="1" t="s">
        <v>23</v>
      </c>
      <c r="BJ11" s="1" t="s">
        <v>23</v>
      </c>
      <c r="BK11" s="1" t="s">
        <v>23</v>
      </c>
      <c r="BL11" s="1" t="s">
        <v>23</v>
      </c>
      <c r="BM11" s="1" t="s">
        <v>23</v>
      </c>
      <c r="BN11" s="1" t="s">
        <v>23</v>
      </c>
      <c r="BO11" s="1" t="s">
        <v>23</v>
      </c>
      <c r="BP11" s="1" t="s">
        <v>23</v>
      </c>
    </row>
    <row r="12" spans="1:68" ht="15" x14ac:dyDescent="0.25">
      <c r="A12" s="1" t="s">
        <v>23</v>
      </c>
      <c r="B12" s="1" t="s">
        <v>23</v>
      </c>
      <c r="C12" s="1" t="s">
        <v>23</v>
      </c>
      <c r="D12" s="1" t="s">
        <v>23</v>
      </c>
      <c r="L12" s="1" t="s">
        <v>23</v>
      </c>
      <c r="M12" s="1" t="s">
        <v>23</v>
      </c>
      <c r="N12" s="1" t="s">
        <v>23</v>
      </c>
      <c r="O12"/>
      <c r="P12" s="1" t="s">
        <v>23</v>
      </c>
      <c r="Q12" s="1" t="s">
        <v>23</v>
      </c>
      <c r="R12" s="1" t="s">
        <v>23</v>
      </c>
      <c r="S12" s="1" t="s">
        <v>23</v>
      </c>
      <c r="T12" s="1" t="s">
        <v>23</v>
      </c>
      <c r="U12" s="1" t="s">
        <v>23</v>
      </c>
      <c r="V12" s="1" t="s">
        <v>23</v>
      </c>
      <c r="W12" s="1" t="s">
        <v>23</v>
      </c>
      <c r="X12" s="1" t="s">
        <v>23</v>
      </c>
      <c r="Y12" s="1" t="s">
        <v>23</v>
      </c>
      <c r="Z12" s="1" t="s">
        <v>23</v>
      </c>
      <c r="AA12" s="1" t="s">
        <v>23</v>
      </c>
      <c r="AB12" s="1" t="s">
        <v>23</v>
      </c>
      <c r="AC12" s="1" t="s">
        <v>23</v>
      </c>
      <c r="AD12" s="1" t="s">
        <v>23</v>
      </c>
      <c r="AE12" s="1" t="s">
        <v>23</v>
      </c>
      <c r="AF12" s="1" t="s">
        <v>23</v>
      </c>
      <c r="AG12" s="1" t="s">
        <v>23</v>
      </c>
      <c r="AH12" s="1" t="s">
        <v>23</v>
      </c>
      <c r="AI12" s="1" t="s">
        <v>23</v>
      </c>
      <c r="AJ12" s="1" t="s">
        <v>23</v>
      </c>
      <c r="AK12" s="1" t="s">
        <v>23</v>
      </c>
      <c r="AL12" s="1" t="s">
        <v>23</v>
      </c>
      <c r="AM12" s="1" t="s">
        <v>23</v>
      </c>
      <c r="AN12" s="1" t="s">
        <v>23</v>
      </c>
      <c r="AO12" s="1" t="s">
        <v>23</v>
      </c>
      <c r="AP12" s="1" t="s">
        <v>23</v>
      </c>
      <c r="AQ12" s="1" t="s">
        <v>23</v>
      </c>
      <c r="AR12" s="1" t="s">
        <v>23</v>
      </c>
      <c r="AS12" s="1" t="s">
        <v>23</v>
      </c>
      <c r="AT12" s="1" t="s">
        <v>23</v>
      </c>
      <c r="AU12" s="1" t="s">
        <v>23</v>
      </c>
      <c r="AV12" s="1" t="s">
        <v>23</v>
      </c>
      <c r="AW12" s="1" t="s">
        <v>23</v>
      </c>
      <c r="AX12" s="1" t="s">
        <v>23</v>
      </c>
      <c r="AY12" s="1" t="s">
        <v>23</v>
      </c>
      <c r="AZ12" s="1" t="s">
        <v>23</v>
      </c>
      <c r="BA12" s="1" t="s">
        <v>23</v>
      </c>
      <c r="BB12" s="1" t="s">
        <v>23</v>
      </c>
      <c r="BC12" s="1" t="s">
        <v>23</v>
      </c>
      <c r="BD12" s="1" t="s">
        <v>23</v>
      </c>
      <c r="BE12" s="1" t="s">
        <v>23</v>
      </c>
      <c r="BF12" s="1" t="s">
        <v>23</v>
      </c>
      <c r="BG12" s="1" t="s">
        <v>23</v>
      </c>
      <c r="BH12" s="1" t="s">
        <v>23</v>
      </c>
      <c r="BI12" s="1" t="s">
        <v>23</v>
      </c>
      <c r="BJ12" s="1" t="s">
        <v>23</v>
      </c>
      <c r="BK12" s="1" t="s">
        <v>23</v>
      </c>
      <c r="BL12" s="1" t="s">
        <v>23</v>
      </c>
      <c r="BM12" s="1" t="s">
        <v>23</v>
      </c>
      <c r="BN12" s="1" t="s">
        <v>23</v>
      </c>
      <c r="BO12" s="1" t="s">
        <v>23</v>
      </c>
      <c r="BP12" s="1" t="s">
        <v>23</v>
      </c>
    </row>
    <row r="16" spans="1:68" x14ac:dyDescent="0.2">
      <c r="G16" s="8"/>
      <c r="H16" s="8"/>
    </row>
    <row r="17" spans="7:8" x14ac:dyDescent="0.2">
      <c r="G17" s="2"/>
      <c r="H17" s="2"/>
    </row>
    <row r="18" spans="7:8" x14ac:dyDescent="0.2">
      <c r="G18" s="2"/>
      <c r="H18" s="2"/>
    </row>
    <row r="19" spans="7:8" x14ac:dyDescent="0.2">
      <c r="G19" s="2"/>
      <c r="H19" s="2"/>
    </row>
    <row r="20" spans="7:8" x14ac:dyDescent="0.2">
      <c r="G20" s="2"/>
      <c r="H20" s="2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E145"/>
  <sheetViews>
    <sheetView zoomScaleNormal="100" workbookViewId="0"/>
  </sheetViews>
  <sheetFormatPr defaultColWidth="11.42578125" defaultRowHeight="12.75" x14ac:dyDescent="0.2"/>
  <cols>
    <col min="1" max="1" width="15.42578125" style="1" bestFit="1" customWidth="1"/>
    <col min="2" max="2" width="11.42578125" style="1"/>
    <col min="3" max="3" width="19" style="1" bestFit="1" customWidth="1"/>
    <col min="4" max="16384" width="11.42578125" style="1"/>
  </cols>
  <sheetData>
    <row r="1" spans="1:3" ht="15.75" x14ac:dyDescent="0.25">
      <c r="A1" s="38" t="s">
        <v>0</v>
      </c>
      <c r="B1" s="39" t="s">
        <v>108</v>
      </c>
    </row>
    <row r="2" spans="1:3" x14ac:dyDescent="0.2">
      <c r="A2" s="38" t="s">
        <v>22</v>
      </c>
      <c r="B2" s="38" t="s">
        <v>3</v>
      </c>
    </row>
    <row r="3" spans="1:3" x14ac:dyDescent="0.2">
      <c r="A3" s="1" t="s">
        <v>14</v>
      </c>
      <c r="B3" s="92" t="s">
        <v>119</v>
      </c>
    </row>
    <row r="5" spans="1:3" x14ac:dyDescent="0.2">
      <c r="A5" s="86" t="s">
        <v>117</v>
      </c>
      <c r="B5" s="86" t="s">
        <v>28</v>
      </c>
      <c r="C5" s="86" t="s">
        <v>20</v>
      </c>
    </row>
    <row r="6" spans="1:3" x14ac:dyDescent="0.2">
      <c r="A6" s="9">
        <v>1851.28977125293</v>
      </c>
      <c r="B6" s="9">
        <v>135.75983598492499</v>
      </c>
      <c r="C6" s="3"/>
    </row>
    <row r="7" spans="1:3" x14ac:dyDescent="0.2">
      <c r="A7" s="9">
        <v>1476.84557365814</v>
      </c>
      <c r="B7" s="9">
        <v>135.75983598492499</v>
      </c>
      <c r="C7" s="3"/>
    </row>
    <row r="8" spans="1:3" x14ac:dyDescent="0.2">
      <c r="A8" s="9">
        <v>977.40716510383902</v>
      </c>
      <c r="B8" s="9">
        <v>135.75983598492499</v>
      </c>
      <c r="C8" s="3"/>
    </row>
    <row r="9" spans="1:3" x14ac:dyDescent="0.2">
      <c r="A9" s="9">
        <v>904.13100404551199</v>
      </c>
      <c r="B9" s="9">
        <v>135.75983598492499</v>
      </c>
      <c r="C9" s="3"/>
    </row>
    <row r="10" spans="1:3" x14ac:dyDescent="0.2">
      <c r="A10" s="9">
        <v>831.64930349841495</v>
      </c>
      <c r="B10" s="9">
        <v>135.75983598492499</v>
      </c>
      <c r="C10" s="3"/>
    </row>
    <row r="11" spans="1:3" x14ac:dyDescent="0.2">
      <c r="A11" s="9">
        <v>779.36431355284503</v>
      </c>
      <c r="B11" s="9">
        <v>135.75983598492499</v>
      </c>
      <c r="C11" s="3"/>
    </row>
    <row r="12" spans="1:3" x14ac:dyDescent="0.2">
      <c r="A12" s="9">
        <v>620.94384260407901</v>
      </c>
      <c r="B12" s="9">
        <v>135.75983598492499</v>
      </c>
      <c r="C12" s="3"/>
    </row>
    <row r="13" spans="1:3" x14ac:dyDescent="0.2">
      <c r="A13" s="9">
        <v>583.259558724562</v>
      </c>
      <c r="B13" s="9">
        <v>135.75983598492499</v>
      </c>
      <c r="C13" s="3"/>
    </row>
    <row r="14" spans="1:3" x14ac:dyDescent="0.2">
      <c r="A14" s="9">
        <v>509.26602433952098</v>
      </c>
      <c r="B14" s="9">
        <v>135.75983598492499</v>
      </c>
      <c r="C14" s="3"/>
    </row>
    <row r="15" spans="1:3" x14ac:dyDescent="0.2">
      <c r="A15" s="9">
        <v>482.58235609125802</v>
      </c>
      <c r="B15" s="9">
        <v>135.75983598492499</v>
      </c>
      <c r="C15" s="3"/>
    </row>
    <row r="16" spans="1:3" x14ac:dyDescent="0.2">
      <c r="A16" s="9">
        <v>427.56792962635302</v>
      </c>
      <c r="B16" s="9">
        <v>135.75983598492499</v>
      </c>
      <c r="C16" s="3"/>
    </row>
    <row r="17" spans="1:5" x14ac:dyDescent="0.2">
      <c r="A17" s="9">
        <v>423.73640805931899</v>
      </c>
      <c r="B17" s="9">
        <v>135.75983598492499</v>
      </c>
      <c r="C17" s="3"/>
    </row>
    <row r="18" spans="1:5" x14ac:dyDescent="0.2">
      <c r="A18" s="9">
        <v>409.83058340032602</v>
      </c>
      <c r="B18" s="9">
        <v>135.75983598492499</v>
      </c>
      <c r="C18" s="3"/>
    </row>
    <row r="19" spans="1:5" x14ac:dyDescent="0.2">
      <c r="A19" s="9">
        <v>365.052858713744</v>
      </c>
      <c r="B19" s="9">
        <v>135.75983598492499</v>
      </c>
      <c r="C19" s="3"/>
    </row>
    <row r="20" spans="1:5" x14ac:dyDescent="0.2">
      <c r="A20" s="9">
        <v>350.091533967006</v>
      </c>
      <c r="B20" s="9">
        <v>135.75983598492499</v>
      </c>
      <c r="C20" s="3"/>
    </row>
    <row r="21" spans="1:5" x14ac:dyDescent="0.2">
      <c r="A21" s="9">
        <v>323.62988523128502</v>
      </c>
      <c r="B21" s="9">
        <v>135.75983598492499</v>
      </c>
      <c r="C21" s="3"/>
    </row>
    <row r="22" spans="1:5" x14ac:dyDescent="0.2">
      <c r="A22" s="9">
        <v>321.27481315420499</v>
      </c>
      <c r="B22" s="9">
        <v>135.75983598492499</v>
      </c>
      <c r="C22" s="3"/>
    </row>
    <row r="23" spans="1:5" x14ac:dyDescent="0.2">
      <c r="A23" s="9">
        <v>313.17607319878402</v>
      </c>
      <c r="B23" s="9">
        <v>135.75983598492499</v>
      </c>
      <c r="C23" s="3"/>
    </row>
    <row r="24" spans="1:5" x14ac:dyDescent="0.2">
      <c r="A24" s="9">
        <v>300.62417653740101</v>
      </c>
      <c r="B24" s="9">
        <v>135.75983598492499</v>
      </c>
      <c r="C24" s="3"/>
    </row>
    <row r="25" spans="1:5" x14ac:dyDescent="0.2">
      <c r="A25" s="9">
        <v>292.67145937978802</v>
      </c>
      <c r="B25" s="9">
        <v>135.75983598492499</v>
      </c>
      <c r="C25" s="3"/>
    </row>
    <row r="26" spans="1:5" x14ac:dyDescent="0.2">
      <c r="A26" s="9">
        <v>291.84421988697397</v>
      </c>
      <c r="B26" s="9">
        <v>135.75983598492499</v>
      </c>
      <c r="C26" s="3"/>
    </row>
    <row r="27" spans="1:5" x14ac:dyDescent="0.2">
      <c r="A27" s="9">
        <v>290.34720516692499</v>
      </c>
      <c r="B27" s="9">
        <v>135.75983598492499</v>
      </c>
      <c r="C27" s="3"/>
    </row>
    <row r="28" spans="1:5" x14ac:dyDescent="0.2">
      <c r="A28" s="9">
        <v>288.74740013867302</v>
      </c>
      <c r="B28" s="9">
        <v>135.75983598492499</v>
      </c>
      <c r="C28" s="3"/>
    </row>
    <row r="29" spans="1:5" x14ac:dyDescent="0.2">
      <c r="A29" s="9">
        <v>284.803141684742</v>
      </c>
      <c r="B29" s="9">
        <v>135.75983598492499</v>
      </c>
      <c r="C29" s="3"/>
      <c r="E29" s="2"/>
    </row>
    <row r="30" spans="1:5" x14ac:dyDescent="0.2">
      <c r="A30" s="9">
        <v>267.96474728841201</v>
      </c>
      <c r="B30" s="9">
        <v>135.75983598492499</v>
      </c>
      <c r="C30" s="3"/>
    </row>
    <row r="31" spans="1:5" x14ac:dyDescent="0.2">
      <c r="A31" s="9">
        <v>259.16731985649398</v>
      </c>
      <c r="B31" s="9">
        <v>135.75983598492499</v>
      </c>
      <c r="C31" s="3"/>
    </row>
    <row r="32" spans="1:5" x14ac:dyDescent="0.2">
      <c r="A32" s="9">
        <v>256.14782034361502</v>
      </c>
      <c r="B32" s="9">
        <v>135.75983598492499</v>
      </c>
      <c r="C32" s="3"/>
    </row>
    <row r="33" spans="1:3" x14ac:dyDescent="0.2">
      <c r="A33" s="9">
        <v>228.504964562076</v>
      </c>
      <c r="B33" s="9">
        <v>135.75983598492499</v>
      </c>
      <c r="C33" s="3"/>
    </row>
    <row r="34" spans="1:3" x14ac:dyDescent="0.2">
      <c r="A34" s="9">
        <v>218.882729468234</v>
      </c>
      <c r="B34" s="9">
        <v>135.75983598492499</v>
      </c>
      <c r="C34" s="3"/>
    </row>
    <row r="35" spans="1:3" x14ac:dyDescent="0.2">
      <c r="A35" s="9">
        <v>217.61682889154301</v>
      </c>
      <c r="B35" s="9">
        <v>135.75983598492499</v>
      </c>
      <c r="C35" s="3"/>
    </row>
    <row r="36" spans="1:3" x14ac:dyDescent="0.2">
      <c r="A36" s="9">
        <v>206.50369194281001</v>
      </c>
      <c r="B36" s="9">
        <v>135.75983598492499</v>
      </c>
      <c r="C36" s="3"/>
    </row>
    <row r="37" spans="1:3" x14ac:dyDescent="0.2">
      <c r="A37" s="9">
        <v>202.62189649847599</v>
      </c>
      <c r="B37" s="9">
        <v>135.75983598492499</v>
      </c>
      <c r="C37" s="3"/>
    </row>
    <row r="38" spans="1:3" x14ac:dyDescent="0.2">
      <c r="A38" s="9">
        <v>200.32526140626399</v>
      </c>
      <c r="B38" s="9">
        <v>135.75983598492499</v>
      </c>
      <c r="C38" s="3"/>
    </row>
    <row r="39" spans="1:3" x14ac:dyDescent="0.2">
      <c r="A39" s="9">
        <v>196.27981920623199</v>
      </c>
      <c r="B39" s="9">
        <v>135.75983598492499</v>
      </c>
      <c r="C39" s="3"/>
    </row>
    <row r="40" spans="1:3" x14ac:dyDescent="0.2">
      <c r="A40" s="9">
        <v>187.249324396074</v>
      </c>
      <c r="B40" s="9">
        <v>135.75983598492499</v>
      </c>
      <c r="C40" s="3"/>
    </row>
    <row r="41" spans="1:3" x14ac:dyDescent="0.2">
      <c r="A41" s="9">
        <v>185.178885288023</v>
      </c>
      <c r="B41" s="9">
        <v>135.75983598492499</v>
      </c>
      <c r="C41" s="3"/>
    </row>
    <row r="42" spans="1:3" x14ac:dyDescent="0.2">
      <c r="A42" s="9">
        <v>181.30084358140499</v>
      </c>
      <c r="B42" s="9">
        <v>135.75983598492499</v>
      </c>
      <c r="C42" s="3"/>
    </row>
    <row r="43" spans="1:3" x14ac:dyDescent="0.2">
      <c r="A43" s="9">
        <v>180.74294588324099</v>
      </c>
      <c r="B43" s="9">
        <v>135.75983598492499</v>
      </c>
      <c r="C43" s="3"/>
    </row>
    <row r="44" spans="1:3" x14ac:dyDescent="0.2">
      <c r="A44" s="9">
        <v>175.687758099852</v>
      </c>
      <c r="B44" s="9">
        <v>135.75983598492499</v>
      </c>
      <c r="C44" s="3"/>
    </row>
    <row r="45" spans="1:3" x14ac:dyDescent="0.2">
      <c r="A45" s="9">
        <v>175.39076663925701</v>
      </c>
      <c r="B45" s="9">
        <v>135.75983598492499</v>
      </c>
      <c r="C45" s="3"/>
    </row>
    <row r="46" spans="1:3" x14ac:dyDescent="0.2">
      <c r="A46" s="9">
        <v>175.225497281343</v>
      </c>
      <c r="B46" s="9">
        <v>135.75983598492499</v>
      </c>
      <c r="C46" s="3"/>
    </row>
    <row r="47" spans="1:3" x14ac:dyDescent="0.2">
      <c r="A47" s="9">
        <v>173.81277268549101</v>
      </c>
      <c r="B47" s="9">
        <v>135.75983598492499</v>
      </c>
      <c r="C47" s="3"/>
    </row>
    <row r="48" spans="1:3" x14ac:dyDescent="0.2">
      <c r="A48" s="9">
        <v>163.99197939779901</v>
      </c>
      <c r="B48" s="9">
        <v>135.75983598492499</v>
      </c>
      <c r="C48" s="3"/>
    </row>
    <row r="49" spans="1:3" x14ac:dyDescent="0.2">
      <c r="A49" s="9">
        <v>153.26917273448001</v>
      </c>
      <c r="B49" s="9">
        <v>135.75983598492499</v>
      </c>
      <c r="C49" s="3"/>
    </row>
    <row r="50" spans="1:3" x14ac:dyDescent="0.2">
      <c r="A50" s="9">
        <v>149.66114794200601</v>
      </c>
      <c r="B50" s="9">
        <v>135.75983598492499</v>
      </c>
      <c r="C50" s="3"/>
    </row>
    <row r="51" spans="1:3" x14ac:dyDescent="0.2">
      <c r="A51" s="9">
        <v>143.51173954035099</v>
      </c>
      <c r="B51" s="9">
        <v>135.75983598492499</v>
      </c>
      <c r="C51" s="3"/>
    </row>
    <row r="52" spans="1:3" x14ac:dyDescent="0.2">
      <c r="A52" s="9">
        <v>142.51374324497201</v>
      </c>
      <c r="B52" s="9">
        <v>135.75983598492499</v>
      </c>
      <c r="C52" s="3"/>
    </row>
    <row r="53" spans="1:3" x14ac:dyDescent="0.2">
      <c r="A53" s="9">
        <v>142.052135656454</v>
      </c>
      <c r="B53" s="9">
        <v>135.75983598492499</v>
      </c>
      <c r="C53" s="3"/>
    </row>
    <row r="54" spans="1:3" x14ac:dyDescent="0.2">
      <c r="A54" s="9">
        <v>140.630691451579</v>
      </c>
      <c r="B54" s="9">
        <v>135.75983598492499</v>
      </c>
      <c r="C54" s="3"/>
    </row>
    <row r="55" spans="1:3" x14ac:dyDescent="0.2">
      <c r="A55" s="9">
        <v>135.75983598492499</v>
      </c>
      <c r="B55" s="9">
        <v>135.75983598492499</v>
      </c>
      <c r="C55" s="3"/>
    </row>
    <row r="56" spans="1:3" x14ac:dyDescent="0.2">
      <c r="A56" s="9">
        <v>132.56299931173101</v>
      </c>
      <c r="B56" s="9">
        <v>135.75983598492499</v>
      </c>
      <c r="C56" s="3"/>
    </row>
    <row r="57" spans="1:3" x14ac:dyDescent="0.2">
      <c r="A57" s="9">
        <v>128.37575573749601</v>
      </c>
      <c r="B57" s="9">
        <v>135.75983598492499</v>
      </c>
      <c r="C57" s="3"/>
    </row>
    <row r="58" spans="1:3" x14ac:dyDescent="0.2">
      <c r="A58" s="9">
        <v>128.313584107552</v>
      </c>
      <c r="B58" s="9">
        <v>135.75983598492499</v>
      </c>
      <c r="C58" s="3"/>
    </row>
    <row r="59" spans="1:3" x14ac:dyDescent="0.2">
      <c r="A59" s="9">
        <v>124.310622924157</v>
      </c>
      <c r="B59" s="9">
        <v>135.75983598492499</v>
      </c>
      <c r="C59" s="3"/>
    </row>
    <row r="60" spans="1:3" x14ac:dyDescent="0.2">
      <c r="A60" s="9">
        <v>121.87371888575299</v>
      </c>
      <c r="B60" s="9">
        <v>135.75983598492499</v>
      </c>
      <c r="C60" s="3"/>
    </row>
    <row r="61" spans="1:3" x14ac:dyDescent="0.2">
      <c r="A61" s="9">
        <v>115.2768076967</v>
      </c>
      <c r="B61" s="9">
        <v>135.75983598492499</v>
      </c>
      <c r="C61" s="3"/>
    </row>
    <row r="62" spans="1:3" x14ac:dyDescent="0.2">
      <c r="A62" s="9">
        <v>108.575613546353</v>
      </c>
      <c r="B62" s="9">
        <v>135.75983598492499</v>
      </c>
      <c r="C62" s="3"/>
    </row>
    <row r="63" spans="1:3" x14ac:dyDescent="0.2">
      <c r="A63" s="9">
        <v>106.670659471183</v>
      </c>
      <c r="B63" s="9">
        <v>135.75983598492499</v>
      </c>
      <c r="C63" s="3"/>
    </row>
    <row r="64" spans="1:3" x14ac:dyDescent="0.2">
      <c r="A64" s="9">
        <v>106.358785796673</v>
      </c>
      <c r="B64" s="9">
        <v>135.75983598492499</v>
      </c>
      <c r="C64" s="3"/>
    </row>
    <row r="65" spans="1:3" x14ac:dyDescent="0.2">
      <c r="A65" s="9">
        <v>105.80301028775099</v>
      </c>
      <c r="B65" s="9">
        <v>135.75983598492499</v>
      </c>
      <c r="C65" s="3"/>
    </row>
    <row r="66" spans="1:3" x14ac:dyDescent="0.2">
      <c r="A66" s="9">
        <v>104.910931309662</v>
      </c>
      <c r="B66" s="9">
        <v>135.75983598492499</v>
      </c>
      <c r="C66" s="3"/>
    </row>
    <row r="67" spans="1:3" x14ac:dyDescent="0.2">
      <c r="A67" s="9">
        <v>102.031486874481</v>
      </c>
      <c r="B67" s="9">
        <v>135.75983598492499</v>
      </c>
      <c r="C67" s="3"/>
    </row>
    <row r="68" spans="1:3" x14ac:dyDescent="0.2">
      <c r="A68" s="9">
        <v>101.853627521146</v>
      </c>
      <c r="B68" s="9">
        <v>135.75983598492499</v>
      </c>
      <c r="C68" s="3"/>
    </row>
    <row r="69" spans="1:3" x14ac:dyDescent="0.2">
      <c r="A69" s="9">
        <v>101.194098558378</v>
      </c>
      <c r="B69" s="9">
        <v>135.75983598492499</v>
      </c>
      <c r="C69" s="3"/>
    </row>
    <row r="70" spans="1:3" x14ac:dyDescent="0.2">
      <c r="A70" s="9">
        <v>97.260914803364699</v>
      </c>
      <c r="B70" s="9">
        <v>135.75983598492499</v>
      </c>
      <c r="C70" s="3"/>
    </row>
    <row r="71" spans="1:3" x14ac:dyDescent="0.2">
      <c r="A71" s="9">
        <v>94.7643994069863</v>
      </c>
      <c r="B71" s="9">
        <v>135.75983598492499</v>
      </c>
      <c r="C71" s="3"/>
    </row>
    <row r="72" spans="1:3" x14ac:dyDescent="0.2">
      <c r="A72" s="9">
        <v>88.339831014816298</v>
      </c>
      <c r="B72" s="9">
        <v>135.75983598492499</v>
      </c>
      <c r="C72" s="3"/>
    </row>
    <row r="73" spans="1:3" x14ac:dyDescent="0.2">
      <c r="A73" s="9">
        <v>86.020120577319503</v>
      </c>
      <c r="B73" s="9">
        <v>135.75983598492499</v>
      </c>
      <c r="C73" s="3"/>
    </row>
    <row r="74" spans="1:3" x14ac:dyDescent="0.2">
      <c r="A74" s="9">
        <v>83.927529691622794</v>
      </c>
      <c r="B74" s="9">
        <v>135.75983598492499</v>
      </c>
      <c r="C74" s="152">
        <v>83.927529691622794</v>
      </c>
    </row>
    <row r="75" spans="1:3" x14ac:dyDescent="0.2">
      <c r="A75" s="9">
        <v>82.779586999984105</v>
      </c>
      <c r="B75" s="9">
        <v>135.75983598492499</v>
      </c>
      <c r="C75" s="3"/>
    </row>
    <row r="76" spans="1:3" x14ac:dyDescent="0.2">
      <c r="A76" s="9">
        <v>82.202337299686604</v>
      </c>
      <c r="B76" s="9">
        <v>135.75983598492499</v>
      </c>
      <c r="C76" s="3"/>
    </row>
    <row r="77" spans="1:3" x14ac:dyDescent="0.2">
      <c r="A77" s="9">
        <v>82.019572455336103</v>
      </c>
      <c r="B77" s="9">
        <v>135.75983598492499</v>
      </c>
      <c r="C77" s="3"/>
    </row>
    <row r="78" spans="1:3" x14ac:dyDescent="0.2">
      <c r="A78" s="9">
        <v>79.112717727684696</v>
      </c>
      <c r="B78" s="9">
        <v>135.75983598492499</v>
      </c>
      <c r="C78" s="3"/>
    </row>
    <row r="79" spans="1:3" x14ac:dyDescent="0.2">
      <c r="A79" s="9">
        <v>78.220030351566805</v>
      </c>
      <c r="B79" s="9">
        <v>135.75983598492499</v>
      </c>
      <c r="C79" s="3"/>
    </row>
    <row r="80" spans="1:3" x14ac:dyDescent="0.2">
      <c r="A80" s="9">
        <v>76.6101488462172</v>
      </c>
      <c r="B80" s="9">
        <v>135.75983598492499</v>
      </c>
      <c r="C80" s="3"/>
    </row>
    <row r="81" spans="1:3" x14ac:dyDescent="0.2">
      <c r="A81" s="9">
        <v>76.232496496861998</v>
      </c>
      <c r="B81" s="9">
        <v>135.75983598492499</v>
      </c>
      <c r="C81" s="3"/>
    </row>
    <row r="82" spans="1:3" x14ac:dyDescent="0.2">
      <c r="A82" s="9">
        <v>72.704588324977195</v>
      </c>
      <c r="B82" s="9">
        <v>135.75983598492499</v>
      </c>
      <c r="C82" s="3"/>
    </row>
    <row r="83" spans="1:3" x14ac:dyDescent="0.2">
      <c r="A83" s="9">
        <v>72.590188331550905</v>
      </c>
      <c r="B83" s="9">
        <v>135.75983598492499</v>
      </c>
      <c r="C83" s="152">
        <v>72.590188331550905</v>
      </c>
    </row>
    <row r="84" spans="1:3" x14ac:dyDescent="0.2">
      <c r="A84" s="9">
        <v>71.9954602364555</v>
      </c>
      <c r="B84" s="9">
        <v>135.75983598492499</v>
      </c>
      <c r="C84" s="152">
        <v>71.9954602364555</v>
      </c>
    </row>
    <row r="85" spans="1:3" x14ac:dyDescent="0.2">
      <c r="A85" s="9">
        <v>71.991010893047701</v>
      </c>
      <c r="B85" s="9">
        <v>135.75983598492499</v>
      </c>
      <c r="C85" s="152">
        <v>71.991010893047701</v>
      </c>
    </row>
    <row r="86" spans="1:3" x14ac:dyDescent="0.2">
      <c r="A86" s="9">
        <v>71.466206671434094</v>
      </c>
      <c r="B86" s="9">
        <v>135.75983598492499</v>
      </c>
      <c r="C86" s="152">
        <v>71.466206671434094</v>
      </c>
    </row>
    <row r="87" spans="1:3" x14ac:dyDescent="0.2">
      <c r="A87" s="9">
        <v>68.378935122473095</v>
      </c>
      <c r="B87" s="9">
        <v>135.75983598492499</v>
      </c>
      <c r="C87" s="3"/>
    </row>
    <row r="88" spans="1:3" x14ac:dyDescent="0.2">
      <c r="A88" s="9">
        <v>67.985581504082106</v>
      </c>
      <c r="B88" s="9">
        <v>135.75983598492499</v>
      </c>
      <c r="C88" s="3"/>
    </row>
    <row r="89" spans="1:3" x14ac:dyDescent="0.2">
      <c r="A89" s="9">
        <v>65.326429887766196</v>
      </c>
      <c r="B89" s="9">
        <v>135.75983598492499</v>
      </c>
      <c r="C89" s="3"/>
    </row>
    <row r="90" spans="1:3" x14ac:dyDescent="0.2">
      <c r="A90" s="9">
        <v>63.924733163682198</v>
      </c>
      <c r="B90" s="9">
        <v>135.75983598492499</v>
      </c>
      <c r="C90" s="3"/>
    </row>
    <row r="91" spans="1:3" x14ac:dyDescent="0.2">
      <c r="A91" s="9">
        <v>60.267829649724398</v>
      </c>
      <c r="B91" s="9">
        <v>135.75983598492499</v>
      </c>
      <c r="C91" s="3"/>
    </row>
    <row r="92" spans="1:3" x14ac:dyDescent="0.2">
      <c r="A92" s="9">
        <v>60.218066672092903</v>
      </c>
      <c r="B92" s="9">
        <v>135.75983598492499</v>
      </c>
      <c r="C92" s="3"/>
    </row>
    <row r="93" spans="1:3" x14ac:dyDescent="0.2">
      <c r="A93" s="9">
        <v>57.598077208730601</v>
      </c>
      <c r="B93" s="9">
        <v>135.75983598492499</v>
      </c>
      <c r="C93" s="3"/>
    </row>
    <row r="94" spans="1:3" x14ac:dyDescent="0.2">
      <c r="A94" s="9">
        <v>51.634633151387398</v>
      </c>
      <c r="B94" s="9">
        <v>135.75983598492499</v>
      </c>
      <c r="C94" s="3"/>
    </row>
    <row r="95" spans="1:3" x14ac:dyDescent="0.2">
      <c r="A95" s="9">
        <v>49.898693684337502</v>
      </c>
      <c r="B95" s="9">
        <v>135.75983598492499</v>
      </c>
      <c r="C95" s="3"/>
    </row>
    <row r="96" spans="1:3" x14ac:dyDescent="0.2">
      <c r="A96" s="9">
        <v>45.898874601726803</v>
      </c>
      <c r="B96" s="9">
        <v>135.75983598492499</v>
      </c>
      <c r="C96" s="152">
        <v>45.898874601726803</v>
      </c>
    </row>
    <row r="97" spans="1:3" x14ac:dyDescent="0.2">
      <c r="A97" s="9">
        <v>44.791689844383903</v>
      </c>
      <c r="B97" s="9">
        <v>135.75983598492499</v>
      </c>
      <c r="C97" s="3"/>
    </row>
    <row r="98" spans="1:3" x14ac:dyDescent="0.2">
      <c r="A98" s="9">
        <v>43.751910286804097</v>
      </c>
      <c r="B98" s="9">
        <v>135.75983598492499</v>
      </c>
      <c r="C98" s="3"/>
    </row>
    <row r="99" spans="1:3" x14ac:dyDescent="0.2">
      <c r="A99" s="9">
        <v>41.793676972018197</v>
      </c>
      <c r="B99" s="9">
        <v>135.75983598492499</v>
      </c>
      <c r="C99" s="3"/>
    </row>
    <row r="100" spans="1:3" x14ac:dyDescent="0.2">
      <c r="A100" s="9">
        <v>38.4139170919373</v>
      </c>
      <c r="B100" s="9">
        <v>135.75983598492499</v>
      </c>
      <c r="C100" s="3"/>
    </row>
    <row r="101" spans="1:3" x14ac:dyDescent="0.2">
      <c r="A101" s="9">
        <v>34.358144847696401</v>
      </c>
      <c r="B101" s="9">
        <v>135.75983598492499</v>
      </c>
      <c r="C101" s="3"/>
    </row>
    <row r="102" spans="1:3" x14ac:dyDescent="0.2">
      <c r="A102" s="9">
        <v>27.166165771898399</v>
      </c>
      <c r="B102" s="9">
        <v>135.75983598492499</v>
      </c>
      <c r="C102" s="152">
        <v>27.166165771898399</v>
      </c>
    </row>
    <row r="103" spans="1:3" x14ac:dyDescent="0.2">
      <c r="A103" s="9">
        <v>24.303711238140501</v>
      </c>
      <c r="B103" s="9">
        <v>135.75983598492499</v>
      </c>
      <c r="C103" s="3"/>
    </row>
    <row r="104" spans="1:3" x14ac:dyDescent="0.2">
      <c r="A104" s="9">
        <v>14.0314961039696</v>
      </c>
      <c r="B104" s="9">
        <v>135.75983598492499</v>
      </c>
      <c r="C104" s="3"/>
    </row>
    <row r="105" spans="1:3" ht="15" x14ac:dyDescent="0.25">
      <c r="A105" s="76"/>
      <c r="B105" s="2"/>
      <c r="C105" s="96"/>
    </row>
    <row r="106" spans="1:3" ht="15" x14ac:dyDescent="0.25">
      <c r="A106" s="76"/>
      <c r="B106" s="2"/>
      <c r="C106" s="96"/>
    </row>
    <row r="107" spans="1:3" ht="15" x14ac:dyDescent="0.25">
      <c r="A107" s="76"/>
      <c r="B107" s="2"/>
      <c r="C107" s="96"/>
    </row>
    <row r="108" spans="1:3" ht="15" x14ac:dyDescent="0.25">
      <c r="A108" s="76"/>
      <c r="B108" s="2"/>
      <c r="C108" s="96"/>
    </row>
    <row r="109" spans="1:3" x14ac:dyDescent="0.2">
      <c r="A109" s="2"/>
      <c r="B109" s="2"/>
      <c r="C109" s="96"/>
    </row>
    <row r="110" spans="1:3" x14ac:dyDescent="0.2">
      <c r="A110" s="101"/>
      <c r="B110" s="103"/>
      <c r="C110" s="89"/>
    </row>
    <row r="111" spans="1:3" x14ac:dyDescent="0.2">
      <c r="A111" s="101"/>
      <c r="B111" s="103"/>
      <c r="C111" s="89"/>
    </row>
    <row r="112" spans="1:3" x14ac:dyDescent="0.2">
      <c r="B112" s="78"/>
    </row>
    <row r="113" spans="1:3" x14ac:dyDescent="0.2">
      <c r="A113" s="93"/>
      <c r="B113" s="78"/>
      <c r="C113" s="93"/>
    </row>
    <row r="114" spans="1:3" x14ac:dyDescent="0.2">
      <c r="B114" s="78"/>
    </row>
    <row r="115" spans="1:3" x14ac:dyDescent="0.2">
      <c r="B115" s="78"/>
    </row>
    <row r="116" spans="1:3" x14ac:dyDescent="0.2">
      <c r="B116" s="78"/>
    </row>
    <row r="117" spans="1:3" x14ac:dyDescent="0.2">
      <c r="B117" s="78"/>
    </row>
    <row r="118" spans="1:3" x14ac:dyDescent="0.2">
      <c r="A118" s="93"/>
      <c r="B118" s="78"/>
      <c r="C118" s="93"/>
    </row>
    <row r="119" spans="1:3" x14ac:dyDescent="0.2">
      <c r="A119" s="93"/>
      <c r="B119" s="78"/>
      <c r="C119" s="93"/>
    </row>
    <row r="120" spans="1:3" x14ac:dyDescent="0.2">
      <c r="A120" s="92"/>
      <c r="B120" s="78"/>
      <c r="C120" s="93"/>
    </row>
    <row r="121" spans="1:3" x14ac:dyDescent="0.2">
      <c r="A121" s="93"/>
      <c r="B121" s="78"/>
    </row>
    <row r="122" spans="1:3" x14ac:dyDescent="0.2">
      <c r="A122" s="92"/>
      <c r="B122" s="78"/>
      <c r="C122" s="93"/>
    </row>
    <row r="123" spans="1:3" x14ac:dyDescent="0.2">
      <c r="A123" s="92"/>
      <c r="B123" s="78"/>
      <c r="C123" s="93"/>
    </row>
    <row r="124" spans="1:3" x14ac:dyDescent="0.2">
      <c r="A124" s="93"/>
      <c r="B124" s="78"/>
      <c r="C124" s="93"/>
    </row>
    <row r="125" spans="1:3" x14ac:dyDescent="0.2">
      <c r="A125" s="89"/>
      <c r="B125" s="94"/>
      <c r="C125" s="89"/>
    </row>
    <row r="126" spans="1:3" x14ac:dyDescent="0.2">
      <c r="A126" s="92"/>
      <c r="B126" s="78"/>
    </row>
    <row r="127" spans="1:3" x14ac:dyDescent="0.2">
      <c r="A127" s="92"/>
      <c r="B127" s="78"/>
      <c r="C127" s="89"/>
    </row>
    <row r="128" spans="1:3" x14ac:dyDescent="0.2">
      <c r="A128" s="89"/>
      <c r="B128" s="94"/>
      <c r="C128" s="89"/>
    </row>
    <row r="129" spans="1:3" x14ac:dyDescent="0.2">
      <c r="A129" s="92"/>
      <c r="B129" s="78"/>
    </row>
    <row r="130" spans="1:3" x14ac:dyDescent="0.2">
      <c r="A130" s="93"/>
      <c r="B130" s="78"/>
      <c r="C130" s="93"/>
    </row>
    <row r="131" spans="1:3" x14ac:dyDescent="0.2">
      <c r="A131" s="89"/>
      <c r="B131" s="94"/>
      <c r="C131" s="89"/>
    </row>
    <row r="132" spans="1:3" x14ac:dyDescent="0.2">
      <c r="A132" s="93"/>
      <c r="B132" s="78"/>
    </row>
    <row r="133" spans="1:3" x14ac:dyDescent="0.2">
      <c r="A133" s="89"/>
      <c r="B133" s="94"/>
      <c r="C133" s="89"/>
    </row>
    <row r="134" spans="1:3" x14ac:dyDescent="0.2">
      <c r="A134" s="89"/>
      <c r="B134" s="94"/>
      <c r="C134" s="89"/>
    </row>
    <row r="135" spans="1:3" x14ac:dyDescent="0.2">
      <c r="A135" s="92"/>
      <c r="B135" s="78"/>
      <c r="C135" s="93"/>
    </row>
    <row r="136" spans="1:3" x14ac:dyDescent="0.2">
      <c r="A136" s="93"/>
      <c r="B136" s="78"/>
      <c r="C136" s="93"/>
    </row>
    <row r="137" spans="1:3" x14ac:dyDescent="0.2">
      <c r="A137" s="92"/>
      <c r="B137" s="78"/>
      <c r="C137" s="93"/>
    </row>
    <row r="138" spans="1:3" x14ac:dyDescent="0.2">
      <c r="B138" s="78"/>
      <c r="C138" s="93"/>
    </row>
    <row r="139" spans="1:3" x14ac:dyDescent="0.2">
      <c r="A139" s="92"/>
      <c r="B139" s="78"/>
    </row>
    <row r="140" spans="1:3" x14ac:dyDescent="0.2">
      <c r="B140" s="78"/>
    </row>
    <row r="141" spans="1:3" x14ac:dyDescent="0.2">
      <c r="A141" s="92"/>
      <c r="B141" s="78"/>
    </row>
    <row r="142" spans="1:3" x14ac:dyDescent="0.2">
      <c r="A142" s="93"/>
      <c r="B142" s="78"/>
    </row>
    <row r="143" spans="1:3" x14ac:dyDescent="0.2">
      <c r="A143" s="93"/>
      <c r="B143" s="78"/>
    </row>
    <row r="144" spans="1:3" x14ac:dyDescent="0.2">
      <c r="B144" s="78"/>
    </row>
    <row r="145" spans="1:3" x14ac:dyDescent="0.2">
      <c r="A145" s="93"/>
      <c r="B145" s="78"/>
      <c r="C145" s="93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4"/>
  <sheetViews>
    <sheetView zoomScaleNormal="100" workbookViewId="0"/>
  </sheetViews>
  <sheetFormatPr defaultColWidth="11.42578125" defaultRowHeight="15" x14ac:dyDescent="0.3"/>
  <cols>
    <col min="1" max="1" width="11.140625" style="40" bestFit="1" customWidth="1"/>
    <col min="2" max="4" width="11.42578125" style="40" customWidth="1"/>
    <col min="5" max="5" width="11.42578125" style="40"/>
    <col min="6" max="6" width="11.42578125" style="40" customWidth="1"/>
    <col min="7" max="16384" width="11.42578125" style="40"/>
  </cols>
  <sheetData>
    <row r="1" spans="1:78" ht="16.5" x14ac:dyDescent="0.3">
      <c r="A1" s="38" t="s">
        <v>0</v>
      </c>
      <c r="B1" s="39" t="s">
        <v>29</v>
      </c>
      <c r="C1" s="38"/>
      <c r="D1" s="38"/>
      <c r="E1" s="38"/>
      <c r="F1" s="38"/>
    </row>
    <row r="2" spans="1:78" x14ac:dyDescent="0.3">
      <c r="A2" s="38" t="s">
        <v>22</v>
      </c>
      <c r="B2" s="38" t="s">
        <v>3</v>
      </c>
      <c r="C2" s="38"/>
      <c r="D2" s="38"/>
      <c r="E2" s="38"/>
      <c r="F2" s="38"/>
    </row>
    <row r="3" spans="1:78" x14ac:dyDescent="0.3">
      <c r="A3" s="38" t="s">
        <v>14</v>
      </c>
      <c r="B3" s="38"/>
      <c r="C3" s="38"/>
      <c r="D3" s="38"/>
      <c r="E3" s="38"/>
      <c r="F3" s="38"/>
    </row>
    <row r="4" spans="1:78" x14ac:dyDescent="0.3">
      <c r="A4" s="38"/>
      <c r="B4" s="38"/>
      <c r="C4" s="38"/>
      <c r="D4" s="38"/>
      <c r="E4" s="38"/>
      <c r="F4" s="38"/>
    </row>
    <row r="5" spans="1:78" x14ac:dyDescent="0.3">
      <c r="A5" s="38"/>
      <c r="B5" s="126">
        <v>45199</v>
      </c>
      <c r="C5" s="126">
        <v>45291</v>
      </c>
      <c r="D5" s="126">
        <v>45382</v>
      </c>
      <c r="E5" s="126">
        <v>45473</v>
      </c>
      <c r="F5" s="126">
        <v>45565</v>
      </c>
      <c r="H5" s="41" t="s">
        <v>23</v>
      </c>
      <c r="I5" s="41" t="s">
        <v>23</v>
      </c>
      <c r="J5" s="41" t="s">
        <v>23</v>
      </c>
      <c r="K5" s="41" t="s">
        <v>23</v>
      </c>
      <c r="L5" s="41" t="s">
        <v>23</v>
      </c>
      <c r="M5" s="41" t="s">
        <v>23</v>
      </c>
      <c r="N5" s="41" t="s">
        <v>23</v>
      </c>
      <c r="O5" s="41" t="s">
        <v>23</v>
      </c>
      <c r="P5" s="41" t="s">
        <v>23</v>
      </c>
      <c r="Q5" s="41" t="s">
        <v>23</v>
      </c>
      <c r="R5" s="41" t="s">
        <v>23</v>
      </c>
      <c r="S5" s="41" t="s">
        <v>23</v>
      </c>
      <c r="T5" s="41" t="s">
        <v>23</v>
      </c>
      <c r="U5" s="41" t="s">
        <v>23</v>
      </c>
      <c r="V5" s="41" t="s">
        <v>23</v>
      </c>
      <c r="W5" s="41" t="s">
        <v>23</v>
      </c>
      <c r="X5" s="41" t="s">
        <v>23</v>
      </c>
      <c r="Y5" s="41" t="s">
        <v>23</v>
      </c>
      <c r="Z5" s="41" t="s">
        <v>23</v>
      </c>
      <c r="AA5" s="41" t="s">
        <v>23</v>
      </c>
      <c r="AB5" s="41" t="s">
        <v>23</v>
      </c>
      <c r="AC5" s="41" t="s">
        <v>23</v>
      </c>
      <c r="AD5" s="41" t="s">
        <v>23</v>
      </c>
      <c r="AE5" s="41" t="s">
        <v>23</v>
      </c>
      <c r="AF5" s="41" t="s">
        <v>23</v>
      </c>
      <c r="AG5" s="41" t="s">
        <v>23</v>
      </c>
      <c r="AH5" s="41" t="s">
        <v>23</v>
      </c>
      <c r="AI5" s="41" t="s">
        <v>23</v>
      </c>
      <c r="AJ5" s="41" t="s">
        <v>23</v>
      </c>
      <c r="AK5" s="41" t="s">
        <v>23</v>
      </c>
      <c r="AL5" s="41" t="s">
        <v>23</v>
      </c>
      <c r="AM5" s="41" t="s">
        <v>23</v>
      </c>
      <c r="AN5" s="41" t="s">
        <v>23</v>
      </c>
      <c r="AO5" s="41" t="s">
        <v>23</v>
      </c>
      <c r="AP5" s="41" t="s">
        <v>23</v>
      </c>
      <c r="AQ5" s="41" t="s">
        <v>23</v>
      </c>
      <c r="AR5" s="41" t="s">
        <v>23</v>
      </c>
      <c r="AS5" s="41" t="s">
        <v>23</v>
      </c>
      <c r="AT5" s="41" t="s">
        <v>23</v>
      </c>
      <c r="AU5" s="41" t="s">
        <v>23</v>
      </c>
      <c r="AV5" s="41" t="s">
        <v>23</v>
      </c>
      <c r="AW5" s="41" t="s">
        <v>23</v>
      </c>
      <c r="AX5" s="41" t="s">
        <v>23</v>
      </c>
      <c r="AY5" s="41" t="s">
        <v>23</v>
      </c>
      <c r="AZ5" s="41" t="s">
        <v>23</v>
      </c>
      <c r="BA5" s="41" t="s">
        <v>23</v>
      </c>
      <c r="BB5" s="41" t="s">
        <v>23</v>
      </c>
      <c r="BC5" s="41" t="s">
        <v>23</v>
      </c>
      <c r="BD5" s="41" t="s">
        <v>23</v>
      </c>
      <c r="BE5" s="41" t="s">
        <v>23</v>
      </c>
      <c r="BF5" s="41" t="s">
        <v>23</v>
      </c>
      <c r="BG5" s="41" t="s">
        <v>23</v>
      </c>
      <c r="BH5" s="41" t="s">
        <v>23</v>
      </c>
      <c r="BI5" s="41" t="s">
        <v>23</v>
      </c>
      <c r="BJ5" s="41" t="s">
        <v>23</v>
      </c>
      <c r="BK5" s="41" t="s">
        <v>23</v>
      </c>
      <c r="BL5" s="41" t="s">
        <v>23</v>
      </c>
      <c r="BM5" s="41" t="s">
        <v>23</v>
      </c>
      <c r="BN5" s="41" t="s">
        <v>23</v>
      </c>
      <c r="BO5" s="41" t="s">
        <v>23</v>
      </c>
      <c r="BP5" s="41" t="s">
        <v>23</v>
      </c>
      <c r="BQ5" s="41" t="s">
        <v>23</v>
      </c>
      <c r="BR5" s="41" t="s">
        <v>23</v>
      </c>
      <c r="BS5" s="41" t="s">
        <v>23</v>
      </c>
      <c r="BT5" s="41" t="s">
        <v>23</v>
      </c>
      <c r="BU5" s="41" t="s">
        <v>23</v>
      </c>
      <c r="BV5" s="41" t="s">
        <v>23</v>
      </c>
      <c r="BW5" s="41" t="s">
        <v>23</v>
      </c>
      <c r="BX5" s="41" t="s">
        <v>23</v>
      </c>
      <c r="BY5" s="41" t="s">
        <v>23</v>
      </c>
      <c r="BZ5" s="41" t="s">
        <v>23</v>
      </c>
    </row>
    <row r="6" spans="1:78" x14ac:dyDescent="0.3">
      <c r="A6" s="42" t="s">
        <v>24</v>
      </c>
      <c r="B6" s="127">
        <v>120.95</v>
      </c>
      <c r="C6" s="127">
        <v>122.02</v>
      </c>
      <c r="D6" s="127">
        <v>123.28</v>
      </c>
      <c r="E6" s="127">
        <v>122.97</v>
      </c>
      <c r="F6" s="127">
        <v>121.22</v>
      </c>
      <c r="H6" s="43"/>
      <c r="I6" s="43" t="s">
        <v>23</v>
      </c>
      <c r="J6" s="43" t="s">
        <v>23</v>
      </c>
      <c r="K6" s="43" t="s">
        <v>23</v>
      </c>
      <c r="L6" s="43" t="s">
        <v>23</v>
      </c>
      <c r="M6" s="43" t="s">
        <v>23</v>
      </c>
      <c r="N6" s="43" t="s">
        <v>23</v>
      </c>
      <c r="O6" s="43" t="s">
        <v>23</v>
      </c>
      <c r="P6" s="43" t="s">
        <v>23</v>
      </c>
      <c r="Q6" s="43" t="s">
        <v>23</v>
      </c>
      <c r="R6" s="43" t="s">
        <v>23</v>
      </c>
      <c r="S6" s="43" t="s">
        <v>23</v>
      </c>
      <c r="T6" s="43" t="s">
        <v>23</v>
      </c>
      <c r="U6" s="43" t="s">
        <v>23</v>
      </c>
      <c r="V6" s="43" t="s">
        <v>23</v>
      </c>
      <c r="W6" s="43" t="s">
        <v>23</v>
      </c>
      <c r="X6" s="43" t="s">
        <v>23</v>
      </c>
      <c r="Y6" s="43" t="s">
        <v>23</v>
      </c>
      <c r="Z6" s="43" t="s">
        <v>23</v>
      </c>
      <c r="AA6" s="43" t="s">
        <v>23</v>
      </c>
      <c r="AB6" s="43" t="s">
        <v>23</v>
      </c>
      <c r="AC6" s="43" t="s">
        <v>23</v>
      </c>
      <c r="AD6" s="43" t="s">
        <v>23</v>
      </c>
      <c r="AE6" s="43" t="s">
        <v>23</v>
      </c>
      <c r="AF6" s="43" t="s">
        <v>23</v>
      </c>
      <c r="AG6" s="43" t="s">
        <v>23</v>
      </c>
      <c r="AH6" s="43" t="s">
        <v>23</v>
      </c>
      <c r="AI6" s="43" t="s">
        <v>23</v>
      </c>
      <c r="AJ6" s="43" t="s">
        <v>23</v>
      </c>
      <c r="AK6" s="43" t="s">
        <v>23</v>
      </c>
      <c r="AL6" s="43" t="s">
        <v>23</v>
      </c>
      <c r="AM6" s="43" t="s">
        <v>23</v>
      </c>
      <c r="AN6" s="43" t="s">
        <v>23</v>
      </c>
      <c r="AO6" s="43" t="s">
        <v>23</v>
      </c>
      <c r="AP6" s="43" t="s">
        <v>23</v>
      </c>
      <c r="AQ6" s="43" t="s">
        <v>23</v>
      </c>
      <c r="AR6" s="43" t="s">
        <v>23</v>
      </c>
      <c r="AS6" s="43" t="s">
        <v>23</v>
      </c>
      <c r="AT6" s="43" t="s">
        <v>23</v>
      </c>
      <c r="AU6" s="43" t="s">
        <v>23</v>
      </c>
      <c r="AV6" s="43" t="s">
        <v>23</v>
      </c>
      <c r="AW6" s="43" t="s">
        <v>23</v>
      </c>
      <c r="AX6" s="43" t="s">
        <v>23</v>
      </c>
      <c r="AY6" s="43" t="s">
        <v>23</v>
      </c>
      <c r="AZ6" s="43" t="s">
        <v>23</v>
      </c>
      <c r="BA6" s="43" t="s">
        <v>23</v>
      </c>
      <c r="BB6" s="43" t="s">
        <v>23</v>
      </c>
      <c r="BC6" s="43" t="s">
        <v>23</v>
      </c>
      <c r="BD6" s="43" t="s">
        <v>23</v>
      </c>
      <c r="BE6" s="43" t="s">
        <v>23</v>
      </c>
      <c r="BF6" s="43" t="s">
        <v>23</v>
      </c>
      <c r="BG6" s="43" t="s">
        <v>23</v>
      </c>
      <c r="BH6" s="43" t="s">
        <v>23</v>
      </c>
      <c r="BI6" s="43" t="s">
        <v>23</v>
      </c>
      <c r="BJ6" s="43" t="s">
        <v>23</v>
      </c>
      <c r="BK6" s="43" t="s">
        <v>23</v>
      </c>
    </row>
    <row r="7" spans="1:78" x14ac:dyDescent="0.3">
      <c r="A7" s="42" t="s">
        <v>25</v>
      </c>
      <c r="B7" s="127">
        <v>127.25</v>
      </c>
      <c r="C7" s="127">
        <v>126.19</v>
      </c>
      <c r="D7" s="127">
        <v>128.22</v>
      </c>
      <c r="E7" s="127">
        <v>128.83000000000001</v>
      </c>
      <c r="F7" s="127">
        <v>127.15</v>
      </c>
      <c r="H7" s="43" t="s">
        <v>23</v>
      </c>
      <c r="I7" s="43" t="s">
        <v>23</v>
      </c>
      <c r="J7" s="43" t="s">
        <v>23</v>
      </c>
      <c r="K7" s="43" t="s">
        <v>23</v>
      </c>
      <c r="L7" s="43" t="s">
        <v>23</v>
      </c>
      <c r="M7" s="43" t="s">
        <v>23</v>
      </c>
      <c r="N7" s="43" t="s">
        <v>23</v>
      </c>
      <c r="O7" s="43" t="s">
        <v>23</v>
      </c>
      <c r="P7" s="43" t="s">
        <v>23</v>
      </c>
      <c r="Q7" s="43" t="s">
        <v>23</v>
      </c>
      <c r="R7" s="43" t="s">
        <v>23</v>
      </c>
      <c r="S7" s="43" t="s">
        <v>23</v>
      </c>
      <c r="T7" s="43" t="s">
        <v>23</v>
      </c>
      <c r="U7" s="43" t="s">
        <v>23</v>
      </c>
      <c r="V7" s="43" t="s">
        <v>23</v>
      </c>
      <c r="W7" s="43" t="s">
        <v>23</v>
      </c>
      <c r="X7" s="43" t="s">
        <v>23</v>
      </c>
      <c r="Y7" s="43" t="s">
        <v>23</v>
      </c>
      <c r="Z7" s="43" t="s">
        <v>23</v>
      </c>
      <c r="AA7" s="43" t="s">
        <v>23</v>
      </c>
      <c r="AB7" s="43" t="s">
        <v>23</v>
      </c>
      <c r="AC7" s="43" t="s">
        <v>23</v>
      </c>
      <c r="AD7" s="43" t="s">
        <v>23</v>
      </c>
      <c r="AE7" s="43" t="s">
        <v>23</v>
      </c>
      <c r="AF7" s="43" t="s">
        <v>23</v>
      </c>
      <c r="AG7" s="43" t="s">
        <v>23</v>
      </c>
      <c r="AH7" s="43" t="s">
        <v>23</v>
      </c>
      <c r="AI7" s="43" t="s">
        <v>23</v>
      </c>
      <c r="AJ7" s="43" t="s">
        <v>23</v>
      </c>
      <c r="AK7" s="43" t="s">
        <v>23</v>
      </c>
      <c r="AL7" s="43" t="s">
        <v>23</v>
      </c>
      <c r="AM7" s="43" t="s">
        <v>23</v>
      </c>
      <c r="AN7" s="43" t="s">
        <v>23</v>
      </c>
      <c r="AO7" s="43" t="s">
        <v>23</v>
      </c>
      <c r="AP7" s="43" t="s">
        <v>23</v>
      </c>
      <c r="AQ7" s="43" t="s">
        <v>23</v>
      </c>
      <c r="AR7" s="43" t="s">
        <v>23</v>
      </c>
      <c r="AS7" s="43" t="s">
        <v>23</v>
      </c>
      <c r="AT7" s="43" t="s">
        <v>23</v>
      </c>
      <c r="AU7" s="43" t="s">
        <v>23</v>
      </c>
      <c r="AV7" s="43" t="s">
        <v>23</v>
      </c>
      <c r="AW7" s="43" t="s">
        <v>23</v>
      </c>
      <c r="AX7" s="43" t="s">
        <v>23</v>
      </c>
      <c r="AY7" s="43" t="s">
        <v>23</v>
      </c>
      <c r="AZ7" s="43" t="s">
        <v>23</v>
      </c>
      <c r="BA7" s="43" t="s">
        <v>23</v>
      </c>
      <c r="BB7" s="43" t="s">
        <v>23</v>
      </c>
      <c r="BC7" s="43" t="s">
        <v>23</v>
      </c>
      <c r="BD7" s="43" t="s">
        <v>23</v>
      </c>
      <c r="BE7" s="43" t="s">
        <v>23</v>
      </c>
      <c r="BF7" s="43" t="s">
        <v>23</v>
      </c>
      <c r="BG7" s="43" t="s">
        <v>23</v>
      </c>
      <c r="BH7" s="43" t="s">
        <v>23</v>
      </c>
      <c r="BI7" s="43" t="s">
        <v>23</v>
      </c>
      <c r="BJ7" s="43" t="s">
        <v>23</v>
      </c>
      <c r="BK7" s="43" t="s">
        <v>23</v>
      </c>
    </row>
    <row r="8" spans="1:78" x14ac:dyDescent="0.3">
      <c r="A8" s="42" t="s">
        <v>26</v>
      </c>
      <c r="B8" s="127">
        <v>139.22</v>
      </c>
      <c r="C8" s="127">
        <v>139.005573470016</v>
      </c>
      <c r="D8" s="127">
        <v>139</v>
      </c>
      <c r="E8" s="127">
        <v>139</v>
      </c>
      <c r="F8" s="127">
        <v>138.91999999999999</v>
      </c>
      <c r="H8" s="43"/>
      <c r="I8" s="43" t="s">
        <v>23</v>
      </c>
      <c r="J8" s="43" t="s">
        <v>23</v>
      </c>
      <c r="K8" s="43"/>
      <c r="L8" s="43" t="s">
        <v>23</v>
      </c>
      <c r="M8" s="43" t="s">
        <v>23</v>
      </c>
      <c r="N8" s="43" t="s">
        <v>23</v>
      </c>
      <c r="O8" s="43" t="s">
        <v>23</v>
      </c>
      <c r="P8" s="43" t="s">
        <v>23</v>
      </c>
      <c r="Q8" s="43" t="s">
        <v>23</v>
      </c>
      <c r="R8" s="43" t="s">
        <v>23</v>
      </c>
      <c r="S8" s="43" t="s">
        <v>23</v>
      </c>
      <c r="T8" s="43" t="s">
        <v>23</v>
      </c>
      <c r="U8" s="43" t="s">
        <v>23</v>
      </c>
      <c r="V8" s="43" t="s">
        <v>23</v>
      </c>
      <c r="W8" s="43" t="s">
        <v>23</v>
      </c>
      <c r="X8" s="43" t="s">
        <v>23</v>
      </c>
      <c r="Y8" s="43" t="s">
        <v>23</v>
      </c>
      <c r="Z8" s="43" t="s">
        <v>23</v>
      </c>
      <c r="AA8" s="43" t="s">
        <v>23</v>
      </c>
      <c r="AB8" s="43" t="s">
        <v>23</v>
      </c>
      <c r="AC8" s="43" t="s">
        <v>23</v>
      </c>
      <c r="AD8" s="43" t="s">
        <v>23</v>
      </c>
      <c r="AE8" s="43" t="s">
        <v>23</v>
      </c>
      <c r="AF8" s="43" t="s">
        <v>23</v>
      </c>
      <c r="AG8" s="43" t="s">
        <v>23</v>
      </c>
      <c r="AH8" s="43" t="s">
        <v>23</v>
      </c>
      <c r="AI8" s="43" t="s">
        <v>23</v>
      </c>
      <c r="AJ8" s="43" t="s">
        <v>23</v>
      </c>
      <c r="AK8" s="43" t="s">
        <v>23</v>
      </c>
      <c r="AL8" s="43" t="s">
        <v>23</v>
      </c>
      <c r="AM8" s="43" t="s">
        <v>23</v>
      </c>
      <c r="AN8" s="43" t="s">
        <v>23</v>
      </c>
      <c r="AO8" s="43" t="s">
        <v>23</v>
      </c>
      <c r="AP8" s="43" t="s">
        <v>23</v>
      </c>
      <c r="AQ8" s="43" t="s">
        <v>23</v>
      </c>
      <c r="AR8" s="43" t="s">
        <v>23</v>
      </c>
      <c r="AS8" s="43" t="s">
        <v>23</v>
      </c>
      <c r="AT8" s="43" t="s">
        <v>23</v>
      </c>
      <c r="AU8" s="43" t="s">
        <v>23</v>
      </c>
      <c r="AV8" s="43" t="s">
        <v>23</v>
      </c>
      <c r="AW8" s="43" t="s">
        <v>23</v>
      </c>
      <c r="AX8" s="43" t="s">
        <v>23</v>
      </c>
      <c r="AY8" s="43" t="s">
        <v>23</v>
      </c>
      <c r="AZ8" s="43" t="s">
        <v>23</v>
      </c>
      <c r="BA8" s="43" t="s">
        <v>23</v>
      </c>
      <c r="BB8" s="43" t="s">
        <v>23</v>
      </c>
      <c r="BC8" s="43" t="s">
        <v>23</v>
      </c>
      <c r="BD8" s="43" t="s">
        <v>23</v>
      </c>
      <c r="BE8" s="43" t="s">
        <v>23</v>
      </c>
      <c r="BF8" s="43" t="s">
        <v>23</v>
      </c>
      <c r="BG8" s="43" t="s">
        <v>23</v>
      </c>
      <c r="BH8" s="43" t="s">
        <v>23</v>
      </c>
      <c r="BI8" s="43" t="s">
        <v>23</v>
      </c>
      <c r="BJ8" s="43" t="s">
        <v>23</v>
      </c>
      <c r="BK8" s="43" t="s">
        <v>23</v>
      </c>
    </row>
    <row r="9" spans="1:78" x14ac:dyDescent="0.3">
      <c r="A9" s="42" t="s">
        <v>27</v>
      </c>
      <c r="B9" s="127">
        <v>118.11</v>
      </c>
      <c r="C9" s="127">
        <v>119.87</v>
      </c>
      <c r="D9" s="127">
        <v>120.96</v>
      </c>
      <c r="E9" s="127">
        <v>120.06</v>
      </c>
      <c r="F9" s="127">
        <v>118.37</v>
      </c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</row>
    <row r="10" spans="1:78" x14ac:dyDescent="0.3">
      <c r="A10" s="44" t="s">
        <v>23</v>
      </c>
    </row>
    <row r="11" spans="1:78" x14ac:dyDescent="0.3">
      <c r="A11" s="44" t="s">
        <v>23</v>
      </c>
      <c r="B11" s="116"/>
      <c r="F11" s="116"/>
    </row>
    <row r="12" spans="1:78" ht="15.75" x14ac:dyDescent="0.3">
      <c r="A12" s="44" t="s">
        <v>23</v>
      </c>
      <c r="K12"/>
    </row>
    <row r="13" spans="1:78" ht="15.75" x14ac:dyDescent="0.3">
      <c r="K13"/>
    </row>
    <row r="14" spans="1:78" ht="15.75" x14ac:dyDescent="0.3">
      <c r="K14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zoomScaleNormal="100" workbookViewId="0"/>
  </sheetViews>
  <sheetFormatPr defaultColWidth="11.42578125" defaultRowHeight="15" x14ac:dyDescent="0.3"/>
  <cols>
    <col min="1" max="1" width="12" style="81" customWidth="1"/>
    <col min="2" max="2" width="7.85546875" style="81" customWidth="1"/>
    <col min="3" max="4" width="11.42578125" style="1"/>
    <col min="5" max="5" width="11.42578125" style="1" customWidth="1"/>
    <col min="6" max="16384" width="11.42578125" style="1"/>
  </cols>
  <sheetData>
    <row r="1" spans="1:4" ht="15.75" x14ac:dyDescent="0.25">
      <c r="A1" s="38" t="s">
        <v>0</v>
      </c>
      <c r="B1" s="39" t="s">
        <v>109</v>
      </c>
    </row>
    <row r="2" spans="1:4" ht="12.75" x14ac:dyDescent="0.2">
      <c r="A2" s="129" t="s">
        <v>22</v>
      </c>
      <c r="B2" s="129" t="s">
        <v>3</v>
      </c>
      <c r="C2" s="92"/>
      <c r="D2" s="92"/>
    </row>
    <row r="3" spans="1:4" ht="12.75" x14ac:dyDescent="0.2">
      <c r="A3" s="92" t="s">
        <v>14</v>
      </c>
      <c r="B3" s="92" t="s">
        <v>120</v>
      </c>
      <c r="C3" s="130"/>
      <c r="D3" s="92"/>
    </row>
    <row r="4" spans="1:4" ht="12.75" x14ac:dyDescent="0.2">
      <c r="A4" s="131"/>
      <c r="B4" s="131"/>
      <c r="C4" s="92"/>
      <c r="D4" s="92"/>
    </row>
    <row r="5" spans="1:4" ht="12.75" x14ac:dyDescent="0.2">
      <c r="A5" s="131" t="s">
        <v>117</v>
      </c>
      <c r="B5" s="131" t="s">
        <v>28</v>
      </c>
      <c r="C5" s="131" t="s">
        <v>20</v>
      </c>
      <c r="D5" s="92"/>
    </row>
    <row r="6" spans="1:4" ht="12.75" x14ac:dyDescent="0.2">
      <c r="A6" s="9">
        <v>127.069745655906</v>
      </c>
      <c r="B6" s="9">
        <v>35.696807037823703</v>
      </c>
      <c r="C6" s="130"/>
      <c r="D6" s="92"/>
    </row>
    <row r="7" spans="1:4" ht="12.75" x14ac:dyDescent="0.2">
      <c r="A7" s="9">
        <v>87.027204375133095</v>
      </c>
      <c r="B7" s="9">
        <v>35.696807037823703</v>
      </c>
      <c r="C7" s="130"/>
      <c r="D7" s="92"/>
    </row>
    <row r="8" spans="1:4" ht="12.75" x14ac:dyDescent="0.2">
      <c r="A8" s="9">
        <v>77.166962144470503</v>
      </c>
      <c r="B8" s="9">
        <v>35.696807037823703</v>
      </c>
      <c r="C8" s="130"/>
      <c r="D8" s="92"/>
    </row>
    <row r="9" spans="1:4" ht="12.75" x14ac:dyDescent="0.2">
      <c r="A9" s="9">
        <v>74.313907046750501</v>
      </c>
      <c r="B9" s="9">
        <v>35.696807037823703</v>
      </c>
      <c r="C9" s="130"/>
      <c r="D9" s="92"/>
    </row>
    <row r="10" spans="1:4" ht="12.75" x14ac:dyDescent="0.2">
      <c r="A10" s="9">
        <v>65.846644394376099</v>
      </c>
      <c r="B10" s="9">
        <v>35.696807037823703</v>
      </c>
      <c r="C10" s="130"/>
      <c r="D10" s="92"/>
    </row>
    <row r="11" spans="1:4" ht="12.75" x14ac:dyDescent="0.2">
      <c r="A11" s="9">
        <v>63.941502608171398</v>
      </c>
      <c r="B11" s="9">
        <v>35.696807037823703</v>
      </c>
      <c r="C11" s="130"/>
      <c r="D11" s="92"/>
    </row>
    <row r="12" spans="1:4" ht="12.75" x14ac:dyDescent="0.2">
      <c r="A12" s="9">
        <v>63.145091689130197</v>
      </c>
      <c r="B12" s="9">
        <v>35.696807037823703</v>
      </c>
      <c r="C12" s="130"/>
      <c r="D12" s="92"/>
    </row>
    <row r="13" spans="1:4" ht="12.75" x14ac:dyDescent="0.2">
      <c r="A13" s="9">
        <v>58.980650242837903</v>
      </c>
      <c r="B13" s="9">
        <v>35.696807037823703</v>
      </c>
      <c r="C13" s="128">
        <v>58.980650242837903</v>
      </c>
      <c r="D13" s="92"/>
    </row>
    <row r="14" spans="1:4" ht="12.75" x14ac:dyDescent="0.2">
      <c r="A14" s="9">
        <v>54.379747761909996</v>
      </c>
      <c r="B14" s="9">
        <v>35.696807037823703</v>
      </c>
      <c r="C14" s="130"/>
      <c r="D14" s="92"/>
    </row>
    <row r="15" spans="1:4" ht="12.75" x14ac:dyDescent="0.2">
      <c r="A15" s="9">
        <v>53.833499505553</v>
      </c>
      <c r="B15" s="9">
        <v>35.696807037823703</v>
      </c>
      <c r="C15" s="130"/>
      <c r="D15" s="92"/>
    </row>
    <row r="16" spans="1:4" ht="12.75" x14ac:dyDescent="0.2">
      <c r="A16" s="9">
        <v>52.166396715179602</v>
      </c>
      <c r="B16" s="9">
        <v>35.696807037823703</v>
      </c>
      <c r="C16" s="130"/>
      <c r="D16" s="92"/>
    </row>
    <row r="17" spans="1:4" ht="12.75" x14ac:dyDescent="0.2">
      <c r="A17" s="9">
        <v>50.251608034116998</v>
      </c>
      <c r="B17" s="9">
        <v>35.696807037823703</v>
      </c>
      <c r="C17" s="130"/>
      <c r="D17" s="92"/>
    </row>
    <row r="18" spans="1:4" ht="12.75" x14ac:dyDescent="0.2">
      <c r="A18" s="9">
        <v>49.844198313799097</v>
      </c>
      <c r="B18" s="9">
        <v>35.696807037823703</v>
      </c>
      <c r="C18" s="130"/>
      <c r="D18" s="92"/>
    </row>
    <row r="19" spans="1:4" ht="12.75" x14ac:dyDescent="0.2">
      <c r="A19" s="9">
        <v>49.057683304211103</v>
      </c>
      <c r="B19" s="9">
        <v>35.696807037823703</v>
      </c>
      <c r="C19" s="130"/>
      <c r="D19" s="92"/>
    </row>
    <row r="20" spans="1:4" ht="12.75" x14ac:dyDescent="0.2">
      <c r="A20" s="9">
        <v>48.923965906733798</v>
      </c>
      <c r="B20" s="9">
        <v>35.696807037823703</v>
      </c>
      <c r="C20" s="130"/>
      <c r="D20" s="92"/>
    </row>
    <row r="21" spans="1:4" ht="12.75" x14ac:dyDescent="0.2">
      <c r="A21" s="9">
        <v>48.717999481252797</v>
      </c>
      <c r="B21" s="9">
        <v>35.696807037823703</v>
      </c>
      <c r="C21" s="130"/>
      <c r="D21" s="92"/>
    </row>
    <row r="22" spans="1:4" ht="12.75" x14ac:dyDescent="0.2">
      <c r="A22" s="9">
        <v>47.392065002638702</v>
      </c>
      <c r="B22" s="9">
        <v>35.696807037823703</v>
      </c>
      <c r="C22" s="130"/>
      <c r="D22" s="92"/>
    </row>
    <row r="23" spans="1:4" ht="12.75" x14ac:dyDescent="0.2">
      <c r="A23" s="9">
        <v>47.173748738755499</v>
      </c>
      <c r="B23" s="9">
        <v>35.696807037823703</v>
      </c>
      <c r="C23" s="130"/>
      <c r="D23" s="92"/>
    </row>
    <row r="24" spans="1:4" ht="12.75" x14ac:dyDescent="0.2">
      <c r="A24" s="9">
        <v>47.113791125482102</v>
      </c>
      <c r="B24" s="9">
        <v>35.696807037823703</v>
      </c>
      <c r="C24" s="130"/>
      <c r="D24" s="92"/>
    </row>
    <row r="25" spans="1:4" ht="12.75" x14ac:dyDescent="0.2">
      <c r="A25" s="9">
        <v>46.848413392312899</v>
      </c>
      <c r="B25" s="9">
        <v>35.696807037823703</v>
      </c>
      <c r="C25" s="130"/>
      <c r="D25" s="92"/>
    </row>
    <row r="26" spans="1:4" ht="12.75" x14ac:dyDescent="0.2">
      <c r="A26" s="9">
        <v>46.652167112476498</v>
      </c>
      <c r="B26" s="9">
        <v>35.696807037823703</v>
      </c>
      <c r="C26" s="130"/>
      <c r="D26" s="92"/>
    </row>
    <row r="27" spans="1:4" ht="12.75" x14ac:dyDescent="0.2">
      <c r="A27" s="9">
        <v>44.680110072456003</v>
      </c>
      <c r="B27" s="9">
        <v>35.696807037823703</v>
      </c>
      <c r="C27" s="130"/>
      <c r="D27" s="92"/>
    </row>
    <row r="28" spans="1:4" ht="12.75" x14ac:dyDescent="0.2">
      <c r="A28" s="9">
        <v>44.2737185823609</v>
      </c>
      <c r="B28" s="9">
        <v>35.696807037823703</v>
      </c>
      <c r="C28" s="130"/>
      <c r="D28" s="92"/>
    </row>
    <row r="29" spans="1:4" ht="12.75" x14ac:dyDescent="0.2">
      <c r="A29" s="9">
        <v>43.606669047189101</v>
      </c>
      <c r="B29" s="9">
        <v>35.696807037823703</v>
      </c>
      <c r="C29" s="130"/>
      <c r="D29" s="92"/>
    </row>
    <row r="30" spans="1:4" ht="12.75" x14ac:dyDescent="0.2">
      <c r="A30" s="9">
        <v>43.520818461224501</v>
      </c>
      <c r="B30" s="9">
        <v>35.696807037823703</v>
      </c>
      <c r="C30" s="130"/>
      <c r="D30" s="92"/>
    </row>
    <row r="31" spans="1:4" ht="12.75" x14ac:dyDescent="0.2">
      <c r="A31" s="9">
        <v>43.334039566444602</v>
      </c>
      <c r="B31" s="9">
        <v>35.696807037823703</v>
      </c>
      <c r="C31" s="130"/>
      <c r="D31" s="92"/>
    </row>
    <row r="32" spans="1:4" ht="12.75" x14ac:dyDescent="0.2">
      <c r="A32" s="9">
        <v>42.411577400043399</v>
      </c>
      <c r="B32" s="9">
        <v>35.696807037823703</v>
      </c>
      <c r="C32" s="130"/>
      <c r="D32" s="92"/>
    </row>
    <row r="33" spans="1:4" ht="12.75" x14ac:dyDescent="0.2">
      <c r="A33" s="9">
        <v>42.220000771132902</v>
      </c>
      <c r="B33" s="9">
        <v>35.696807037823703</v>
      </c>
      <c r="C33" s="128">
        <v>42.220000771132902</v>
      </c>
      <c r="D33" s="92"/>
    </row>
    <row r="34" spans="1:4" ht="12.75" x14ac:dyDescent="0.2">
      <c r="A34" s="9">
        <v>41.714901243242799</v>
      </c>
      <c r="B34" s="9">
        <v>35.696807037823703</v>
      </c>
      <c r="C34" s="130"/>
      <c r="D34" s="92"/>
    </row>
    <row r="35" spans="1:4" ht="12.75" x14ac:dyDescent="0.2">
      <c r="A35" s="9">
        <v>41.281447726891201</v>
      </c>
      <c r="B35" s="9">
        <v>35.696807037823703</v>
      </c>
      <c r="C35" s="130"/>
      <c r="D35" s="92"/>
    </row>
    <row r="36" spans="1:4" ht="12.75" x14ac:dyDescent="0.2">
      <c r="A36" s="9">
        <v>41.228400126036597</v>
      </c>
      <c r="B36" s="9">
        <v>35.696807037823703</v>
      </c>
      <c r="C36" s="130"/>
      <c r="D36" s="92"/>
    </row>
    <row r="37" spans="1:4" ht="12.75" x14ac:dyDescent="0.2">
      <c r="A37" s="9">
        <v>40.554439938088599</v>
      </c>
      <c r="B37" s="9">
        <v>35.696807037823703</v>
      </c>
      <c r="C37" s="130"/>
      <c r="D37" s="92"/>
    </row>
    <row r="38" spans="1:4" ht="12.75" x14ac:dyDescent="0.2">
      <c r="A38" s="9">
        <v>40.3905164367211</v>
      </c>
      <c r="B38" s="9">
        <v>35.696807037823703</v>
      </c>
      <c r="C38" s="130"/>
      <c r="D38" s="92"/>
    </row>
    <row r="39" spans="1:4" ht="12.75" x14ac:dyDescent="0.2">
      <c r="A39" s="9">
        <v>40.329859821169798</v>
      </c>
      <c r="B39" s="9">
        <v>35.696807037823703</v>
      </c>
      <c r="C39" s="130"/>
      <c r="D39" s="92"/>
    </row>
    <row r="40" spans="1:4" ht="12.75" x14ac:dyDescent="0.2">
      <c r="A40" s="9">
        <v>40.092082941846201</v>
      </c>
      <c r="B40" s="9">
        <v>35.696807037823703</v>
      </c>
      <c r="C40" s="130"/>
      <c r="D40" s="92"/>
    </row>
    <row r="41" spans="1:4" ht="12.75" x14ac:dyDescent="0.2">
      <c r="A41" s="9">
        <v>39.734634881693097</v>
      </c>
      <c r="B41" s="9">
        <v>35.696807037823703</v>
      </c>
      <c r="C41" s="130"/>
      <c r="D41" s="92"/>
    </row>
    <row r="42" spans="1:4" ht="12.75" x14ac:dyDescent="0.2">
      <c r="A42" s="9">
        <v>39.612928172628202</v>
      </c>
      <c r="B42" s="9">
        <v>35.696807037823703</v>
      </c>
      <c r="C42" s="130"/>
      <c r="D42" s="92"/>
    </row>
    <row r="43" spans="1:4" ht="12.75" x14ac:dyDescent="0.2">
      <c r="A43" s="9">
        <v>39.226857366185598</v>
      </c>
      <c r="B43" s="9">
        <v>35.696807037823703</v>
      </c>
      <c r="C43" s="130"/>
      <c r="D43" s="92"/>
    </row>
    <row r="44" spans="1:4" ht="12.75" x14ac:dyDescent="0.2">
      <c r="A44" s="9">
        <v>39.1305562115814</v>
      </c>
      <c r="B44" s="9">
        <v>35.696807037823703</v>
      </c>
      <c r="C44" s="130"/>
      <c r="D44" s="92"/>
    </row>
    <row r="45" spans="1:4" ht="12.75" x14ac:dyDescent="0.2">
      <c r="A45" s="9">
        <v>38.918817476024003</v>
      </c>
      <c r="B45" s="9">
        <v>35.696807037823703</v>
      </c>
      <c r="C45" s="130"/>
      <c r="D45" s="92"/>
    </row>
    <row r="46" spans="1:4" ht="12.75" x14ac:dyDescent="0.2">
      <c r="A46" s="9">
        <v>38.746036801781898</v>
      </c>
      <c r="B46" s="9">
        <v>35.696807037823703</v>
      </c>
      <c r="C46" s="130"/>
      <c r="D46" s="92"/>
    </row>
    <row r="47" spans="1:4" ht="12.75" x14ac:dyDescent="0.2">
      <c r="A47" s="9">
        <v>38.230377692807103</v>
      </c>
      <c r="B47" s="9">
        <v>35.696807037823703</v>
      </c>
      <c r="C47" s="130"/>
      <c r="D47" s="92"/>
    </row>
    <row r="48" spans="1:4" ht="12.75" x14ac:dyDescent="0.2">
      <c r="A48" s="9">
        <v>37.602392560348001</v>
      </c>
      <c r="B48" s="9">
        <v>35.696807037823703</v>
      </c>
      <c r="C48" s="130"/>
      <c r="D48" s="92"/>
    </row>
    <row r="49" spans="1:4" ht="12.75" x14ac:dyDescent="0.2">
      <c r="A49" s="9">
        <v>37.328986563574603</v>
      </c>
      <c r="B49" s="9">
        <v>35.696807037823703</v>
      </c>
      <c r="C49" s="130"/>
      <c r="D49" s="92"/>
    </row>
    <row r="50" spans="1:4" ht="12.75" x14ac:dyDescent="0.2">
      <c r="A50" s="9">
        <v>36.7570160901073</v>
      </c>
      <c r="B50" s="9">
        <v>35.696807037823703</v>
      </c>
      <c r="C50" s="130"/>
      <c r="D50" s="92"/>
    </row>
    <row r="51" spans="1:4" ht="12.75" x14ac:dyDescent="0.2">
      <c r="A51" s="9">
        <v>36.623022519800898</v>
      </c>
      <c r="B51" s="9">
        <v>35.696807037823703</v>
      </c>
      <c r="C51" s="130"/>
      <c r="D51" s="92"/>
    </row>
    <row r="52" spans="1:4" ht="12.75" x14ac:dyDescent="0.2">
      <c r="A52" s="9">
        <v>36.494653438802402</v>
      </c>
      <c r="B52" s="9">
        <v>35.696807037823703</v>
      </c>
      <c r="C52" s="130"/>
      <c r="D52" s="92"/>
    </row>
    <row r="53" spans="1:4" ht="12.75" x14ac:dyDescent="0.2">
      <c r="A53" s="9">
        <v>36.048907546315</v>
      </c>
      <c r="B53" s="9">
        <v>35.696807037823703</v>
      </c>
      <c r="C53" s="130"/>
      <c r="D53" s="92"/>
    </row>
    <row r="54" spans="1:4" ht="12.75" x14ac:dyDescent="0.2">
      <c r="A54" s="9">
        <v>36.010644461570102</v>
      </c>
      <c r="B54" s="9">
        <v>35.696807037823703</v>
      </c>
      <c r="C54" s="130"/>
      <c r="D54" s="92"/>
    </row>
    <row r="55" spans="1:4" ht="12.75" x14ac:dyDescent="0.2">
      <c r="A55" s="9">
        <v>35.696807037823703</v>
      </c>
      <c r="B55" s="9">
        <v>35.696807037823703</v>
      </c>
      <c r="C55" s="130"/>
      <c r="D55" s="92"/>
    </row>
    <row r="56" spans="1:4" ht="12.75" x14ac:dyDescent="0.2">
      <c r="A56" s="9">
        <v>35.608277439098799</v>
      </c>
      <c r="B56" s="9">
        <v>35.696807037823703</v>
      </c>
      <c r="C56" s="130"/>
      <c r="D56" s="92"/>
    </row>
    <row r="57" spans="1:4" ht="12.75" x14ac:dyDescent="0.2">
      <c r="A57" s="9">
        <v>35.328523728547999</v>
      </c>
      <c r="B57" s="9">
        <v>35.696807037823703</v>
      </c>
      <c r="C57" s="130"/>
      <c r="D57" s="92"/>
    </row>
    <row r="58" spans="1:4" ht="12.75" x14ac:dyDescent="0.2">
      <c r="A58" s="9">
        <v>35.273501284592697</v>
      </c>
      <c r="B58" s="9">
        <v>35.696807037823703</v>
      </c>
      <c r="C58" s="130"/>
      <c r="D58" s="92"/>
    </row>
    <row r="59" spans="1:4" ht="12.75" x14ac:dyDescent="0.2">
      <c r="A59" s="9">
        <v>35.101868017818802</v>
      </c>
      <c r="B59" s="9">
        <v>35.696807037823703</v>
      </c>
      <c r="C59" s="130"/>
      <c r="D59" s="92"/>
    </row>
    <row r="60" spans="1:4" ht="12.75" x14ac:dyDescent="0.2">
      <c r="A60" s="9">
        <v>34.726506264409899</v>
      </c>
      <c r="B60" s="9">
        <v>35.696807037823703</v>
      </c>
      <c r="C60" s="130"/>
      <c r="D60" s="92"/>
    </row>
    <row r="61" spans="1:4" ht="12.75" x14ac:dyDescent="0.2">
      <c r="A61" s="9">
        <v>34.0155667090051</v>
      </c>
      <c r="B61" s="9">
        <v>35.696807037823703</v>
      </c>
      <c r="C61" s="130"/>
      <c r="D61" s="92"/>
    </row>
    <row r="62" spans="1:4" ht="12.75" x14ac:dyDescent="0.2">
      <c r="A62" s="9">
        <v>33.984502884338703</v>
      </c>
      <c r="B62" s="9">
        <v>35.696807037823703</v>
      </c>
      <c r="C62" s="130"/>
      <c r="D62" s="92"/>
    </row>
    <row r="63" spans="1:4" ht="12.75" x14ac:dyDescent="0.2">
      <c r="A63" s="9">
        <v>33.863967024219598</v>
      </c>
      <c r="B63" s="9">
        <v>35.696807037823703</v>
      </c>
      <c r="C63" s="130"/>
      <c r="D63" s="92"/>
    </row>
    <row r="64" spans="1:4" ht="12.75" x14ac:dyDescent="0.2">
      <c r="A64" s="9">
        <v>33.759562134432102</v>
      </c>
      <c r="B64" s="9">
        <v>35.696807037823703</v>
      </c>
      <c r="C64" s="130"/>
      <c r="D64" s="92"/>
    </row>
    <row r="65" spans="1:4" ht="12.75" x14ac:dyDescent="0.2">
      <c r="A65" s="9">
        <v>33.748312285804502</v>
      </c>
      <c r="B65" s="9">
        <v>35.696807037823703</v>
      </c>
      <c r="C65" s="130"/>
      <c r="D65" s="92"/>
    </row>
    <row r="66" spans="1:4" ht="12.75" x14ac:dyDescent="0.2">
      <c r="A66" s="9">
        <v>33.689309038078903</v>
      </c>
      <c r="B66" s="9">
        <v>35.696807037823703</v>
      </c>
      <c r="C66" s="130"/>
      <c r="D66" s="92"/>
    </row>
    <row r="67" spans="1:4" ht="12.75" x14ac:dyDescent="0.2">
      <c r="A67" s="9">
        <v>33.5016035937307</v>
      </c>
      <c r="B67" s="9">
        <v>35.696807037823703</v>
      </c>
      <c r="C67" s="130"/>
      <c r="D67" s="92"/>
    </row>
    <row r="68" spans="1:4" ht="12.75" x14ac:dyDescent="0.2">
      <c r="A68" s="9">
        <v>33.485250970141401</v>
      </c>
      <c r="B68" s="9">
        <v>35.696807037823703</v>
      </c>
      <c r="C68" s="130"/>
      <c r="D68" s="92"/>
    </row>
    <row r="69" spans="1:4" ht="12.75" x14ac:dyDescent="0.2">
      <c r="A69" s="9">
        <v>33.335913840802</v>
      </c>
      <c r="B69" s="9">
        <v>35.696807037823703</v>
      </c>
      <c r="C69" s="130"/>
      <c r="D69" s="92"/>
    </row>
    <row r="70" spans="1:4" ht="12.75" x14ac:dyDescent="0.2">
      <c r="A70" s="9">
        <v>33.222092446884801</v>
      </c>
      <c r="B70" s="9">
        <v>35.696807037823703</v>
      </c>
      <c r="C70" s="130"/>
      <c r="D70" s="92"/>
    </row>
    <row r="71" spans="1:4" ht="12.75" x14ac:dyDescent="0.2">
      <c r="A71" s="9">
        <v>32.526331450542301</v>
      </c>
      <c r="B71" s="9">
        <v>35.696807037823703</v>
      </c>
      <c r="C71" s="130"/>
      <c r="D71" s="92"/>
    </row>
    <row r="72" spans="1:4" ht="12.75" x14ac:dyDescent="0.2">
      <c r="A72" s="9">
        <v>32.482600876588997</v>
      </c>
      <c r="B72" s="9">
        <v>35.696807037823703</v>
      </c>
      <c r="C72" s="130"/>
      <c r="D72" s="92"/>
    </row>
    <row r="73" spans="1:4" ht="12.75" x14ac:dyDescent="0.2">
      <c r="A73" s="9">
        <v>32.470702194397802</v>
      </c>
      <c r="B73" s="9">
        <v>35.696807037823703</v>
      </c>
      <c r="C73" s="130"/>
      <c r="D73" s="92"/>
    </row>
    <row r="74" spans="1:4" ht="12.75" x14ac:dyDescent="0.2">
      <c r="A74" s="9">
        <v>32.212101132976002</v>
      </c>
      <c r="B74" s="9">
        <v>35.696807037823703</v>
      </c>
      <c r="C74" s="130"/>
      <c r="D74" s="92"/>
    </row>
    <row r="75" spans="1:4" ht="12.75" x14ac:dyDescent="0.2">
      <c r="A75" s="9">
        <v>31.9549201586163</v>
      </c>
      <c r="B75" s="9">
        <v>35.696807037823703</v>
      </c>
      <c r="C75" s="130"/>
      <c r="D75" s="92"/>
    </row>
    <row r="76" spans="1:4" ht="12.75" x14ac:dyDescent="0.2">
      <c r="A76" s="9">
        <v>31.504893420719402</v>
      </c>
      <c r="B76" s="9">
        <v>35.696807037823703</v>
      </c>
      <c r="C76" s="130"/>
      <c r="D76" s="92"/>
    </row>
    <row r="77" spans="1:4" ht="12.75" x14ac:dyDescent="0.2">
      <c r="A77" s="9">
        <v>31.319277336239999</v>
      </c>
      <c r="B77" s="9">
        <v>35.696807037823703</v>
      </c>
      <c r="C77" s="130"/>
      <c r="D77" s="92"/>
    </row>
    <row r="78" spans="1:4" ht="12.75" x14ac:dyDescent="0.2">
      <c r="A78" s="9">
        <v>31.109343690347401</v>
      </c>
      <c r="B78" s="9">
        <v>35.696807037823703</v>
      </c>
      <c r="C78" s="130"/>
      <c r="D78" s="92"/>
    </row>
    <row r="79" spans="1:4" ht="12.75" x14ac:dyDescent="0.2">
      <c r="A79" s="9">
        <v>31.096276372451602</v>
      </c>
      <c r="B79" s="9">
        <v>35.696807037823703</v>
      </c>
      <c r="C79" s="130"/>
      <c r="D79" s="92"/>
    </row>
    <row r="80" spans="1:4" ht="12.75" x14ac:dyDescent="0.2">
      <c r="A80" s="9">
        <v>31.061111070583099</v>
      </c>
      <c r="B80" s="9">
        <v>35.696807037823703</v>
      </c>
      <c r="C80" s="130"/>
      <c r="D80" s="92"/>
    </row>
    <row r="81" spans="1:4" ht="12.75" x14ac:dyDescent="0.2">
      <c r="A81" s="9">
        <v>30.452013828997298</v>
      </c>
      <c r="B81" s="9">
        <v>35.696807037823703</v>
      </c>
      <c r="C81" s="130"/>
      <c r="D81" s="92"/>
    </row>
    <row r="82" spans="1:4" ht="12.75" x14ac:dyDescent="0.2">
      <c r="A82" s="9">
        <v>30.313465858800299</v>
      </c>
      <c r="B82" s="9">
        <v>35.696807037823703</v>
      </c>
      <c r="C82" s="130"/>
      <c r="D82" s="92"/>
    </row>
    <row r="83" spans="1:4" ht="12.75" x14ac:dyDescent="0.2">
      <c r="A83" s="9">
        <v>29.604714646541801</v>
      </c>
      <c r="B83" s="9">
        <v>35.696807037823703</v>
      </c>
      <c r="C83" s="130"/>
      <c r="D83" s="92"/>
    </row>
    <row r="84" spans="1:4" ht="12.75" x14ac:dyDescent="0.2">
      <c r="A84" s="9">
        <v>29.348849264861698</v>
      </c>
      <c r="B84" s="9">
        <v>35.696807037823703</v>
      </c>
      <c r="C84" s="128">
        <v>29.348849264861698</v>
      </c>
      <c r="D84" s="92"/>
    </row>
    <row r="85" spans="1:4" ht="12.75" x14ac:dyDescent="0.2">
      <c r="A85" s="9">
        <v>29.154303317492801</v>
      </c>
      <c r="B85" s="9">
        <v>35.696807037823703</v>
      </c>
      <c r="C85" s="130"/>
      <c r="D85" s="92"/>
    </row>
    <row r="86" spans="1:4" ht="12.75" x14ac:dyDescent="0.2">
      <c r="A86" s="9">
        <v>28.950948733415601</v>
      </c>
      <c r="B86" s="9">
        <v>35.696807037823703</v>
      </c>
      <c r="C86" s="130"/>
      <c r="D86" s="92"/>
    </row>
    <row r="87" spans="1:4" ht="12.75" x14ac:dyDescent="0.2">
      <c r="A87" s="9">
        <v>26.8113419956867</v>
      </c>
      <c r="B87" s="9">
        <v>35.696807037823703</v>
      </c>
      <c r="C87" s="130"/>
      <c r="D87" s="92"/>
    </row>
    <row r="88" spans="1:4" ht="12.75" x14ac:dyDescent="0.2">
      <c r="A88" s="9">
        <v>26.244906799273799</v>
      </c>
      <c r="B88" s="9">
        <v>35.696807037823703</v>
      </c>
      <c r="C88" s="130"/>
      <c r="D88" s="92"/>
    </row>
    <row r="89" spans="1:4" ht="12.75" x14ac:dyDescent="0.2">
      <c r="A89" s="9">
        <v>25.7599694291014</v>
      </c>
      <c r="B89" s="9">
        <v>35.696807037823703</v>
      </c>
      <c r="C89" s="130"/>
      <c r="D89" s="92"/>
    </row>
    <row r="90" spans="1:4" ht="12.75" x14ac:dyDescent="0.2">
      <c r="A90" s="9">
        <v>24.134070758970001</v>
      </c>
      <c r="B90" s="9">
        <v>35.696807037823703</v>
      </c>
      <c r="C90" s="128">
        <v>24.134070758970001</v>
      </c>
      <c r="D90" s="92"/>
    </row>
    <row r="91" spans="1:4" ht="12.75" x14ac:dyDescent="0.2">
      <c r="A91" s="9">
        <v>23.915550438774002</v>
      </c>
      <c r="B91" s="9">
        <v>35.696807037823703</v>
      </c>
      <c r="C91" s="130"/>
      <c r="D91" s="92"/>
    </row>
    <row r="92" spans="1:4" ht="12.75" x14ac:dyDescent="0.2">
      <c r="A92" s="9">
        <v>23.642974846740898</v>
      </c>
      <c r="B92" s="9">
        <v>35.696807037823703</v>
      </c>
      <c r="C92" s="130"/>
      <c r="D92" s="92"/>
    </row>
    <row r="93" spans="1:4" ht="12.75" x14ac:dyDescent="0.2">
      <c r="A93" s="9">
        <v>23.025348446196201</v>
      </c>
      <c r="B93" s="9">
        <v>35.696807037823703</v>
      </c>
      <c r="C93" s="130"/>
      <c r="D93" s="92"/>
    </row>
    <row r="94" spans="1:4" ht="12.75" x14ac:dyDescent="0.2">
      <c r="A94" s="9">
        <v>22.715252320135502</v>
      </c>
      <c r="B94" s="9">
        <v>35.696807037823703</v>
      </c>
      <c r="C94" s="130"/>
      <c r="D94" s="92"/>
    </row>
    <row r="95" spans="1:4" ht="12.75" x14ac:dyDescent="0.2">
      <c r="A95" s="9">
        <v>20.752140412148702</v>
      </c>
      <c r="B95" s="9">
        <v>35.696807037823703</v>
      </c>
      <c r="C95" s="130"/>
      <c r="D95" s="92"/>
    </row>
    <row r="96" spans="1:4" ht="12.75" x14ac:dyDescent="0.2">
      <c r="A96" s="9">
        <v>20.3679772269663</v>
      </c>
      <c r="B96" s="9">
        <v>35.696807037823703</v>
      </c>
      <c r="C96" s="130"/>
      <c r="D96" s="92"/>
    </row>
    <row r="97" spans="1:4" ht="12.75" x14ac:dyDescent="0.2">
      <c r="A97" s="9">
        <v>19.346408813900499</v>
      </c>
      <c r="B97" s="9">
        <v>35.696807037823703</v>
      </c>
      <c r="C97" s="128">
        <v>19.346408813900499</v>
      </c>
      <c r="D97" s="92"/>
    </row>
    <row r="98" spans="1:4" ht="12.75" x14ac:dyDescent="0.2">
      <c r="A98" s="9">
        <v>17.0361415674017</v>
      </c>
      <c r="B98" s="9">
        <v>35.696807037823703</v>
      </c>
      <c r="C98" s="130"/>
      <c r="D98" s="92"/>
    </row>
    <row r="99" spans="1:4" ht="12.75" x14ac:dyDescent="0.2">
      <c r="A99" s="9">
        <v>16.512522357471401</v>
      </c>
      <c r="B99" s="9">
        <v>35.696807037823703</v>
      </c>
      <c r="C99" s="130"/>
      <c r="D99" s="92"/>
    </row>
    <row r="100" spans="1:4" ht="12.75" x14ac:dyDescent="0.2">
      <c r="A100" s="9">
        <v>13.973240470359899</v>
      </c>
      <c r="B100" s="9">
        <v>35.696807037823703</v>
      </c>
      <c r="C100" s="130"/>
      <c r="D100" s="92"/>
    </row>
    <row r="101" spans="1:4" ht="12.75" x14ac:dyDescent="0.2">
      <c r="A101" s="9">
        <v>13.1486922864745</v>
      </c>
      <c r="B101" s="9">
        <v>35.696807037823703</v>
      </c>
      <c r="C101" s="128">
        <v>13.1486922864745</v>
      </c>
      <c r="D101" s="92"/>
    </row>
    <row r="102" spans="1:4" ht="12.75" x14ac:dyDescent="0.2">
      <c r="A102" s="9">
        <v>11.447675754429699</v>
      </c>
      <c r="B102" s="9">
        <v>35.696807037823703</v>
      </c>
      <c r="C102" s="128">
        <v>11.447675754429699</v>
      </c>
      <c r="D102" s="92"/>
    </row>
    <row r="103" spans="1:4" ht="12.75" x14ac:dyDescent="0.2">
      <c r="A103" s="9">
        <v>11.1513378838838</v>
      </c>
      <c r="B103" s="9">
        <v>35.696807037823703</v>
      </c>
      <c r="C103" s="130"/>
      <c r="D103" s="92"/>
    </row>
    <row r="104" spans="1:4" ht="12.75" x14ac:dyDescent="0.2">
      <c r="A104" s="9">
        <v>10.3266121817502</v>
      </c>
      <c r="B104" s="9">
        <v>35.696807037823703</v>
      </c>
      <c r="C104" s="130"/>
      <c r="D104" s="92"/>
    </row>
    <row r="105" spans="1:4" ht="14.25" x14ac:dyDescent="0.2">
      <c r="A105" s="132"/>
      <c r="B105" s="132"/>
      <c r="C105" s="132"/>
      <c r="D105" s="92"/>
    </row>
    <row r="106" spans="1:4" ht="14.25" x14ac:dyDescent="0.2">
      <c r="A106" s="132"/>
      <c r="B106" s="132"/>
      <c r="C106" s="136"/>
      <c r="D106" s="92"/>
    </row>
    <row r="107" spans="1:4" ht="14.25" x14ac:dyDescent="0.2">
      <c r="A107" s="128"/>
      <c r="B107" s="132"/>
      <c r="C107" s="128"/>
      <c r="D107" s="92"/>
    </row>
    <row r="108" spans="1:4" ht="14.25" x14ac:dyDescent="0.2">
      <c r="A108" s="132"/>
      <c r="B108" s="132"/>
      <c r="C108" s="132"/>
      <c r="D108" s="92"/>
    </row>
    <row r="109" spans="1:4" ht="14.25" x14ac:dyDescent="0.2">
      <c r="A109" s="128"/>
      <c r="B109" s="132"/>
      <c r="C109" s="128"/>
      <c r="D109" s="92"/>
    </row>
    <row r="110" spans="1:4" x14ac:dyDescent="0.25">
      <c r="A110" s="133"/>
      <c r="B110" s="133"/>
      <c r="C110" s="133"/>
      <c r="D110" s="92"/>
    </row>
    <row r="111" spans="1:4" x14ac:dyDescent="0.25">
      <c r="A111" s="133"/>
      <c r="B111" s="133"/>
      <c r="C111" s="133"/>
      <c r="D111" s="92"/>
    </row>
    <row r="112" spans="1:4" ht="12.75" x14ac:dyDescent="0.2">
      <c r="A112" s="7"/>
      <c r="B112" s="7"/>
      <c r="C112" s="92"/>
      <c r="D112" s="92"/>
    </row>
    <row r="113" spans="1:5" ht="12.75" x14ac:dyDescent="0.2">
      <c r="A113" s="7"/>
      <c r="B113" s="7"/>
      <c r="C113" s="92"/>
      <c r="D113" s="92"/>
    </row>
    <row r="114" spans="1:5" ht="12.75" x14ac:dyDescent="0.2">
      <c r="A114" s="7"/>
      <c r="B114" s="7"/>
      <c r="C114" s="92"/>
      <c r="D114" s="92"/>
    </row>
    <row r="115" spans="1:5" ht="12.75" x14ac:dyDescent="0.2">
      <c r="A115" s="7"/>
      <c r="B115" s="7"/>
      <c r="C115" s="92"/>
      <c r="D115" s="92"/>
    </row>
    <row r="116" spans="1:5" ht="12.75" x14ac:dyDescent="0.2">
      <c r="A116" s="7"/>
      <c r="B116" s="7"/>
      <c r="C116" s="92"/>
      <c r="D116" s="92"/>
    </row>
    <row r="117" spans="1:5" ht="12.75" x14ac:dyDescent="0.2">
      <c r="A117" s="96"/>
      <c r="B117" s="96"/>
      <c r="C117" s="89"/>
      <c r="D117" s="92"/>
    </row>
    <row r="118" spans="1:5" ht="12.75" x14ac:dyDescent="0.2">
      <c r="A118" s="7"/>
      <c r="B118" s="7"/>
      <c r="C118" s="92"/>
      <c r="D118" s="92"/>
    </row>
    <row r="119" spans="1:5" ht="12.75" x14ac:dyDescent="0.2">
      <c r="A119" s="7"/>
      <c r="B119" s="7"/>
      <c r="C119" s="92"/>
      <c r="D119" s="92"/>
    </row>
    <row r="120" spans="1:5" ht="12.75" x14ac:dyDescent="0.2">
      <c r="A120" s="7"/>
      <c r="B120" s="7"/>
      <c r="C120" s="92"/>
      <c r="D120" s="92"/>
      <c r="E120" s="83"/>
    </row>
    <row r="121" spans="1:5" ht="12.75" x14ac:dyDescent="0.2">
      <c r="A121" s="7"/>
      <c r="B121" s="7"/>
      <c r="C121" s="92"/>
      <c r="D121" s="92"/>
      <c r="E121" s="90"/>
    </row>
    <row r="122" spans="1:5" ht="12.75" x14ac:dyDescent="0.2">
      <c r="A122" s="7"/>
      <c r="B122" s="7"/>
      <c r="C122" s="92"/>
      <c r="D122" s="92"/>
      <c r="E122" s="83"/>
    </row>
    <row r="123" spans="1:5" ht="12.75" x14ac:dyDescent="0.2">
      <c r="A123" s="7"/>
      <c r="B123" s="7"/>
      <c r="C123" s="92"/>
      <c r="D123" s="92"/>
      <c r="E123" s="83"/>
    </row>
    <row r="124" spans="1:5" ht="12.75" x14ac:dyDescent="0.2">
      <c r="A124" s="7"/>
      <c r="B124" s="7"/>
      <c r="C124" s="92"/>
      <c r="D124" s="92"/>
      <c r="E124" s="83"/>
    </row>
    <row r="125" spans="1:5" ht="12.75" x14ac:dyDescent="0.2">
      <c r="A125" s="7"/>
      <c r="B125" s="7"/>
      <c r="C125" s="92"/>
      <c r="D125" s="92"/>
      <c r="E125" s="83"/>
    </row>
    <row r="126" spans="1:5" ht="12.75" x14ac:dyDescent="0.2">
      <c r="A126" s="7"/>
      <c r="B126" s="7"/>
      <c r="C126" s="92"/>
      <c r="D126" s="92"/>
      <c r="E126" s="83"/>
    </row>
    <row r="127" spans="1:5" ht="12.75" x14ac:dyDescent="0.2">
      <c r="A127" s="7"/>
      <c r="B127" s="7"/>
      <c r="C127" s="92"/>
      <c r="D127" s="92"/>
      <c r="E127" s="83"/>
    </row>
    <row r="128" spans="1:5" ht="12.75" x14ac:dyDescent="0.2">
      <c r="A128" s="7"/>
      <c r="B128" s="7"/>
      <c r="C128" s="92"/>
      <c r="D128" s="92"/>
      <c r="E128" s="83"/>
    </row>
    <row r="129" spans="1:5" ht="12.75" x14ac:dyDescent="0.2">
      <c r="A129" s="7"/>
      <c r="B129" s="7"/>
      <c r="C129" s="92"/>
      <c r="D129" s="92"/>
      <c r="E129" s="83"/>
    </row>
    <row r="130" spans="1:5" ht="12.75" x14ac:dyDescent="0.2">
      <c r="A130" s="7"/>
      <c r="B130" s="7"/>
      <c r="C130" s="92"/>
      <c r="D130" s="92"/>
      <c r="E130" s="83"/>
    </row>
    <row r="131" spans="1:5" ht="12.75" x14ac:dyDescent="0.2">
      <c r="A131" s="7"/>
      <c r="B131" s="7"/>
      <c r="C131" s="92"/>
      <c r="D131" s="92"/>
      <c r="E131" s="83"/>
    </row>
    <row r="132" spans="1:5" ht="12.75" x14ac:dyDescent="0.2">
      <c r="A132" s="96"/>
      <c r="B132" s="96"/>
      <c r="C132" s="89"/>
      <c r="D132" s="92"/>
      <c r="E132" s="83"/>
    </row>
    <row r="133" spans="1:5" ht="12.75" x14ac:dyDescent="0.2">
      <c r="A133" s="96"/>
      <c r="B133" s="96"/>
      <c r="C133" s="89"/>
      <c r="D133" s="92"/>
      <c r="E133" s="83"/>
    </row>
    <row r="134" spans="1:5" ht="12.75" x14ac:dyDescent="0.2">
      <c r="A134" s="96"/>
      <c r="B134" s="96"/>
      <c r="C134" s="89"/>
      <c r="D134" s="92"/>
      <c r="E134" s="83"/>
    </row>
    <row r="135" spans="1:5" ht="12.75" x14ac:dyDescent="0.2">
      <c r="A135" s="7"/>
      <c r="B135" s="7"/>
      <c r="C135" s="92"/>
      <c r="D135" s="92"/>
      <c r="E135" s="83"/>
    </row>
    <row r="136" spans="1:5" ht="12.75" x14ac:dyDescent="0.2">
      <c r="A136" s="7"/>
      <c r="B136" s="7"/>
      <c r="C136" s="92"/>
      <c r="D136" s="92"/>
      <c r="E136" s="83"/>
    </row>
    <row r="137" spans="1:5" ht="12.75" x14ac:dyDescent="0.2">
      <c r="A137" s="7"/>
      <c r="B137" s="7"/>
      <c r="C137" s="92"/>
      <c r="D137" s="92"/>
      <c r="E137" s="83"/>
    </row>
    <row r="138" spans="1:5" ht="12.75" x14ac:dyDescent="0.2">
      <c r="A138" s="7"/>
      <c r="B138" s="7"/>
      <c r="C138" s="92"/>
      <c r="D138" s="92"/>
      <c r="E138" s="83"/>
    </row>
    <row r="139" spans="1:5" ht="12.75" x14ac:dyDescent="0.2">
      <c r="A139" s="7"/>
      <c r="B139" s="7"/>
      <c r="C139" s="92"/>
      <c r="D139" s="92"/>
      <c r="E139" s="83"/>
    </row>
    <row r="140" spans="1:5" ht="12.75" x14ac:dyDescent="0.2">
      <c r="A140" s="7"/>
      <c r="B140" s="7"/>
      <c r="C140" s="92"/>
      <c r="D140" s="92"/>
      <c r="E140" s="83"/>
    </row>
    <row r="141" spans="1:5" ht="12.75" x14ac:dyDescent="0.2">
      <c r="A141" s="7"/>
      <c r="B141" s="7"/>
      <c r="C141" s="93"/>
      <c r="D141" s="92"/>
    </row>
    <row r="142" spans="1:5" x14ac:dyDescent="0.3">
      <c r="A142" s="95"/>
      <c r="B142" s="95"/>
      <c r="C142" s="92"/>
      <c r="D142" s="92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I21"/>
  <sheetViews>
    <sheetView zoomScaleNormal="100" workbookViewId="0"/>
  </sheetViews>
  <sheetFormatPr defaultColWidth="11.42578125" defaultRowHeight="12.75" x14ac:dyDescent="0.2"/>
  <cols>
    <col min="1" max="1" width="31.28515625" style="18" bestFit="1" customWidth="1"/>
    <col min="2" max="16384" width="11.42578125" style="18"/>
  </cols>
  <sheetData>
    <row r="1" spans="1:35" ht="15.75" x14ac:dyDescent="0.25">
      <c r="A1" s="18" t="s">
        <v>0</v>
      </c>
      <c r="B1" s="19" t="s">
        <v>30</v>
      </c>
    </row>
    <row r="2" spans="1:35" x14ac:dyDescent="0.2">
      <c r="A2" s="18" t="s">
        <v>2</v>
      </c>
      <c r="B2" s="18" t="s">
        <v>3</v>
      </c>
    </row>
    <row r="4" spans="1:35" x14ac:dyDescent="0.2">
      <c r="B4" s="20">
        <v>45199</v>
      </c>
      <c r="C4" s="20">
        <v>45291</v>
      </c>
      <c r="D4" s="20">
        <v>45382</v>
      </c>
      <c r="E4" s="20">
        <v>45473</v>
      </c>
      <c r="F4" s="20">
        <v>45565</v>
      </c>
      <c r="H4" s="45"/>
      <c r="I4" s="45"/>
      <c r="J4" s="45"/>
      <c r="K4" s="45"/>
      <c r="L4" s="45"/>
      <c r="M4" s="45"/>
      <c r="N4" s="45"/>
      <c r="O4" s="45"/>
      <c r="P4" s="45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</row>
    <row r="5" spans="1:35" x14ac:dyDescent="0.2">
      <c r="A5" s="47" t="s">
        <v>31</v>
      </c>
      <c r="B5" s="21">
        <v>40</v>
      </c>
      <c r="C5" s="21">
        <v>33.478106003696965</v>
      </c>
      <c r="D5" s="21">
        <v>36.912963099999999</v>
      </c>
      <c r="E5" s="21">
        <v>32.702425726084137</v>
      </c>
      <c r="F5" s="21">
        <v>36.158429594258955</v>
      </c>
      <c r="H5" s="21"/>
      <c r="I5" s="21"/>
      <c r="J5" s="21"/>
      <c r="K5" s="21"/>
      <c r="L5" s="21"/>
      <c r="M5" s="21"/>
      <c r="N5" s="21"/>
      <c r="O5" s="21"/>
      <c r="P5" s="21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5" x14ac:dyDescent="0.2">
      <c r="A6" s="47" t="s">
        <v>32</v>
      </c>
      <c r="B6" s="21">
        <v>47</v>
      </c>
      <c r="C6" s="21">
        <v>54.205824188967036</v>
      </c>
      <c r="D6" s="21">
        <v>51.5552688</v>
      </c>
      <c r="E6" s="21">
        <v>54.507884852764107</v>
      </c>
      <c r="F6" s="21">
        <v>52.676756854012496</v>
      </c>
      <c r="H6" s="21"/>
      <c r="I6" s="21"/>
      <c r="J6" s="21"/>
      <c r="K6" s="21"/>
      <c r="L6" s="21"/>
      <c r="M6" s="21"/>
      <c r="N6" s="21"/>
      <c r="O6" s="21"/>
      <c r="P6" s="21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5" x14ac:dyDescent="0.2">
      <c r="A7" s="47" t="s">
        <v>33</v>
      </c>
      <c r="B7" s="21">
        <v>13</v>
      </c>
      <c r="C7" s="21">
        <v>12.316069807335992</v>
      </c>
      <c r="D7" s="21">
        <v>11.531768</v>
      </c>
      <c r="E7" s="21">
        <v>12.789689421151751</v>
      </c>
      <c r="F7" s="21">
        <v>11.164813551728558</v>
      </c>
      <c r="H7" s="21"/>
      <c r="I7" s="21"/>
      <c r="J7" s="21"/>
      <c r="K7" s="21"/>
      <c r="L7" s="21"/>
      <c r="M7" s="21"/>
      <c r="N7" s="21"/>
      <c r="O7" s="21"/>
      <c r="P7" s="21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</row>
    <row r="8" spans="1:35" x14ac:dyDescent="0.2">
      <c r="A8" s="18">
        <v>0</v>
      </c>
      <c r="B8" s="21"/>
      <c r="C8" s="21"/>
      <c r="D8" s="21"/>
      <c r="E8" s="21"/>
      <c r="F8" s="21"/>
    </row>
    <row r="9" spans="1:35" x14ac:dyDescent="0.2">
      <c r="A9" s="21"/>
      <c r="B9" s="21"/>
      <c r="C9" s="21"/>
    </row>
    <row r="10" spans="1:35" x14ac:dyDescent="0.2">
      <c r="A10" s="21"/>
      <c r="B10" s="21"/>
      <c r="C10" s="21"/>
    </row>
    <row r="11" spans="1:35" x14ac:dyDescent="0.2">
      <c r="A11" s="21"/>
      <c r="B11" s="21"/>
      <c r="C11" s="21"/>
    </row>
    <row r="12" spans="1:35" x14ac:dyDescent="0.2">
      <c r="A12" s="21"/>
      <c r="B12" s="21"/>
      <c r="C12" s="21"/>
    </row>
    <row r="13" spans="1:35" x14ac:dyDescent="0.2">
      <c r="A13" s="21"/>
      <c r="B13" s="21"/>
      <c r="C13" s="21"/>
    </row>
    <row r="14" spans="1:35" x14ac:dyDescent="0.2">
      <c r="A14" s="21"/>
      <c r="B14" s="21"/>
      <c r="C14" s="21"/>
    </row>
    <row r="15" spans="1:35" x14ac:dyDescent="0.2">
      <c r="A15" s="21"/>
      <c r="B15" s="21"/>
      <c r="C15" s="21"/>
    </row>
    <row r="16" spans="1:35" ht="15" x14ac:dyDescent="0.3">
      <c r="A16" s="21"/>
      <c r="B16" s="21"/>
      <c r="C16" s="21"/>
      <c r="L16" s="48"/>
    </row>
    <row r="17" spans="1:3" x14ac:dyDescent="0.2">
      <c r="A17" s="21"/>
      <c r="B17" s="21"/>
      <c r="C17" s="21"/>
    </row>
    <row r="18" spans="1:3" x14ac:dyDescent="0.2">
      <c r="A18" s="21"/>
      <c r="B18" s="21"/>
      <c r="C18" s="21"/>
    </row>
    <row r="19" spans="1:3" x14ac:dyDescent="0.2">
      <c r="A19" s="49"/>
      <c r="B19" s="49"/>
      <c r="C19" s="49"/>
    </row>
    <row r="20" spans="1:3" x14ac:dyDescent="0.2">
      <c r="A20" s="49"/>
      <c r="B20" s="49"/>
      <c r="C20" s="49"/>
    </row>
    <row r="21" spans="1:3" x14ac:dyDescent="0.2">
      <c r="A21" s="21"/>
      <c r="B21" s="21"/>
      <c r="C21" s="21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21" ma:contentTypeDescription="Opprett et nytt dokument." ma:contentTypeScope="" ma:versionID="2f7a762d87b65ac8f2cb9744cfd6d375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4dd927668a736f78f4ddf704a6d230e2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id" ma:index="27" nillable="true" ma:displayName="Tid" ma:format="DateTime" ma:internalName="Ti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  <Tid xmlns="d75f0fcd-6e67-4f78-a319-55a18acbdd5e" xsi:nil="true"/>
  </documentManagement>
</p:properties>
</file>

<file path=customXml/itemProps1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96D6A16-6E4E-4D37-8870-1E69804EB9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6B20E8-6509-4B8B-AD16-FE225DB8990B}">
  <ds:schemaRefs>
    <ds:schemaRef ds:uri="http://schemas.microsoft.com/office/2006/metadata/properties"/>
    <ds:schemaRef ds:uri="http://purl.org/dc/elements/1.1/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d75f0fcd-6e67-4f78-a319-55a18acbdd5e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3.1</vt:lpstr>
      <vt:lpstr>3.2</vt:lpstr>
      <vt:lpstr>3.3</vt:lpstr>
      <vt:lpstr>3.4</vt:lpstr>
      <vt:lpstr>3.5</vt:lpstr>
      <vt:lpstr>5.1_</vt:lpstr>
      <vt:lpstr>4.1</vt:lpstr>
      <vt:lpstr>4.2</vt:lpstr>
      <vt:lpstr>4.3</vt:lpstr>
      <vt:lpstr>4.4</vt:lpstr>
      <vt:lpstr>4.5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Børge Ulekleiv</cp:lastModifiedBy>
  <cp:revision/>
  <dcterms:created xsi:type="dcterms:W3CDTF">2020-12-09T13:15:59Z</dcterms:created>
  <dcterms:modified xsi:type="dcterms:W3CDTF">2024-12-04T15:59:01Z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