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1.xml" ContentType="application/vnd.openxmlformats-officedocument.themeOverrid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2.xml" ContentType="application/vnd.openxmlformats-officedocument.themeOverrid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UL\Downloads\"/>
    </mc:Choice>
  </mc:AlternateContent>
  <xr:revisionPtr revIDLastSave="0" documentId="8_{1D865A9A-E801-49BE-989D-68A1F023851A}" xr6:coauthVersionLast="47" xr6:coauthVersionMax="47" xr10:uidLastSave="{00000000-0000-0000-0000-000000000000}"/>
  <bookViews>
    <workbookView xWindow="25080" yWindow="-120" windowWidth="29040" windowHeight="15720" xr2:uid="{C5E08C69-2D35-4E27-A327-DE366B9A915D}"/>
  </bookViews>
  <sheets>
    <sheet name="3.1" sheetId="56" r:id="rId1"/>
    <sheet name="3.2" sheetId="57" r:id="rId2"/>
    <sheet name="3.3" sheetId="58" r:id="rId3"/>
    <sheet name="3.4" sheetId="59" r:id="rId4"/>
    <sheet name="3.5" sheetId="49" r:id="rId5"/>
    <sheet name="3.6" sheetId="72" r:id="rId6"/>
    <sheet name="3.7" sheetId="51" r:id="rId7"/>
    <sheet name="3.8" sheetId="73" r:id="rId8"/>
    <sheet name="3.9" sheetId="52" r:id="rId9"/>
    <sheet name="3.10" sheetId="53" r:id="rId10"/>
    <sheet name="4.1" sheetId="2" r:id="rId11"/>
    <sheet name="4.2" sheetId="6" r:id="rId12"/>
    <sheet name="4.3" sheetId="5" r:id="rId13"/>
    <sheet name="4.4" sheetId="8" r:id="rId14"/>
    <sheet name="4.5" sheetId="55" r:id="rId15"/>
    <sheet name="4.6" sheetId="10" r:id="rId16"/>
    <sheet name="5.1_" sheetId="38" state="hidden" r:id="rId17"/>
    <sheet name="5.1" sheetId="39" r:id="rId18"/>
    <sheet name="5.2" sheetId="40" r:id="rId19"/>
    <sheet name="5.3" sheetId="62" r:id="rId20"/>
    <sheet name="5.4" sheetId="41" r:id="rId21"/>
    <sheet name="5.5" sheetId="71" r:id="rId22"/>
    <sheet name="5.7" sheetId="45" state="hidden" r:id="rId23"/>
    <sheet name="5.8" sheetId="46" state="hidden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xlnm._FilterDatabase" localSheetId="3" hidden="1">'3.4'!$A$6:$K$121</definedName>
    <definedName name="_xlnm._FilterDatabase" localSheetId="14" hidden="1">'4.5'!$A$6:$D$6</definedName>
    <definedName name="_xlnm._FilterDatabase" localSheetId="19" hidden="1">'5.3'!$A$6:$D$6</definedName>
    <definedName name="_xlnm._FilterDatabase" localSheetId="21" hidden="1">'5.5'!$B$9:$D$9</definedName>
    <definedName name="a" localSheetId="0">'[1]Standard kons'!$B$2:$IG$81</definedName>
    <definedName name="a" localSheetId="2">'[1]Standard kons'!$B$2:$IG$81</definedName>
    <definedName name="Crystal_4_1_WEBI_DataGrid" localSheetId="0" hidden="1">'3.1'!#REF!</definedName>
    <definedName name="Crystal_4_1_WEBI_DataGrid" localSheetId="1" hidden="1">'3.2'!#REF!</definedName>
    <definedName name="Crystal_4_1_WEBI_DataGrid" localSheetId="2" hidden="1">'3.3'!#REF!</definedName>
    <definedName name="Crystal_4_1_WEBI_DataGrid" localSheetId="3" hidden="1">'3.4'!#REF!</definedName>
    <definedName name="Crystal_4_1_WEBI_DataGrid" localSheetId="14" hidden="1">#REF!</definedName>
    <definedName name="Crystal_4_1_WEBI_DataGrid" hidden="1">#REF!</definedName>
    <definedName name="Crystal_4_1_WEBI_HHeading" localSheetId="0" hidden="1">'3.1'!#REF!</definedName>
    <definedName name="Crystal_4_1_WEBI_HHeading" localSheetId="1" hidden="1">'3.2'!#REF!</definedName>
    <definedName name="Crystal_4_1_WEBI_HHeading" localSheetId="2" hidden="1">'3.3'!#REF!</definedName>
    <definedName name="Crystal_4_1_WEBI_HHeading" localSheetId="3" hidden="1">'3.4'!#REF!</definedName>
    <definedName name="Crystal_4_1_WEBI_HHeading" localSheetId="14" hidden="1">#REF!</definedName>
    <definedName name="Crystal_4_1_WEBI_HHeading" hidden="1">#REF!</definedName>
    <definedName name="Crystal_4_1_WEBI_Table" localSheetId="0" hidden="1">'3.1'!#REF!</definedName>
    <definedName name="Crystal_4_1_WEBI_Table" localSheetId="1" hidden="1">'3.2'!#REF!</definedName>
    <definedName name="Crystal_4_1_WEBI_Table" localSheetId="2" hidden="1">'3.3'!#REF!</definedName>
    <definedName name="Crystal_4_1_WEBI_Table" localSheetId="3" hidden="1">'3.4'!#REF!</definedName>
    <definedName name="Crystal_4_1_WEBI_Table" localSheetId="14" hidden="1">#REF!</definedName>
    <definedName name="Crystal_4_1_WEBI_Table" hidden="1">#REF!</definedName>
    <definedName name="dfg" localSheetId="0">'[2]IRB ikke-kons'!$B$2:$IG$33</definedName>
    <definedName name="dfg" localSheetId="1">'[2]IRB ikke-kons'!$B$2:$IG$33</definedName>
    <definedName name="dfg" localSheetId="2">'[2]IRB ikke-kons'!$B$2:$IG$33</definedName>
    <definedName name="dfg">'[3]IRB ikke-kons'!$B$2:$IG$33</definedName>
    <definedName name="etl" localSheetId="0">'[4]IRB ikke-kons'!$B$2:$IG$33</definedName>
    <definedName name="etl" localSheetId="1">'[4]IRB ikke-kons'!$B$2:$IG$33</definedName>
    <definedName name="etl" localSheetId="2">'[4]IRB ikke-kons'!$B$2:$IG$33</definedName>
    <definedName name="etl">'[5]IRB ikke-kons'!$B$2:$IG$33</definedName>
    <definedName name="g" localSheetId="0">'[6]IRB kons'!$B$2:$IE$21</definedName>
    <definedName name="g" localSheetId="1">'[6]IRB kons'!$B$2:$IE$21</definedName>
    <definedName name="g" localSheetId="2">'[6]IRB kons'!$B$2:$IE$21</definedName>
    <definedName name="g">'[7]IRB kons'!$B$2:$IE$21</definedName>
    <definedName name="irb.kons" localSheetId="0">'[8]IRB kons'!$B$2:$IE$21</definedName>
    <definedName name="irb.kons" localSheetId="1">'[8]IRB kons'!$B$2:$IE$21</definedName>
    <definedName name="irb.kons" localSheetId="2">'[8]IRB kons'!$B$2:$IE$21</definedName>
    <definedName name="IRB.konsern" localSheetId="0">'[9]IRB kons'!$B$2:$IE$21</definedName>
    <definedName name="IRB.konsern" localSheetId="1">'[1]IRB kons'!$B$2:$IE$21</definedName>
    <definedName name="IRB.konsern" localSheetId="2">'[4]IRB kons'!$B$2:$IE$21</definedName>
    <definedName name="IRB.konsern_kopi" localSheetId="0">'[4]IRB kons'!$B$2:$IE$21</definedName>
    <definedName name="IRB.konsern_kopi" localSheetId="1">'[4]IRB kons'!$B$2:$IE$21</definedName>
    <definedName name="IRB.konsern_kopi" localSheetId="2">'[4]IRB kons'!$B$2:$IE$21</definedName>
    <definedName name="IRB.konsern_kopi">'[5]IRB kons'!$B$2:$IE$21</definedName>
    <definedName name="IRB.solo" localSheetId="0">'[4]IRB ikke-kons'!$B$2:$IG$33</definedName>
    <definedName name="IRB.solo" localSheetId="1">'[1]IRB ikke-kons'!$B$2:$IG$33</definedName>
    <definedName name="IRB.solo" localSheetId="2">'[4]IRB ikke-kons'!$B$2:$IG$33</definedName>
    <definedName name="konsern_b.nr" localSheetId="0">'[10]Konsolidert1992-2007'!$A$2:$CX$70</definedName>
    <definedName name="konsern_b.nr" localSheetId="1">'[10]Konsolidert1992-2007'!$A$2:$CX$70</definedName>
    <definedName name="konsern_b.nr" localSheetId="2">'[10]Konsolidert1992-2007'!$A$2:$CX$70</definedName>
    <definedName name="ny" localSheetId="0" hidden="1">'3.1'!#REF!</definedName>
    <definedName name="ny" localSheetId="1" hidden="1">'3.2'!#REF!</definedName>
    <definedName name="ny" localSheetId="2" hidden="1">'3.3'!#REF!</definedName>
    <definedName name="ny" localSheetId="3" hidden="1">'3.4'!#REF!</definedName>
    <definedName name="ny" hidden="1">#REF!</definedName>
    <definedName name="Nøkkeltall" localSheetId="0">[9]Nøkkeltall!$A$6:$U$36</definedName>
    <definedName name="Nøkkeltall" localSheetId="1">[11]Nøkkeltall!$A$6:$U$36</definedName>
    <definedName name="ORBOF" localSheetId="0">'[12]ORBOF-data'!$A$6:$I$228</definedName>
    <definedName name="ORBOF" localSheetId="1">'[12]ORBOF-data'!$A$6:$I$228</definedName>
    <definedName name="ORBOF" localSheetId="2">'[12]ORBOF-data'!$A$6:$I$228</definedName>
    <definedName name="ORBOFdata" localSheetId="0">'[4]ORBOF-data'!$A$6:$BF$334</definedName>
    <definedName name="ORBOFdata" localSheetId="1">'[13]ORBOF-data'!$A$6:$BF$334</definedName>
    <definedName name="ORBOFdata" localSheetId="2">'[4]ORBOF-data'!$A$6:$BF$334</definedName>
    <definedName name="s" localSheetId="0">[14]Nøkkeltall!$A$6:$U$36</definedName>
    <definedName name="s" localSheetId="1">[14]Nøkkeltall!$A$6:$U$36</definedName>
    <definedName name="s" localSheetId="2">[14]Nøkkeltall!$A$6:$U$36</definedName>
    <definedName name="solo_b.nr." localSheetId="0">'[10]Solo1992-2007'!$A$2:$CX$177</definedName>
    <definedName name="solo_b.nr." localSheetId="1">'[10]Solo1992-2007'!$A$2:$CX$177</definedName>
    <definedName name="solo_b.nr." localSheetId="2">'[10]Solo1992-2007'!$A$2:$CX$177</definedName>
    <definedName name="SRV" localSheetId="0">[15]SRV!$B$6:$E$25</definedName>
    <definedName name="SRV" localSheetId="1">[15]SRV!$B$6:$E$25</definedName>
    <definedName name="SRV" localSheetId="2">[15]SRV!$B$6:$E$25</definedName>
    <definedName name="SRV">[16]SRV!$B$6:$E$25</definedName>
    <definedName name="Standard.konsern" localSheetId="0">'[4]Standard kons'!$B$2:$IG$81</definedName>
    <definedName name="Standard.konsern" localSheetId="1">'[1]Standard kons'!$B$2:$IG$81</definedName>
    <definedName name="Standard.konsern" localSheetId="2">'[4]Standard kons'!$B$2:$IG$81</definedName>
    <definedName name="Standard.solo" localSheetId="0">'[4]Standard ikke-kons'!$B$2:$IF$371</definedName>
    <definedName name="Standard.solo" localSheetId="1">'[1]Standard ikke-kons'!$B$2:$IF$371</definedName>
    <definedName name="Standard.solo" localSheetId="2">'[4]Standard ikke-kons'!$B$2:$IF$371</definedName>
    <definedName name="sxvfdg" localSheetId="0">'[14]IRB kons'!$B$2:$IE$21</definedName>
    <definedName name="sxvfdg" localSheetId="1">'[14]IRB kons'!$B$2:$IE$21</definedName>
    <definedName name="sxvfdg" localSheetId="2">'[14]IRB kons'!$B$2:$IE$21</definedName>
    <definedName name="TRNR_21b3387dfb284a66a23c63b4949a3c46_54_5" localSheetId="0" hidden="1">'3.1'!#REF!</definedName>
    <definedName name="TRNR_21b3387dfb284a66a23c63b4949a3c46_54_5" localSheetId="1" hidden="1">'3.2'!#REF!</definedName>
    <definedName name="TRNR_21b3387dfb284a66a23c63b4949a3c46_54_5" localSheetId="2" hidden="1">'3.3'!#REF!</definedName>
    <definedName name="TRNR_21b3387dfb284a66a23c63b4949a3c46_54_5" localSheetId="3" hidden="1">'3.4'!#REF!</definedName>
    <definedName name="TRNR_21b3387dfb284a66a23c63b4949a3c46_54_5" localSheetId="17" hidden="1">#REF!</definedName>
    <definedName name="TRNR_21b3387dfb284a66a23c63b4949a3c46_54_5" localSheetId="16" hidden="1">#REF!</definedName>
    <definedName name="TRNR_21b3387dfb284a66a23c63b4949a3c46_54_5" hidden="1">#REF!</definedName>
    <definedName name="TRNR_be14afef46d84dde8d3e64f52ef2527a_54_6" localSheetId="0" hidden="1">'3.1'!#REF!</definedName>
    <definedName name="TRNR_be14afef46d84dde8d3e64f52ef2527a_54_6" localSheetId="1" hidden="1">'3.2'!#REF!</definedName>
    <definedName name="TRNR_be14afef46d84dde8d3e64f52ef2527a_54_6" localSheetId="2" hidden="1">'3.3'!#REF!</definedName>
    <definedName name="TRNR_be14afef46d84dde8d3e64f52ef2527a_54_6" localSheetId="3" hidden="1">'3.4'!#REF!</definedName>
    <definedName name="TRNR_be14afef46d84dde8d3e64f52ef2527a_54_6" localSheetId="17" hidden="1">#REF!</definedName>
    <definedName name="TRNR_be14afef46d84dde8d3e64f52ef2527a_54_6" localSheetId="16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52" l="1"/>
  <c r="F6" i="52"/>
  <c r="F5" i="52"/>
  <c r="F9" i="49"/>
  <c r="F8" i="49"/>
  <c r="F7" i="49"/>
  <c r="F6" i="49"/>
</calcChain>
</file>

<file path=xl/sharedStrings.xml><?xml version="1.0" encoding="utf-8"?>
<sst xmlns="http://schemas.openxmlformats.org/spreadsheetml/2006/main" count="958" uniqueCount="118">
  <si>
    <t>Tittel: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</si>
  <si>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</si>
  <si>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</si>
  <si>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</si>
  <si>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</si>
  <si>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</si>
  <si>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</si>
  <si>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Endringer i ren kjernekapitaldekning i samtlige banker/bankkonsern (dekomponert)</t>
  </si>
  <si>
    <t>Endring i ren kjernekapitaldekning</t>
  </si>
  <si>
    <t>Bidrag fra endring i ren kjernekapital</t>
  </si>
  <si>
    <t>Bidrag fra endring i beregningsgrunnlag</t>
  </si>
  <si>
    <t>3. kv. 2021</t>
  </si>
  <si>
    <t>4. kv. 2021</t>
  </si>
  <si>
    <t>1. kv. 2022</t>
  </si>
  <si>
    <t>2. kv. 2022</t>
  </si>
  <si>
    <t>3. kv. 2022</t>
  </si>
  <si>
    <t>Endringer i risikovektet beregningsgrunnlag og eksponeringsmål* i norske banker/bankkonsern</t>
  </si>
  <si>
    <t>Note:</t>
  </si>
  <si>
    <t>Eksponeringer før risikovekting. Nevneren i uvektet kjernekapitalandel</t>
  </si>
  <si>
    <t>Beregningsgrunnlag</t>
  </si>
  <si>
    <t>Eksponeringsmål</t>
  </si>
  <si>
    <t>Krav til ren kjernekapital, inklusiv Pilar 2-krav. To ekstremverdier er utelatt fra figuren med en margin på henholdsvis 429 og 24 prosentpoeng.</t>
  </si>
  <si>
    <t>Margin</t>
  </si>
  <si>
    <t>Median</t>
  </si>
  <si>
    <t>Gruppen store banker</t>
  </si>
  <si>
    <t>TOTAL-LCR, vektet gjennomsnitt</t>
  </si>
  <si>
    <t>Kilde:</t>
  </si>
  <si>
    <t/>
  </si>
  <si>
    <t>Alle</t>
  </si>
  <si>
    <t>Mellomstore</t>
  </si>
  <si>
    <t>Mindre</t>
  </si>
  <si>
    <t>Store</t>
  </si>
  <si>
    <t>Bankenes margin til LCR-kravet per 30. september 2022</t>
  </si>
  <si>
    <t>Tre ekstremverdier er utelatt fra figuren med en margin på henholdsvis 1878, 1267 og 838 prosentpoeng.</t>
  </si>
  <si>
    <t xml:space="preserve">Median </t>
  </si>
  <si>
    <t>TOTAL-NSFR, vektet gjennomsnitt</t>
  </si>
  <si>
    <t>Bankenes margin til NSFR-kravet per 30. september 2022</t>
  </si>
  <si>
    <t>En ekstremverdi er utelatt fra figuren med en margin på 842 prosentpoeng.</t>
  </si>
  <si>
    <t>Kort markedsfinansiering + interbank</t>
  </si>
  <si>
    <t>OMF</t>
  </si>
  <si>
    <t>Seniorobligasjoner</t>
  </si>
  <si>
    <t>Norge</t>
  </si>
  <si>
    <t>3 mnd - 1 år</t>
  </si>
  <si>
    <t>&lt; 3 mnd</t>
  </si>
  <si>
    <t>&gt; 1 år</t>
  </si>
  <si>
    <t>Utland</t>
  </si>
  <si>
    <t>Solvenskapitaldekning i livsforsikringsforetakene samlet</t>
  </si>
  <si>
    <t>30.09.21</t>
  </si>
  <si>
    <t>31.12.21</t>
  </si>
  <si>
    <t>31.03.22</t>
  </si>
  <si>
    <t>30.06.22</t>
  </si>
  <si>
    <t>30.09.22</t>
  </si>
  <si>
    <t xml:space="preserve">Solvenskapitalkrav </t>
  </si>
  <si>
    <t xml:space="preserve">Solvenskapital </t>
  </si>
  <si>
    <t>Solvenskapitaldekning (h.akse)</t>
  </si>
  <si>
    <t>Solvenskapitaldekning uten bruk av overgangsregelen i livsforsikringsforetakene samlet</t>
  </si>
  <si>
    <t>Solvenskapitaldekning med bruk av overgangsregelen</t>
  </si>
  <si>
    <t>Solvenskapitaldekning uten bruk av overgangsregelen</t>
  </si>
  <si>
    <t>Minstekapitaldekning i livsforsikringsforetakene samlet</t>
  </si>
  <si>
    <t xml:space="preserve">Minstekapitalkrav </t>
  </si>
  <si>
    <t xml:space="preserve">Minstekapital </t>
  </si>
  <si>
    <t>Minstekapitaldekning (h.akse)</t>
  </si>
  <si>
    <t>Solvenskapitaldekning i skadeforsikringsforetakene samlet</t>
  </si>
  <si>
    <t>Solvenskapitalkrav</t>
  </si>
  <si>
    <t>Solvenskapital</t>
  </si>
  <si>
    <t>Solvenskapitaldekning (h.a.)</t>
  </si>
  <si>
    <t>Solvenskapitaldekning for skadeforsikringsforetakene</t>
  </si>
  <si>
    <t>Solvenskapitaldekning</t>
  </si>
  <si>
    <t>Foretak med FK &gt; 5 mrd. kr.</t>
  </si>
  <si>
    <t>Minstekapitaldekning i skadeforsikringsforetakene samlet</t>
  </si>
  <si>
    <t>Minstekapitalkrav</t>
  </si>
  <si>
    <t>Minstekapital</t>
  </si>
  <si>
    <t>Minstekapitaldekning (h.a.)</t>
  </si>
  <si>
    <t>Samlet kapitaldekning på ikke-konsolidert nivå</t>
  </si>
  <si>
    <t>* Rapporterer kun halvårlig.</t>
  </si>
  <si>
    <t>Type foretak</t>
  </si>
  <si>
    <t>31.03.21</t>
  </si>
  <si>
    <t>30.06.21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</si>
  <si>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</si>
  <si>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</si>
  <si>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</si>
  <si>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Krav til ansvarlig kapital (8 %)</t>
  </si>
  <si>
    <t>Tjeneste 3,6,8,9</t>
  </si>
  <si>
    <t>Kapitalkrav (eks. startkapitalkrav)</t>
  </si>
  <si>
    <t>Netto ansvarlig kapital</t>
  </si>
  <si>
    <t>Kapitaldekning (h.akse)</t>
  </si>
  <si>
    <t>Samlet kapitaldekning øvrige verdipapirforetak (uten tjeneste 3, 6, 8 eller 9)</t>
  </si>
  <si>
    <t>Resterende vp-foretak</t>
  </si>
  <si>
    <t xml:space="preserve">Verdipapirforetakenes margin til kapitalkravet </t>
  </si>
  <si>
    <t>Foretak med inntekter* &gt; 350 mill. kr.</t>
  </si>
  <si>
    <t>Ind.port.</t>
  </si>
  <si>
    <t>Fondsforvaltere med FK &gt; 100 mrd. kr.</t>
  </si>
  <si>
    <t>Utvikling i konsolidert kapitaldekning fem største foretak (verdipapirforetak)</t>
  </si>
  <si>
    <t>VP-FORETAK</t>
  </si>
  <si>
    <t>Rapportering</t>
  </si>
  <si>
    <t>31.12.20</t>
  </si>
  <si>
    <t>Konsolidert</t>
  </si>
  <si>
    <t>ABG SUNDAL COLLIER HOLDING ASA</t>
  </si>
  <si>
    <t>PARETO SECURITIES AS</t>
  </si>
  <si>
    <t>ARCTIC SECURITIES AS</t>
  </si>
  <si>
    <t>FORMUESFORVALTNING AS</t>
  </si>
  <si>
    <t>CLARKSONS PLATOU SECURITIES AS</t>
  </si>
  <si>
    <t>Krav til ansvarlig kapital ( 8%)</t>
  </si>
  <si>
    <t>Utvikling i konsolidert kapitaldekning fem største foretak (fondsforvaltere)</t>
  </si>
  <si>
    <t>FOND</t>
  </si>
  <si>
    <t>DNB ASSET MANAGEMENT HOLDING AS</t>
  </si>
  <si>
    <t>SPAREBANK 1 FORVALTNING AS</t>
  </si>
  <si>
    <t>STOREBRAND ASSET MANAGEMENT AS</t>
  </si>
  <si>
    <t>HJO INVEST AS</t>
  </si>
  <si>
    <t>COUSI INVEST AS</t>
  </si>
  <si>
    <t>Markedsfinansiering, etter type finansiering</t>
  </si>
  <si>
    <t>Markedsfinansiering etter løpetid og innland/utland</t>
  </si>
  <si>
    <t>Samlet kapitaldekning verdipapirforetak med tjeneste 3, 6, 8 eller 9</t>
  </si>
  <si>
    <t>Samlet kapitaldekning fondsforvaltere med individuell porteføljeforvaltning</t>
  </si>
  <si>
    <t xml:space="preserve">Fondsforvalteres margin til kapitalkravet </t>
  </si>
  <si>
    <t>To observasjoner over 60 prosentpoeng er ekskludert fra figuren.</t>
  </si>
  <si>
    <t xml:space="preserve">Inntekter er fra ytelse av investerings- og tilleggstjenester, hentet fra foretakenes halvårsoppgave per 30.06.2022. To observasjoner over 50 prosentpoeng samt foretakene som ikke oppfylte kravene er ikke med i figuren. </t>
  </si>
  <si>
    <t>Bankenes margin til kapitalkravet per 30. september 2022*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</si>
</sst>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_-* #,##0_-;\-* #,##0_-;_-* &quot;-&quot;??_-;_-@_-"/>
    <numFmt numFmtId="167" formatCode="_ * #,##0_ ;_ * \-#,##0_ ;_ * &quot;-&quot;??_ ;_ @_ "/>
    <numFmt numFmtId="168" formatCode="0.0"/>
    <numFmt numFmtId="169" formatCode="_(* #,##0_);_(* \(#,##0\);_(* &quot;-&quot;??_);_(@_)"/>
    <numFmt numFmtId="170" formatCode="0.0\ %"/>
    <numFmt numFmtId="171" formatCode="_(* #,##0.0_);_(* \(#,##0.0\);_(* &quot;-&quot;??_);_(@_)"/>
    <numFmt numFmtId="172" formatCode="_-* #,##0.0_-;\-* #,##0.0_-;_-* &quot;-&quot;??_-;_-@_-"/>
  </numFmts>
  <fonts count="28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0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9"/>
      <color rgb="FF333333"/>
      <name val="Arial"/>
      <family val="2"/>
    </font>
    <font>
      <sz val="7"/>
      <color theme="1"/>
      <name val="Open San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29">
    <xf numFmtId="0" fontId="0" fillId="0" borderId="0"/>
    <xf numFmtId="0" fontId="7" fillId="0" borderId="0"/>
    <xf numFmtId="0" fontId="11" fillId="0" borderId="0" applyNumberFormat="0" applyFill="0" applyBorder="0" applyAlignment="0" applyProtection="0"/>
    <xf numFmtId="0" fontId="12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6" fillId="0" borderId="0"/>
    <xf numFmtId="0" fontId="5" fillId="0" borderId="0"/>
    <xf numFmtId="0" fontId="7" fillId="0" borderId="0"/>
    <xf numFmtId="0" fontId="4" fillId="0" borderId="0"/>
    <xf numFmtId="0" fontId="7" fillId="0" borderId="0"/>
    <xf numFmtId="164" fontId="7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107">
    <xf numFmtId="0" fontId="0" fillId="0" borderId="0" xfId="0"/>
    <xf numFmtId="0" fontId="9" fillId="0" borderId="0" xfId="1" applyFont="1"/>
    <xf numFmtId="1" fontId="9" fillId="0" borderId="0" xfId="1" applyNumberFormat="1" applyFont="1"/>
    <xf numFmtId="0" fontId="9" fillId="0" borderId="0" xfId="0" applyFont="1"/>
    <xf numFmtId="0" fontId="7" fillId="0" borderId="0" xfId="1"/>
    <xf numFmtId="0" fontId="13" fillId="0" borderId="0" xfId="0" applyFont="1"/>
    <xf numFmtId="166" fontId="9" fillId="0" borderId="0" xfId="6" applyNumberFormat="1" applyFont="1"/>
    <xf numFmtId="1" fontId="12" fillId="0" borderId="0" xfId="1" applyNumberFormat="1" applyFont="1"/>
    <xf numFmtId="14" fontId="10" fillId="0" borderId="0" xfId="1" applyNumberFormat="1" applyFont="1"/>
    <xf numFmtId="1" fontId="9" fillId="0" borderId="0" xfId="0" applyNumberFormat="1" applyFont="1"/>
    <xf numFmtId="0" fontId="12" fillId="0" borderId="0" xfId="3" applyAlignment="1">
      <alignment horizontal="right"/>
    </xf>
    <xf numFmtId="0" fontId="12" fillId="0" borderId="0" xfId="3" applyAlignment="1">
      <alignment horizontal="right" wrapText="1"/>
    </xf>
    <xf numFmtId="1" fontId="12" fillId="0" borderId="0" xfId="3" applyNumberFormat="1" applyAlignment="1">
      <alignment horizontal="right"/>
    </xf>
    <xf numFmtId="2" fontId="9" fillId="0" borderId="0" xfId="1" applyNumberFormat="1" applyFont="1"/>
    <xf numFmtId="168" fontId="9" fillId="0" borderId="0" xfId="1" applyNumberFormat="1" applyFont="1"/>
    <xf numFmtId="166" fontId="0" fillId="0" borderId="0" xfId="6" applyNumberFormat="1" applyFont="1"/>
    <xf numFmtId="49" fontId="9" fillId="0" borderId="0" xfId="1" applyNumberFormat="1" applyFont="1"/>
    <xf numFmtId="14" fontId="9" fillId="0" borderId="0" xfId="0" quotePrefix="1" applyNumberFormat="1" applyFont="1"/>
    <xf numFmtId="169" fontId="0" fillId="0" borderId="0" xfId="6" applyNumberFormat="1" applyFont="1"/>
    <xf numFmtId="166" fontId="9" fillId="0" borderId="0" xfId="0" applyNumberFormat="1" applyFont="1"/>
    <xf numFmtId="0" fontId="10" fillId="0" borderId="0" xfId="1" applyFont="1"/>
    <xf numFmtId="14" fontId="9" fillId="0" borderId="0" xfId="1" applyNumberFormat="1" applyFont="1"/>
    <xf numFmtId="0" fontId="9" fillId="0" borderId="0" xfId="14" applyFont="1"/>
    <xf numFmtId="0" fontId="13" fillId="0" borderId="0" xfId="14" applyFont="1"/>
    <xf numFmtId="14" fontId="9" fillId="0" borderId="0" xfId="14" applyNumberFormat="1" applyFont="1"/>
    <xf numFmtId="1" fontId="9" fillId="0" borderId="0" xfId="14" applyNumberFormat="1" applyFont="1"/>
    <xf numFmtId="0" fontId="12" fillId="0" borderId="0" xfId="14" applyFont="1"/>
    <xf numFmtId="0" fontId="18" fillId="0" borderId="0" xfId="16" applyFont="1"/>
    <xf numFmtId="0" fontId="19" fillId="0" borderId="0" xfId="16" applyFont="1"/>
    <xf numFmtId="0" fontId="20" fillId="0" borderId="0" xfId="16" applyFont="1"/>
    <xf numFmtId="167" fontId="0" fillId="0" borderId="0" xfId="17" applyNumberFormat="1" applyFont="1"/>
    <xf numFmtId="0" fontId="18" fillId="0" borderId="0" xfId="19" applyFont="1"/>
    <xf numFmtId="167" fontId="18" fillId="0" borderId="0" xfId="20" applyNumberFormat="1" applyFont="1"/>
    <xf numFmtId="0" fontId="8" fillId="0" borderId="0" xfId="19" applyFont="1"/>
    <xf numFmtId="14" fontId="18" fillId="0" borderId="0" xfId="19" applyNumberFormat="1" applyFont="1"/>
    <xf numFmtId="168" fontId="18" fillId="0" borderId="0" xfId="19" applyNumberFormat="1" applyFont="1"/>
    <xf numFmtId="168" fontId="18" fillId="0" borderId="0" xfId="21" applyNumberFormat="1" applyFont="1"/>
    <xf numFmtId="167" fontId="18" fillId="0" borderId="0" xfId="17" applyNumberFormat="1" applyFont="1"/>
    <xf numFmtId="0" fontId="21" fillId="0" borderId="0" xfId="16" applyFont="1" applyAlignment="1">
      <alignment vertical="top" wrapText="1"/>
    </xf>
    <xf numFmtId="168" fontId="9" fillId="0" borderId="0" xfId="0" applyNumberFormat="1" applyFont="1"/>
    <xf numFmtId="16" fontId="9" fillId="0" borderId="0" xfId="0" applyNumberFormat="1" applyFont="1"/>
    <xf numFmtId="169" fontId="9" fillId="0" borderId="0" xfId="6" applyNumberFormat="1" applyFont="1"/>
    <xf numFmtId="49" fontId="9" fillId="0" borderId="0" xfId="1" applyNumberFormat="1" applyFont="1" applyAlignment="1">
      <alignment horizontal="right"/>
    </xf>
    <xf numFmtId="0" fontId="9" fillId="0" borderId="0" xfId="25" applyFont="1"/>
    <xf numFmtId="0" fontId="13" fillId="0" borderId="0" xfId="25" applyFont="1"/>
    <xf numFmtId="4" fontId="9" fillId="0" borderId="0" xfId="1" applyNumberFormat="1" applyFont="1"/>
    <xf numFmtId="0" fontId="3" fillId="0" borderId="0" xfId="25"/>
    <xf numFmtId="14" fontId="9" fillId="0" borderId="0" xfId="25" applyNumberFormat="1" applyFont="1"/>
    <xf numFmtId="14" fontId="16" fillId="0" borderId="0" xfId="25" applyNumberFormat="1" applyFont="1"/>
    <xf numFmtId="2" fontId="9" fillId="0" borderId="0" xfId="25" applyNumberFormat="1" applyFont="1"/>
    <xf numFmtId="1" fontId="9" fillId="0" borderId="0" xfId="25" applyNumberFormat="1" applyFont="1"/>
    <xf numFmtId="1" fontId="3" fillId="0" borderId="0" xfId="25" applyNumberFormat="1"/>
    <xf numFmtId="0" fontId="16" fillId="0" borderId="0" xfId="25" applyFont="1"/>
    <xf numFmtId="14" fontId="10" fillId="0" borderId="0" xfId="14" applyNumberFormat="1" applyFont="1"/>
    <xf numFmtId="0" fontId="10" fillId="0" borderId="0" xfId="14" applyFont="1"/>
    <xf numFmtId="2" fontId="9" fillId="0" borderId="0" xfId="14" applyNumberFormat="1" applyFont="1"/>
    <xf numFmtId="1" fontId="22" fillId="0" borderId="0" xfId="14" applyNumberFormat="1" applyFont="1"/>
    <xf numFmtId="0" fontId="15" fillId="0" borderId="0" xfId="11"/>
    <xf numFmtId="168" fontId="9" fillId="0" borderId="0" xfId="14" applyNumberFormat="1" applyFont="1"/>
    <xf numFmtId="49" fontId="9" fillId="0" borderId="0" xfId="14" applyNumberFormat="1" applyFont="1"/>
    <xf numFmtId="14" fontId="9" fillId="0" borderId="0" xfId="14" applyNumberFormat="1" applyFont="1" applyAlignment="1">
      <alignment horizontal="center" vertical="center"/>
    </xf>
    <xf numFmtId="0" fontId="23" fillId="0" borderId="0" xfId="14" applyFont="1"/>
    <xf numFmtId="171" fontId="9" fillId="0" borderId="0" xfId="20" applyNumberFormat="1" applyFont="1"/>
    <xf numFmtId="172" fontId="9" fillId="0" borderId="0" xfId="27" applyNumberFormat="1" applyFont="1"/>
    <xf numFmtId="0" fontId="18" fillId="0" borderId="0" xfId="14" applyFont="1"/>
    <xf numFmtId="0" fontId="7" fillId="0" borderId="0" xfId="14"/>
    <xf numFmtId="0" fontId="0" fillId="0" borderId="0" xfId="16" applyFont="1"/>
    <xf numFmtId="0" fontId="24" fillId="0" borderId="0" xfId="14" applyFont="1"/>
    <xf numFmtId="0" fontId="24" fillId="0" borderId="0" xfId="16" applyFont="1"/>
    <xf numFmtId="0" fontId="0" fillId="0" borderId="0" xfId="19" applyFont="1"/>
    <xf numFmtId="0" fontId="25" fillId="0" borderId="0" xfId="19" applyFont="1"/>
    <xf numFmtId="170" fontId="18" fillId="0" borderId="0" xfId="21" applyNumberFormat="1" applyFont="1"/>
    <xf numFmtId="166" fontId="0" fillId="0" borderId="0" xfId="22" applyNumberFormat="1" applyFont="1"/>
    <xf numFmtId="170" fontId="0" fillId="0" borderId="0" xfId="21" applyNumberFormat="1" applyFont="1"/>
    <xf numFmtId="170" fontId="24" fillId="0" borderId="0" xfId="23" applyNumberFormat="1" applyFont="1"/>
    <xf numFmtId="2" fontId="9" fillId="0" borderId="0" xfId="0" applyNumberFormat="1" applyFont="1"/>
    <xf numFmtId="0" fontId="0" fillId="0" borderId="0" xfId="14" applyFont="1"/>
    <xf numFmtId="0" fontId="9" fillId="0" borderId="0" xfId="0" quotePrefix="1" applyFont="1" applyAlignment="1">
      <alignment horizontal="center" vertical="top"/>
    </xf>
    <xf numFmtId="14" fontId="9" fillId="0" borderId="0" xfId="0" quotePrefix="1" applyNumberFormat="1" applyFont="1" applyAlignment="1">
      <alignment horizontal="center" vertical="top"/>
    </xf>
    <xf numFmtId="0" fontId="9" fillId="0" borderId="0" xfId="16" applyFont="1"/>
    <xf numFmtId="164" fontId="9" fillId="0" borderId="0" xfId="17" applyFont="1"/>
    <xf numFmtId="14" fontId="9" fillId="0" borderId="0" xfId="16" applyNumberFormat="1" applyFont="1"/>
    <xf numFmtId="168" fontId="9" fillId="0" borderId="0" xfId="16" applyNumberFormat="1" applyFont="1"/>
    <xf numFmtId="14" fontId="9" fillId="0" borderId="0" xfId="16" quotePrefix="1" applyNumberFormat="1" applyFont="1"/>
    <xf numFmtId="1" fontId="9" fillId="0" borderId="0" xfId="16" applyNumberFormat="1" applyFont="1"/>
    <xf numFmtId="14" fontId="9" fillId="0" borderId="0" xfId="19" applyNumberFormat="1" applyFont="1"/>
    <xf numFmtId="0" fontId="9" fillId="0" borderId="0" xfId="19" applyFont="1"/>
    <xf numFmtId="168" fontId="9" fillId="0" borderId="0" xfId="19" applyNumberFormat="1" applyFont="1"/>
    <xf numFmtId="170" fontId="9" fillId="0" borderId="0" xfId="23" applyNumberFormat="1" applyFont="1"/>
    <xf numFmtId="0" fontId="9" fillId="0" borderId="0" xfId="16" applyFont="1" applyAlignment="1">
      <alignment vertical="top" wrapText="1"/>
    </xf>
    <xf numFmtId="167" fontId="9" fillId="0" borderId="0" xfId="17" applyNumberFormat="1" applyFont="1"/>
    <xf numFmtId="166" fontId="9" fillId="0" borderId="0" xfId="26" applyNumberFormat="1" applyFont="1"/>
    <xf numFmtId="1" fontId="0" fillId="0" borderId="0" xfId="0" applyNumberFormat="1"/>
    <xf numFmtId="2" fontId="0" fillId="0" borderId="0" xfId="0" applyNumberFormat="1"/>
    <xf numFmtId="3" fontId="9" fillId="0" borderId="0" xfId="1" applyNumberFormat="1" applyFont="1"/>
    <xf numFmtId="171" fontId="9" fillId="0" borderId="0" xfId="6" applyNumberFormat="1" applyFont="1"/>
    <xf numFmtId="3" fontId="9" fillId="0" borderId="0" xfId="0" applyNumberFormat="1" applyFont="1"/>
    <xf numFmtId="164" fontId="9" fillId="0" borderId="0" xfId="6" applyFont="1"/>
    <xf numFmtId="0" fontId="1" fillId="0" borderId="0" xfId="28"/>
    <xf numFmtId="0" fontId="26" fillId="2" borderId="0" xfId="28" applyFont="1" applyFill="1" applyAlignment="1">
      <alignment horizontal="left"/>
    </xf>
    <xf numFmtId="0" fontId="27" fillId="0" borderId="0" xfId="0" applyFont="1" applyAlignment="1">
      <alignment vertical="center"/>
    </xf>
    <xf numFmtId="0" fontId="14" fillId="0" borderId="0" xfId="0" applyFont="1"/>
    <xf numFmtId="168" fontId="0" fillId="0" borderId="0" xfId="0" applyNumberFormat="1"/>
    <xf numFmtId="0" fontId="14" fillId="0" borderId="0" xfId="1" applyFont="1"/>
    <xf numFmtId="0" fontId="0" fillId="0" borderId="0" xfId="0" applyFont="1"/>
    <xf numFmtId="0" fontId="0" fillId="0" borderId="0" xfId="0" applyFont="1" applyAlignment="1">
      <alignment horizontal="center" vertical="top"/>
    </xf>
    <xf numFmtId="0" fontId="0" fillId="0" borderId="0" xfId="0" applyFont="1" applyBorder="1" applyAlignment="1">
      <alignment horizontal="center" vertical="top"/>
    </xf>
  </cellXfs>
  <cellStyles count="29">
    <cellStyle name="Hyperkobling 2" xfId="2" xr:uid="{8F0D5E15-F321-46E5-B917-3CF8CCA7076E}"/>
    <cellStyle name="Hyperkobling 3" xfId="11" xr:uid="{51DF675C-EDB3-40A2-AADA-4664D521A24C}"/>
    <cellStyle name="Komma" xfId="6" builtinId="3"/>
    <cellStyle name="Komma 11" xfId="18" xr:uid="{1DBDAB81-8993-41C6-9924-15D8FC2F62B5}"/>
    <cellStyle name="Komma 2" xfId="5" xr:uid="{BF446366-1B98-41C4-9E11-C24BE8FD165F}"/>
    <cellStyle name="Komma 2 2" xfId="8" xr:uid="{444348CC-47E5-4C94-9690-0A39060E35A2}"/>
    <cellStyle name="Komma 2 3" xfId="26" xr:uid="{6004C112-644B-4E61-93B5-3CDF60BD508F}"/>
    <cellStyle name="Komma 2 5 3 2 2 2" xfId="20" xr:uid="{7CE46958-8DA4-47B1-8648-091D42AB836E}"/>
    <cellStyle name="Komma 2 5 4 2 2" xfId="17" xr:uid="{EE6C309A-78FC-48AF-8E29-BA7B0BFC462A}"/>
    <cellStyle name="Komma 3" xfId="9" xr:uid="{CF9EAFC2-7A88-45BB-B579-E8C36B6F3CEB}"/>
    <cellStyle name="Komma 4" xfId="22" xr:uid="{6DD162C9-1990-4D24-8958-80A34ED1F2D6}"/>
    <cellStyle name="Komma 5" xfId="27" xr:uid="{128C7193-0460-423B-B429-0EFA2EF5AF0D}"/>
    <cellStyle name="Normal" xfId="0" builtinId="0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19" xr:uid="{1ECA19FC-3F4B-451A-A0A8-36CF01158F98}"/>
    <cellStyle name="Normal 6 9 3 2 2" xfId="16" xr:uid="{A13E497D-3D36-46BE-8991-71AAF2C0FAAE}"/>
    <cellStyle name="Normal 7" xfId="15" xr:uid="{2E082315-36FA-49C6-960A-EEAD9C071094}"/>
    <cellStyle name="Normal 8" xfId="25" xr:uid="{C5E4FC73-3B20-4C89-BEAB-8943545CE970}"/>
    <cellStyle name="Normal 9" xfId="28" xr:uid="{6BD52642-67E2-4857-9879-BF0495227097}"/>
    <cellStyle name="Prosent 2" xfId="24" xr:uid="{69EF548B-0A99-43EF-B5C2-2A6CAD8F64CE}"/>
    <cellStyle name="Prosent 2 3 3 2 2 2" xfId="21" xr:uid="{1BC9429D-FD11-43C3-8DFC-FFBE19A97BC6}"/>
    <cellStyle name="Prosent 2 3 4 2 2" xfId="23" xr:uid="{DBF09787-95B0-4EF9-874C-6742B72738C5}"/>
  </cellStyles>
  <dxfs count="0"/>
  <tableStyles count="0" defaultTableStyle="TableStyleMedium2" defaultPivotStyle="PivotStyleLight16"/>
  <colors>
    <mruColors>
      <color rgb="FF002A85"/>
      <color rgb="FFF75C45"/>
      <color rgb="FF52A9FF"/>
      <color rgb="FF244948"/>
      <color rgb="FF0D58FF"/>
      <color rgb="FF71C277"/>
      <color rgb="FF751A21"/>
      <color rgb="FFE39200"/>
      <color rgb="FF002A96"/>
      <color rgb="FF002A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46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41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16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styles" Target="styles.xml"/><Relationship Id="rId48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'3.1'!$A$6</c:f>
              <c:strCache>
                <c:ptCount val="1"/>
                <c:pt idx="0">
                  <c:v>30.09.2021</c:v>
                </c:pt>
              </c:strCache>
            </c:strRef>
          </c:tx>
          <c:spPr>
            <a:solidFill>
              <a:srgbClr val="002A85">
                <a:alpha val="20000"/>
              </a:srgb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A85">
                  <a:alpha val="2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'3.1'!$B$6:$C$6</c:f>
              <c:numCache>
                <c:formatCode>0.0</c:formatCode>
                <c:ptCount val="2"/>
                <c:pt idx="0">
                  <c:v>18.122108064532949</c:v>
                </c:pt>
                <c:pt idx="1">
                  <c:v>7.5177207319960386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'3.1'!$A$7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rgbClr val="002A85">
                <a:alpha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'3.1'!$B$7:$C$7</c:f>
              <c:numCache>
                <c:formatCode>0.0</c:formatCode>
                <c:ptCount val="2"/>
                <c:pt idx="0">
                  <c:v>18.801774605787301</c:v>
                </c:pt>
                <c:pt idx="1">
                  <c:v>8.032874832326339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'3.1'!$A$8</c:f>
              <c:strCache>
                <c:ptCount val="1"/>
                <c:pt idx="0">
                  <c:v>31.03.2022</c:v>
                </c:pt>
              </c:strCache>
            </c:strRef>
          </c:tx>
          <c:spPr>
            <a:solidFill>
              <a:srgbClr val="002A85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'3.1'!$B$8:$C$8</c:f>
              <c:numCache>
                <c:formatCode>0.0</c:formatCode>
                <c:ptCount val="2"/>
                <c:pt idx="0">
                  <c:v>18.10002374814021</c:v>
                </c:pt>
                <c:pt idx="1">
                  <c:v>7.5468204558135268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'3.1'!$A$9</c:f>
              <c:strCache>
                <c:ptCount val="1"/>
                <c:pt idx="0">
                  <c:v>30.06.2022</c:v>
                </c:pt>
              </c:strCache>
            </c:strRef>
          </c:tx>
          <c:spPr>
            <a:solidFill>
              <a:srgbClr val="002A85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'3.1'!$B$9:$C$9</c:f>
              <c:numCache>
                <c:formatCode>0.0</c:formatCode>
                <c:ptCount val="2"/>
                <c:pt idx="0">
                  <c:v>18.099337613915399</c:v>
                </c:pt>
                <c:pt idx="1">
                  <c:v>7.3833872403046339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'3.1'!$A$10</c:f>
              <c:strCache>
                <c:ptCount val="1"/>
                <c:pt idx="0">
                  <c:v>30.09.2022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bg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'3.1'!$B$10:$C$10</c:f>
              <c:numCache>
                <c:formatCode>0.0</c:formatCode>
                <c:ptCount val="2"/>
                <c:pt idx="0">
                  <c:v>17.970945148421869</c:v>
                </c:pt>
                <c:pt idx="1">
                  <c:v>7.2886316503816833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'3.1'!$A$11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'3.1'!$C$5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'3.1'!$B$11:$C$11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  <a:endParaRPr lang="nb-NO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19271503519441"/>
          <c:y val="9.5327120837680746E-2"/>
          <c:w val="0.75678172868253246"/>
          <c:h val="0.48740382747957023"/>
        </c:manualLayout>
      </c:layout>
      <c:lineChart>
        <c:grouping val="standard"/>
        <c:varyColors val="0"/>
        <c:ser>
          <c:idx val="0"/>
          <c:order val="0"/>
          <c:tx>
            <c:strRef>
              <c:f>'3.10'!$A$6:$B$6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'3.10'!$C$6:$G$6</c:f>
              <c:numCache>
                <c:formatCode>0</c:formatCode>
                <c:ptCount val="5"/>
                <c:pt idx="0">
                  <c:v>5.78</c:v>
                </c:pt>
                <c:pt idx="1">
                  <c:v>4.0999999999999996</c:v>
                </c:pt>
                <c:pt idx="2">
                  <c:v>3.34</c:v>
                </c:pt>
                <c:pt idx="3">
                  <c:v>3.91</c:v>
                </c:pt>
                <c:pt idx="4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E-427D-B59C-9B4C16A0092B}"/>
            </c:ext>
          </c:extLst>
        </c:ser>
        <c:ser>
          <c:idx val="1"/>
          <c:order val="1"/>
          <c:tx>
            <c:strRef>
              <c:f>'3.10'!$A$7:$B$7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751A21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'3.10'!$C$7:$G$7</c:f>
              <c:numCache>
                <c:formatCode>0</c:formatCode>
                <c:ptCount val="5"/>
                <c:pt idx="0">
                  <c:v>7.13</c:v>
                </c:pt>
                <c:pt idx="1">
                  <c:v>10.54</c:v>
                </c:pt>
                <c:pt idx="2">
                  <c:v>8.2100000000000009</c:v>
                </c:pt>
                <c:pt idx="3">
                  <c:v>7.1</c:v>
                </c:pt>
                <c:pt idx="4">
                  <c:v>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E-427D-B59C-9B4C16A0092B}"/>
            </c:ext>
          </c:extLst>
        </c:ser>
        <c:ser>
          <c:idx val="2"/>
          <c:order val="2"/>
          <c:tx>
            <c:strRef>
              <c:f>'3.10'!$A$8:$B$8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'3.10'!$C$8:$G$8</c:f>
              <c:numCache>
                <c:formatCode>0</c:formatCode>
                <c:ptCount val="5"/>
                <c:pt idx="0">
                  <c:v>31.99</c:v>
                </c:pt>
                <c:pt idx="1">
                  <c:v>35.19</c:v>
                </c:pt>
                <c:pt idx="2">
                  <c:v>37.32</c:v>
                </c:pt>
                <c:pt idx="3">
                  <c:v>37.26</c:v>
                </c:pt>
                <c:pt idx="4">
                  <c:v>36.36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9E-427D-B59C-9B4C16A0092B}"/>
            </c:ext>
          </c:extLst>
        </c:ser>
        <c:ser>
          <c:idx val="4"/>
          <c:order val="4"/>
          <c:tx>
            <c:strRef>
              <c:f>'3.10'!$A$10:$B$10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'3.10'!$C$10:$G$10</c:f>
              <c:numCache>
                <c:formatCode>0</c:formatCode>
                <c:ptCount val="5"/>
                <c:pt idx="0">
                  <c:v>14.72</c:v>
                </c:pt>
                <c:pt idx="1">
                  <c:v>11.72</c:v>
                </c:pt>
                <c:pt idx="2">
                  <c:v>12.21</c:v>
                </c:pt>
                <c:pt idx="3">
                  <c:v>14.15</c:v>
                </c:pt>
                <c:pt idx="4">
                  <c:v>13.65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3"/>
          <c:order val="3"/>
          <c:tx>
            <c:strRef>
              <c:f>'3.10'!$A$9:$B$9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'3.10'!$C$9:$G$9</c:f>
              <c:numCache>
                <c:formatCode>0</c:formatCode>
                <c:ptCount val="5"/>
                <c:pt idx="0">
                  <c:v>8.9700000000000006</c:v>
                </c:pt>
                <c:pt idx="1">
                  <c:v>7.22</c:v>
                </c:pt>
                <c:pt idx="2">
                  <c:v>11.19</c:v>
                </c:pt>
                <c:pt idx="3">
                  <c:v>8.99</c:v>
                </c:pt>
                <c:pt idx="4">
                  <c:v>10.99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9E-427D-B59C-9B4C16A0092B}"/>
            </c:ext>
          </c:extLst>
        </c:ser>
        <c:ser>
          <c:idx val="5"/>
          <c:order val="5"/>
          <c:tx>
            <c:strRef>
              <c:f>'3.10'!$A$11:$B$11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'3.10'!$C$11:$G$11</c:f>
              <c:numCache>
                <c:formatCode>0</c:formatCode>
                <c:ptCount val="5"/>
                <c:pt idx="0">
                  <c:v>31.41</c:v>
                </c:pt>
                <c:pt idx="1">
                  <c:v>31.23</c:v>
                </c:pt>
                <c:pt idx="2">
                  <c:v>27.74</c:v>
                </c:pt>
                <c:pt idx="3">
                  <c:v>28.59</c:v>
                </c:pt>
                <c:pt idx="4">
                  <c:v>29.53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96152"/>
        <c:axId val="1046998776"/>
      </c:lineChart>
      <c:dateAx>
        <c:axId val="639873520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days"/>
      </c:dateAx>
      <c:valAx>
        <c:axId val="673022416"/>
        <c:scaling>
          <c:orientation val="minMax"/>
          <c:max val="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046998776"/>
        <c:scaling>
          <c:orientation val="minMax"/>
          <c:max val="4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46996152"/>
        <c:crosses val="max"/>
        <c:crossBetween val="between"/>
      </c:valAx>
      <c:dateAx>
        <c:axId val="1046996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4699877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4739346494937228E-2"/>
          <c:y val="0.7929597980190326"/>
          <c:w val="0.78350620915032676"/>
          <c:h val="0.12958302084828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'4.1'!$B$5:$F$5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'4.1'!$B$6:$F$6</c:f>
              <c:numCache>
                <c:formatCode>0</c:formatCode>
                <c:ptCount val="5"/>
                <c:pt idx="0">
                  <c:v>69.610097441399986</c:v>
                </c:pt>
                <c:pt idx="1">
                  <c:v>71.460290419000003</c:v>
                </c:pt>
                <c:pt idx="2">
                  <c:v>67.971902347500006</c:v>
                </c:pt>
                <c:pt idx="3">
                  <c:v>63.237445866199998</c:v>
                </c:pt>
                <c:pt idx="4">
                  <c:v>63.975667999999999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'4.1'!$A$7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'4.1'!$B$5:$F$5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'4.1'!$B$7:$F$7</c:f>
              <c:numCache>
                <c:formatCode>0</c:formatCode>
                <c:ptCount val="5"/>
                <c:pt idx="0">
                  <c:v>167.36899199769999</c:v>
                </c:pt>
                <c:pt idx="1">
                  <c:v>164.9595317198</c:v>
                </c:pt>
                <c:pt idx="2">
                  <c:v>156.2581308083</c:v>
                </c:pt>
                <c:pt idx="3">
                  <c:v>155.8212991433</c:v>
                </c:pt>
                <c:pt idx="4">
                  <c:v>153.40694500000001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'4.1'!$B$5:$F$5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'4.1'!$B$8:$F$8</c:f>
              <c:numCache>
                <c:formatCode>0</c:formatCode>
                <c:ptCount val="5"/>
                <c:pt idx="0">
                  <c:v>240.43780737212231</c:v>
                </c:pt>
                <c:pt idx="1">
                  <c:v>230.84083587203</c:v>
                </c:pt>
                <c:pt idx="2">
                  <c:v>229.88635805636997</c:v>
                </c:pt>
                <c:pt idx="3">
                  <c:v>246.40669307389825</c:v>
                </c:pt>
                <c:pt idx="4">
                  <c:v>239.78951433536625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14477124183008"/>
          <c:y val="5.0925925925925923E-2"/>
          <c:w val="0.77748235294117651"/>
          <c:h val="0.64542249927092443"/>
        </c:manualLayout>
      </c:layout>
      <c:lineChart>
        <c:grouping val="standard"/>
        <c:varyColors val="0"/>
        <c:ser>
          <c:idx val="0"/>
          <c:order val="0"/>
          <c:tx>
            <c:strRef>
              <c:f>'4.2'!$A$6</c:f>
              <c:strCache>
                <c:ptCount val="1"/>
                <c:pt idx="0">
                  <c:v>Solvenskapitaldekning med bruk av overgangsregelen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'4.2'!$B$5:$F$5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'4.2'!$B$6:$F$6</c:f>
              <c:numCache>
                <c:formatCode>0</c:formatCode>
                <c:ptCount val="5"/>
                <c:pt idx="0">
                  <c:v>240.43780737212231</c:v>
                </c:pt>
                <c:pt idx="1">
                  <c:v>230.84083587203</c:v>
                </c:pt>
                <c:pt idx="2">
                  <c:v>229.886358056212</c:v>
                </c:pt>
                <c:pt idx="3">
                  <c:v>246.4</c:v>
                </c:pt>
                <c:pt idx="4">
                  <c:v>239.78951433536625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64-4B54-990B-D812462572E1}"/>
            </c:ext>
          </c:extLst>
        </c:ser>
        <c:ser>
          <c:idx val="1"/>
          <c:order val="1"/>
          <c:tx>
            <c:strRef>
              <c:f>'4.2'!$A$7</c:f>
              <c:strCache>
                <c:ptCount val="1"/>
                <c:pt idx="0">
                  <c:v>Solvenskapitaldekning uten bruk av overgangsregelen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'4.2'!$B$5:$F$5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'4.2'!$B$7:$F$7</c:f>
              <c:numCache>
                <c:formatCode>0</c:formatCode>
                <c:ptCount val="5"/>
                <c:pt idx="0">
                  <c:v>222.17276026150265</c:v>
                </c:pt>
                <c:pt idx="1">
                  <c:v>215.86135497409501</c:v>
                </c:pt>
                <c:pt idx="2">
                  <c:v>229.56164197445301</c:v>
                </c:pt>
                <c:pt idx="3">
                  <c:v>246.4</c:v>
                </c:pt>
                <c:pt idx="4">
                  <c:v>239.78951433536625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64-4B54-990B-D81246257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2"/>
          <c:order val="2"/>
          <c:tx>
            <c:v>0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4E18-4DA9-895B-64E2E1A69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2815375"/>
        <c:axId val="1262807831"/>
      </c:lineChart>
      <c:catAx>
        <c:axId val="6398735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Algn val="ctr"/>
        <c:lblOffset val="100"/>
        <c:noMultiLvlLbl val="0"/>
      </c:catAx>
      <c:valAx>
        <c:axId val="67302241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50"/>
      </c:valAx>
      <c:valAx>
        <c:axId val="1262807831"/>
        <c:scaling>
          <c:orientation val="minMax"/>
          <c:max val="3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62815375"/>
        <c:crosses val="max"/>
        <c:crossBetween val="between"/>
        <c:majorUnit val="50"/>
      </c:valAx>
      <c:catAx>
        <c:axId val="1262815375"/>
        <c:scaling>
          <c:orientation val="minMax"/>
        </c:scaling>
        <c:delete val="1"/>
        <c:axPos val="b"/>
        <c:majorTickMark val="out"/>
        <c:minorTickMark val="none"/>
        <c:tickLblPos val="nextTo"/>
        <c:crossAx val="12628078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3.5455114115538276E-2"/>
          <c:y val="0.84705833333333336"/>
          <c:w val="0.9380517891236122"/>
          <c:h val="0.1428623015873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76875000000003"/>
          <c:y val="5.5517098273572388E-2"/>
          <c:w val="0.69496388888888894"/>
          <c:h val="0.62203643787073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'4.3'!$B$5:$F$5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'4.3'!$B$6:$F$6</c:f>
              <c:numCache>
                <c:formatCode>0</c:formatCode>
                <c:ptCount val="5"/>
                <c:pt idx="0">
                  <c:v>27.4655849416</c:v>
                </c:pt>
                <c:pt idx="1">
                  <c:v>26.721805421999999</c:v>
                </c:pt>
                <c:pt idx="2">
                  <c:v>25.2194936914</c:v>
                </c:pt>
                <c:pt idx="3" formatCode="_(* #\ ##0.0_);_(* \(#\ ##0.0\);_(* &quot;-&quot;??_);_(@_)">
                  <c:v>22.504446000000002</c:v>
                </c:pt>
                <c:pt idx="4" formatCode="_(* #\ ##0.0_);_(* \(#\ ##0.0\);_(* &quot;-&quot;??_);_(@_)">
                  <c:v>22.191286999999999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D-4E9A-ACF6-B3E29C20D457}"/>
            </c:ext>
          </c:extLst>
        </c:ser>
        <c:ser>
          <c:idx val="1"/>
          <c:order val="1"/>
          <c:tx>
            <c:strRef>
              <c:f>'4.3'!$A$7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'4.3'!$B$5:$F$5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'4.3'!$B$7:$F$7</c:f>
              <c:numCache>
                <c:formatCode>0</c:formatCode>
                <c:ptCount val="5"/>
                <c:pt idx="0">
                  <c:v>143.17873428080009</c:v>
                </c:pt>
                <c:pt idx="1">
                  <c:v>141.472243467</c:v>
                </c:pt>
                <c:pt idx="2">
                  <c:v>133.23011167760001</c:v>
                </c:pt>
                <c:pt idx="3" formatCode="_(* #\ ##0.0_);_(* \(#\ ##0.0\);_(* &quot;-&quot;??_);_(@_)">
                  <c:v>132.96162100000001</c:v>
                </c:pt>
                <c:pt idx="4" formatCode="_(* #\ ##0.0_);_(* \(#\ ##0.0\);_(* &quot;-&quot;??_);_(@_)">
                  <c:v>130.10313300000001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'4.3'!$A$8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'4.3'!$B$5:$F$5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'4.3'!$B$8:$F$8</c:f>
              <c:numCache>
                <c:formatCode>0</c:formatCode>
                <c:ptCount val="5"/>
                <c:pt idx="0">
                  <c:v>521.3023301169103</c:v>
                </c:pt>
                <c:pt idx="1">
                  <c:v>529.42621665273498</c:v>
                </c:pt>
                <c:pt idx="2">
                  <c:v>528.28226176099747</c:v>
                </c:pt>
                <c:pt idx="3">
                  <c:v>590.82378885317269</c:v>
                </c:pt>
                <c:pt idx="4">
                  <c:v>586.28024513366324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 vert="horz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9.892075031412673E-3"/>
              <c:y val="0.33277058432934925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3038480524142886"/>
              <c:y val="0.3323813081009297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1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15813648293961"/>
          <c:y val="3.8624350986500522E-2"/>
          <c:w val="0.73805861767279091"/>
          <c:h val="0.6682593803849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'4.4'!$B$5</c:f>
              <c:strCache>
                <c:ptCount val="1"/>
                <c:pt idx="0">
                  <c:v>Solvenskapitalkrav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'4.4'!$A$6:$A$10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'4.4'!$B$6:$B$10</c:f>
              <c:numCache>
                <c:formatCode>0</c:formatCode>
                <c:ptCount val="5"/>
                <c:pt idx="0">
                  <c:v>39.589432814699997</c:v>
                </c:pt>
                <c:pt idx="1">
                  <c:v>40.827909704000007</c:v>
                </c:pt>
                <c:pt idx="2">
                  <c:v>39.540097217000003</c:v>
                </c:pt>
                <c:pt idx="3">
                  <c:v>40.269500944400001</c:v>
                </c:pt>
                <c:pt idx="4">
                  <c:v>41.380953413500002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A1-4926-9610-DA2F9809C10D}"/>
            </c:ext>
          </c:extLst>
        </c:ser>
        <c:ser>
          <c:idx val="1"/>
          <c:order val="1"/>
          <c:tx>
            <c:strRef>
              <c:f>'4.4'!$C$5</c:f>
              <c:strCache>
                <c:ptCount val="1"/>
                <c:pt idx="0">
                  <c:v>Solvenskapital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'4.4'!$A$6:$A$10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'4.4'!$C$6:$C$10</c:f>
              <c:numCache>
                <c:formatCode>0</c:formatCode>
                <c:ptCount val="5"/>
                <c:pt idx="0">
                  <c:v>86.932554737200007</c:v>
                </c:pt>
                <c:pt idx="1">
                  <c:v>84.542482368400002</c:v>
                </c:pt>
                <c:pt idx="2">
                  <c:v>82.613237957099997</c:v>
                </c:pt>
                <c:pt idx="3">
                  <c:v>82.976001740600012</c:v>
                </c:pt>
                <c:pt idx="4">
                  <c:v>84.309017366199996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A1-4926-9610-DA2F9809C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2040944"/>
        <c:axId val="692038320"/>
      </c:barChart>
      <c:lineChart>
        <c:grouping val="standard"/>
        <c:varyColors val="0"/>
        <c:ser>
          <c:idx val="2"/>
          <c:order val="2"/>
          <c:tx>
            <c:strRef>
              <c:f>'4.4'!$D$5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33802247554374E-2"/>
                  <c:y val="-6.06979715259970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A9-45E3-AF33-346AE0A56D28}"/>
                </c:ext>
              </c:extLst>
            </c:dLbl>
            <c:dLbl>
              <c:idx val="1"/>
              <c:layout>
                <c:manualLayout>
                  <c:x val="-4.7059853935915059E-2"/>
                  <c:y val="-5.1359822060459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A9-45E3-AF33-346AE0A56D28}"/>
                </c:ext>
              </c:extLst>
            </c:dLbl>
            <c:dLbl>
              <c:idx val="2"/>
              <c:layout>
                <c:manualLayout>
                  <c:x val="-5.1338022475543699E-2"/>
                  <c:y val="-5.1359822060459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A9-45E3-AF33-346AE0A56D28}"/>
                </c:ext>
              </c:extLst>
            </c:dLbl>
            <c:dLbl>
              <c:idx val="3"/>
              <c:layout>
                <c:manualLayout>
                  <c:x val="-5.1338022475543699E-2"/>
                  <c:y val="-7.00361209915350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9-45E3-AF33-346AE0A56D28}"/>
                </c:ext>
              </c:extLst>
            </c:dLbl>
            <c:dLbl>
              <c:idx val="4"/>
              <c:layout>
                <c:manualLayout>
                  <c:x val="-5.5616191015172338E-2"/>
                  <c:y val="-4.21052631578947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9-45E3-AF33-346AE0A56D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'4.4'!$A$6:$A$10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'4.4'!$D$6:$D$10</c:f>
              <c:numCache>
                <c:formatCode>0</c:formatCode>
                <c:ptCount val="5"/>
                <c:pt idx="0">
                  <c:v>219.5852492863221</c:v>
                </c:pt>
                <c:pt idx="1">
                  <c:v>207.07031778341849</c:v>
                </c:pt>
                <c:pt idx="2">
                  <c:v>208.93534354179829</c:v>
                </c:pt>
                <c:pt idx="3">
                  <c:v>206.05172598280959</c:v>
                </c:pt>
                <c:pt idx="4">
                  <c:v>203.73870201524949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A1-4926-9610-DA2F9809C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2119432"/>
        <c:axId val="692125992"/>
      </c:lineChart>
      <c:catAx>
        <c:axId val="6920409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38320"/>
        <c:crosses val="autoZero"/>
        <c:auto val="0"/>
        <c:lblAlgn val="ctr"/>
        <c:lblOffset val="100"/>
        <c:noMultiLvlLbl val="0"/>
      </c:catAx>
      <c:valAx>
        <c:axId val="692038320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Mrd. kr</a:t>
                </a:r>
              </a:p>
            </c:rich>
          </c:tx>
          <c:layout>
            <c:manualLayout>
              <c:xMode val="edge"/>
              <c:yMode val="edge"/>
              <c:x val="1.0652887139107612E-2"/>
              <c:y val="0.3674532710280373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40944"/>
        <c:crosses val="autoZero"/>
        <c:crossBetween val="between"/>
        <c:majorUnit val="20"/>
      </c:valAx>
      <c:valAx>
        <c:axId val="692125992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5197178477690292"/>
              <c:y val="0.3782590861889927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119432"/>
        <c:crosses val="max"/>
        <c:crossBetween val="between"/>
      </c:valAx>
      <c:catAx>
        <c:axId val="692119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2125992"/>
        <c:crosses val="autoZero"/>
        <c:auto val="0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3.4726612440439147E-2"/>
          <c:y val="0.86804070543813605"/>
          <c:w val="0.96100830763109779"/>
          <c:h val="0.131959294561863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15005176238921"/>
          <c:y val="6.5136987164730237E-2"/>
          <c:w val="0.77493804694147528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'4.5'!$A$7:$A$52</c:f>
              <c:numCache>
                <c:formatCode>0.0</c:formatCode>
                <c:ptCount val="46"/>
                <c:pt idx="0">
                  <c:v>551.87553877236462</c:v>
                </c:pt>
                <c:pt idx="1">
                  <c:v>522.03194444103406</c:v>
                </c:pt>
                <c:pt idx="2">
                  <c:v>454.25469008675122</c:v>
                </c:pt>
                <c:pt idx="3">
                  <c:v>436.09833646119841</c:v>
                </c:pt>
                <c:pt idx="4">
                  <c:v>427.68641404350319</c:v>
                </c:pt>
                <c:pt idx="5">
                  <c:v>397.31378027663533</c:v>
                </c:pt>
                <c:pt idx="6">
                  <c:v>391.002237816449</c:v>
                </c:pt>
                <c:pt idx="7">
                  <c:v>386.4139368702692</c:v>
                </c:pt>
                <c:pt idx="8">
                  <c:v>372.04491600034271</c:v>
                </c:pt>
                <c:pt idx="9">
                  <c:v>344.39199654899369</c:v>
                </c:pt>
                <c:pt idx="10">
                  <c:v>344.11739055112758</c:v>
                </c:pt>
                <c:pt idx="11">
                  <c:v>344.03845431547421</c:v>
                </c:pt>
                <c:pt idx="12">
                  <c:v>333.4375096404429</c:v>
                </c:pt>
                <c:pt idx="13">
                  <c:v>326.71173650106249</c:v>
                </c:pt>
                <c:pt idx="14">
                  <c:v>302.87495083070411</c:v>
                </c:pt>
                <c:pt idx="15">
                  <c:v>301.61427174594292</c:v>
                </c:pt>
                <c:pt idx="16">
                  <c:v>299.36348347526501</c:v>
                </c:pt>
                <c:pt idx="17">
                  <c:v>293.61479823657419</c:v>
                </c:pt>
                <c:pt idx="18">
                  <c:v>291.91037164747632</c:v>
                </c:pt>
                <c:pt idx="19">
                  <c:v>290.04158494128637</c:v>
                </c:pt>
                <c:pt idx="20">
                  <c:v>263.45947024434707</c:v>
                </c:pt>
                <c:pt idx="21">
                  <c:v>261.87394998196231</c:v>
                </c:pt>
                <c:pt idx="22">
                  <c:v>257.90688105898278</c:v>
                </c:pt>
                <c:pt idx="23">
                  <c:v>255.55167812023601</c:v>
                </c:pt>
                <c:pt idx="24">
                  <c:v>254.5765129085753</c:v>
                </c:pt>
                <c:pt idx="25">
                  <c:v>251.81121464120989</c:v>
                </c:pt>
                <c:pt idx="26">
                  <c:v>228.1107977831401</c:v>
                </c:pt>
                <c:pt idx="27">
                  <c:v>223.06578001029459</c:v>
                </c:pt>
                <c:pt idx="28">
                  <c:v>221.84769487650311</c:v>
                </c:pt>
                <c:pt idx="29">
                  <c:v>219.2911161853566</c:v>
                </c:pt>
                <c:pt idx="30">
                  <c:v>211.7458961641301</c:v>
                </c:pt>
                <c:pt idx="31">
                  <c:v>211.56995560241191</c:v>
                </c:pt>
                <c:pt idx="32">
                  <c:v>208.13958548979679</c:v>
                </c:pt>
                <c:pt idx="33">
                  <c:v>206.77680878693161</c:v>
                </c:pt>
                <c:pt idx="34">
                  <c:v>204.1769075998883</c:v>
                </c:pt>
                <c:pt idx="35">
                  <c:v>194.1137374900652</c:v>
                </c:pt>
                <c:pt idx="36">
                  <c:v>187.37340280436709</c:v>
                </c:pt>
                <c:pt idx="37">
                  <c:v>186.24942614692301</c:v>
                </c:pt>
                <c:pt idx="38">
                  <c:v>185.85489911794249</c:v>
                </c:pt>
                <c:pt idx="39">
                  <c:v>179.51597867307609</c:v>
                </c:pt>
                <c:pt idx="40">
                  <c:v>170.52617119313811</c:v>
                </c:pt>
                <c:pt idx="41">
                  <c:v>168.57780169293309</c:v>
                </c:pt>
                <c:pt idx="42">
                  <c:v>165.67172301366369</c:v>
                </c:pt>
                <c:pt idx="43">
                  <c:v>151.79338030571881</c:v>
                </c:pt>
                <c:pt idx="44">
                  <c:v>144.83249314913621</c:v>
                </c:pt>
                <c:pt idx="45">
                  <c:v>130.0111009321046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'4.5'!$C$6</c:f>
              <c:strCache>
                <c:ptCount val="1"/>
                <c:pt idx="0">
                  <c:v>Foretak med FK &gt; 5 mrd. kr.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'4.5'!$C$7:$C$52</c:f>
              <c:numCache>
                <c:formatCode>General</c:formatCode>
                <c:ptCount val="46"/>
                <c:pt idx="16" formatCode="0.0">
                  <c:v>299.36348347526501</c:v>
                </c:pt>
                <c:pt idx="22" formatCode="0.0">
                  <c:v>257.90688105898278</c:v>
                </c:pt>
                <c:pt idx="27" formatCode="0.0">
                  <c:v>223.06578001029459</c:v>
                </c:pt>
                <c:pt idx="28" formatCode="0.0">
                  <c:v>221.84769487650311</c:v>
                </c:pt>
                <c:pt idx="29" formatCode="0.0">
                  <c:v>219.2911161853566</c:v>
                </c:pt>
                <c:pt idx="33" formatCode="0.0">
                  <c:v>206.77680878693161</c:v>
                </c:pt>
                <c:pt idx="34" formatCode="0.0">
                  <c:v>204.1769075998883</c:v>
                </c:pt>
                <c:pt idx="41" formatCode="0.0">
                  <c:v>168.57780169293309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'4.5'!$B$6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'4.5'!$B$7:$B$52</c:f>
              <c:numCache>
                <c:formatCode>0.0</c:formatCode>
                <c:ptCount val="46"/>
                <c:pt idx="0">
                  <c:v>256.7292795896094</c:v>
                </c:pt>
                <c:pt idx="1">
                  <c:v>256.7292795896094</c:v>
                </c:pt>
                <c:pt idx="2">
                  <c:v>256.7292795896094</c:v>
                </c:pt>
                <c:pt idx="3">
                  <c:v>256.7292795896094</c:v>
                </c:pt>
                <c:pt idx="4">
                  <c:v>256.7292795896094</c:v>
                </c:pt>
                <c:pt idx="5">
                  <c:v>256.7292795896094</c:v>
                </c:pt>
                <c:pt idx="6">
                  <c:v>256.7292795896094</c:v>
                </c:pt>
                <c:pt idx="7">
                  <c:v>256.7292795896094</c:v>
                </c:pt>
                <c:pt idx="8">
                  <c:v>256.7292795896094</c:v>
                </c:pt>
                <c:pt idx="9">
                  <c:v>256.7292795896094</c:v>
                </c:pt>
                <c:pt idx="10">
                  <c:v>256.7292795896094</c:v>
                </c:pt>
                <c:pt idx="11">
                  <c:v>256.7292795896094</c:v>
                </c:pt>
                <c:pt idx="12">
                  <c:v>256.7292795896094</c:v>
                </c:pt>
                <c:pt idx="13">
                  <c:v>256.7292795896094</c:v>
                </c:pt>
                <c:pt idx="14">
                  <c:v>256.7292795896094</c:v>
                </c:pt>
                <c:pt idx="15">
                  <c:v>256.7292795896094</c:v>
                </c:pt>
                <c:pt idx="16">
                  <c:v>256.7292795896094</c:v>
                </c:pt>
                <c:pt idx="17">
                  <c:v>256.7292795896094</c:v>
                </c:pt>
                <c:pt idx="18">
                  <c:v>256.7292795896094</c:v>
                </c:pt>
                <c:pt idx="19">
                  <c:v>256.7292795896094</c:v>
                </c:pt>
                <c:pt idx="20">
                  <c:v>256.7292795896094</c:v>
                </c:pt>
                <c:pt idx="21">
                  <c:v>256.7292795896094</c:v>
                </c:pt>
                <c:pt idx="22">
                  <c:v>256.7292795896094</c:v>
                </c:pt>
                <c:pt idx="23">
                  <c:v>256.7292795896094</c:v>
                </c:pt>
                <c:pt idx="24">
                  <c:v>256.7292795896094</c:v>
                </c:pt>
                <c:pt idx="25">
                  <c:v>256.7292795896094</c:v>
                </c:pt>
                <c:pt idx="26">
                  <c:v>256.7292795896094</c:v>
                </c:pt>
                <c:pt idx="27">
                  <c:v>256.7292795896094</c:v>
                </c:pt>
                <c:pt idx="28">
                  <c:v>256.7292795896094</c:v>
                </c:pt>
                <c:pt idx="29">
                  <c:v>256.7292795896094</c:v>
                </c:pt>
                <c:pt idx="30">
                  <c:v>256.7292795896094</c:v>
                </c:pt>
                <c:pt idx="31">
                  <c:v>256.7292795896094</c:v>
                </c:pt>
                <c:pt idx="32">
                  <c:v>256.7292795896094</c:v>
                </c:pt>
                <c:pt idx="33">
                  <c:v>256.7292795896094</c:v>
                </c:pt>
                <c:pt idx="34">
                  <c:v>256.7292795896094</c:v>
                </c:pt>
                <c:pt idx="35">
                  <c:v>256.7292795896094</c:v>
                </c:pt>
                <c:pt idx="36">
                  <c:v>256.7292795896094</c:v>
                </c:pt>
                <c:pt idx="37">
                  <c:v>256.7292795896094</c:v>
                </c:pt>
                <c:pt idx="38">
                  <c:v>256.7292795896094</c:v>
                </c:pt>
                <c:pt idx="39">
                  <c:v>256.7292795896094</c:v>
                </c:pt>
                <c:pt idx="40">
                  <c:v>256.7292795896094</c:v>
                </c:pt>
                <c:pt idx="41">
                  <c:v>256.7292795896094</c:v>
                </c:pt>
                <c:pt idx="42">
                  <c:v>256.7292795896094</c:v>
                </c:pt>
                <c:pt idx="43">
                  <c:v>256.7292795896094</c:v>
                </c:pt>
                <c:pt idx="44">
                  <c:v>256.7292795896094</c:v>
                </c:pt>
                <c:pt idx="45">
                  <c:v>256.7292795896094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6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6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15813648293961"/>
          <c:y val="3.8624350986500522E-2"/>
          <c:w val="0.73805861767279091"/>
          <c:h val="0.6682593803849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'4.6'!$B$5</c:f>
              <c:strCache>
                <c:ptCount val="1"/>
                <c:pt idx="0">
                  <c:v>Minstekapitalkrav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'4.6'!$A$6:$A$10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'4.6'!$B$6:$B$10</c:f>
              <c:numCache>
                <c:formatCode>_-* #\ ##0_-;\-* #\ ##0_-;_-* "-"??_-;_-@_-</c:formatCode>
                <c:ptCount val="5"/>
                <c:pt idx="0">
                  <c:v>13.8811659121</c:v>
                </c:pt>
                <c:pt idx="1">
                  <c:v>14.0617238526</c:v>
                </c:pt>
                <c:pt idx="2" formatCode="_(* #\ ##0_);_(* \(#\ ##0\);_(* &quot;-&quot;??_);_(@_)">
                  <c:v>13.715244144</c:v>
                </c:pt>
                <c:pt idx="3" formatCode="_(* #\ ##0_);_(* \(#\ ##0\);_(* &quot;-&quot;??_);_(@_)">
                  <c:v>13.9263032477</c:v>
                </c:pt>
                <c:pt idx="4" formatCode="_(* #\ ##0_);_(* \(#\ ##0\);_(* &quot;-&quot;??_);_(@_)">
                  <c:v>14.297740770500001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16-4CFA-A967-0A50BE373943}"/>
            </c:ext>
          </c:extLst>
        </c:ser>
        <c:ser>
          <c:idx val="1"/>
          <c:order val="1"/>
          <c:tx>
            <c:strRef>
              <c:f>'4.6'!$C$5</c:f>
              <c:strCache>
                <c:ptCount val="1"/>
                <c:pt idx="0">
                  <c:v>Minstekapital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'4.6'!$A$6:$A$10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'4.6'!$C$6:$C$10</c:f>
              <c:numCache>
                <c:formatCode>_-* #\ ##0_-;\-* #\ ##0_-;_-* "-"??_-;_-@_-</c:formatCode>
                <c:ptCount val="5"/>
                <c:pt idx="0">
                  <c:v>77.501567792299994</c:v>
                </c:pt>
                <c:pt idx="1">
                  <c:v>74.857301848800006</c:v>
                </c:pt>
                <c:pt idx="2" formatCode="_(* #\ ##0_);_(* \(#\ ##0\);_(* &quot;-&quot;??_);_(@_)">
                  <c:v>73.397685434599993</c:v>
                </c:pt>
                <c:pt idx="3" formatCode="_(* #\ ##0_);_(* \(#\ ##0\);_(* &quot;-&quot;??_);_(@_)">
                  <c:v>73.507360978399987</c:v>
                </c:pt>
                <c:pt idx="4" formatCode="_(* #\ ##0_);_(* \(#\ ##0\);_(* &quot;-&quot;??_);_(@_)">
                  <c:v>74.56024189579999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16-4CFA-A967-0A50BE373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2040944"/>
        <c:axId val="692038320"/>
      </c:barChart>
      <c:lineChart>
        <c:grouping val="standard"/>
        <c:varyColors val="0"/>
        <c:ser>
          <c:idx val="2"/>
          <c:order val="2"/>
          <c:tx>
            <c:strRef>
              <c:f>'4.6'!$D$5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10843943197195E-2"/>
                  <c:y val="-4.24678147466978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B7-4EEC-A890-5F58BE1F92D3}"/>
                </c:ext>
              </c:extLst>
            </c:dLbl>
            <c:dLbl>
              <c:idx val="1"/>
              <c:layout>
                <c:manualLayout>
                  <c:x val="-2.1295183096655058E-2"/>
                  <c:y val="-2.35185185185185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B7-4EEC-A890-5F58BE1F92D3}"/>
                </c:ext>
              </c:extLst>
            </c:dLbl>
            <c:dLbl>
              <c:idx val="2"/>
              <c:layout>
                <c:manualLayout>
                  <c:x val="-1.2777109857992987E-2"/>
                  <c:y val="-2.82222222222222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B7-4EEC-A890-5F58BE1F92D3}"/>
                </c:ext>
              </c:extLst>
            </c:dLbl>
            <c:dLbl>
              <c:idx val="3"/>
              <c:layout>
                <c:manualLayout>
                  <c:x val="-2.5554219715985975E-2"/>
                  <c:y val="-3.7629629629629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B7-4EEC-A890-5F58BE1F92D3}"/>
                </c:ext>
              </c:extLst>
            </c:dLbl>
            <c:dLbl>
              <c:idx val="4"/>
              <c:layout>
                <c:manualLayout>
                  <c:x val="-5.5367476051302947E-2"/>
                  <c:y val="-3.2925925925925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B7-4EEC-A890-5F58BE1F92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'4.6'!$A$6:$A$10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'4.6'!$D$6:$D$10</c:f>
              <c:numCache>
                <c:formatCode>_-* #\ ##0_-;\-* #\ ##0_-;_-* "-"??_-;_-@_-</c:formatCode>
                <c:ptCount val="5"/>
                <c:pt idx="0">
                  <c:v>558.32174532791271</c:v>
                </c:pt>
                <c:pt idx="1">
                  <c:v>532.34797264887948</c:v>
                </c:pt>
                <c:pt idx="2" formatCode="_(* #\ ##0_);_(* \(#\ ##0\);_(* &quot;-&quot;??_);_(@_)">
                  <c:v>535.15405678512286</c:v>
                </c:pt>
                <c:pt idx="3" formatCode="_(* #\ ##0_);_(* \(#\ ##0\);_(* &quot;-&quot;??_);_(@_)">
                  <c:v>527.83110974220745</c:v>
                </c:pt>
                <c:pt idx="4" formatCode="_(* #\ ##0_);_(* \(#\ ##0\);_(* &quot;-&quot;??_);_(@_)">
                  <c:v>521.48268102354587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16-4CFA-A967-0A50BE373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2119432"/>
        <c:axId val="692125992"/>
      </c:lineChart>
      <c:catAx>
        <c:axId val="6920409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38320"/>
        <c:crosses val="autoZero"/>
        <c:auto val="0"/>
        <c:lblAlgn val="ctr"/>
        <c:lblOffset val="100"/>
        <c:noMultiLvlLbl val="0"/>
      </c:catAx>
      <c:valAx>
        <c:axId val="692038320"/>
        <c:scaling>
          <c:orientation val="minMax"/>
          <c:max val="9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Mrd. kr</a:t>
                </a:r>
              </a:p>
            </c:rich>
          </c:tx>
          <c:layout>
            <c:manualLayout>
              <c:xMode val="edge"/>
              <c:yMode val="edge"/>
              <c:x val="1.0652887139107612E-2"/>
              <c:y val="0.3674532710280373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40944"/>
        <c:crosses val="autoZero"/>
        <c:crossBetween val="between"/>
        <c:majorUnit val="15"/>
      </c:valAx>
      <c:valAx>
        <c:axId val="692125992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5197178477690292"/>
              <c:y val="0.3782590861889927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119432"/>
        <c:crosses val="max"/>
        <c:crossBetween val="between"/>
      </c:valAx>
      <c:catAx>
        <c:axId val="692119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2125992"/>
        <c:crosses val="autoZero"/>
        <c:auto val="0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3.4726612440439147E-2"/>
          <c:y val="0.90078926552470395"/>
          <c:w val="0.96100830763109779"/>
          <c:h val="9.9210734475296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#\ ##0_-;\-* #\ 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2814762194711"/>
          <c:y val="5.0749711649365627E-2"/>
          <c:w val="0.80137742522307165"/>
          <c:h val="0.63785952380952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'5.1'!$B$5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'5.1'!$A$6:$A$10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'5.1'!$B$6:$B$10</c:f>
              <c:numCache>
                <c:formatCode>0.00</c:formatCode>
                <c:ptCount val="5"/>
                <c:pt idx="0">
                  <c:v>1.293700483928</c:v>
                </c:pt>
                <c:pt idx="1">
                  <c:v>1.4622795156640001</c:v>
                </c:pt>
                <c:pt idx="2">
                  <c:v>1.5026150268559999</c:v>
                </c:pt>
                <c:pt idx="3">
                  <c:v>1.4703502364159999</c:v>
                </c:pt>
                <c:pt idx="4">
                  <c:v>1.4327272963040001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'5.1'!$C$5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'5.1'!$A$6:$A$10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'5.1'!$C$6:$C$10</c:f>
              <c:numCache>
                <c:formatCode>0.00</c:formatCode>
                <c:ptCount val="5"/>
                <c:pt idx="0">
                  <c:v>2.856964273800001</c:v>
                </c:pt>
                <c:pt idx="1">
                  <c:v>3.0436662036</c:v>
                </c:pt>
                <c:pt idx="2">
                  <c:v>3.1166646428</c:v>
                </c:pt>
                <c:pt idx="3">
                  <c:v>3.0882383581999999</c:v>
                </c:pt>
                <c:pt idx="4">
                  <c:v>3.0992780891999998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'5.1'!$D$5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9833720466965905E-2"/>
                  <c:y val="-5.074971164936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3.1746031746031841E-2"/>
                  <c:y val="-4.2502951593860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'5.1'!$D$6:$D$10</c:f>
              <c:numCache>
                <c:formatCode>0.0</c:formatCode>
                <c:ptCount val="5"/>
                <c:pt idx="0">
                  <c:v>17.666928685845669</c:v>
                </c:pt>
                <c:pt idx="1">
                  <c:v>16.651624650396151</c:v>
                </c:pt>
                <c:pt idx="2">
                  <c:v>16.593283506933432</c:v>
                </c:pt>
                <c:pt idx="3">
                  <c:v>16.80273601058548</c:v>
                </c:pt>
                <c:pt idx="4">
                  <c:v>17.30561341126225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b="0">
                    <a:solidFill>
                      <a:schemeClr val="tx1"/>
                    </a:solidFill>
                  </a:rPr>
                  <a:t>Mrd.</a:t>
                </a:r>
                <a:r>
                  <a:rPr lang="nb-NO" b="0" baseline="0">
                    <a:solidFill>
                      <a:schemeClr val="tx1"/>
                    </a:solidFill>
                  </a:rPr>
                  <a:t> kr.</a:t>
                </a:r>
                <a:endParaRPr lang="nb-NO" b="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"/>
              <c:y val="0.3682910570434750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8048"/>
        <c:crosses val="autoZero"/>
        <c:crossBetween val="between"/>
        <c:majorUnit val="1"/>
      </c:valAx>
      <c:valAx>
        <c:axId val="899810016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6261834825489179"/>
              <c:y val="0.3691676429719641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1816"/>
        <c:crosses val="max"/>
        <c:crossBetween val="between"/>
        <c:majorUnit val="5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768492063492063"/>
          <c:w val="0.97929633764066482"/>
          <c:h val="0.142315079365079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40522875816993"/>
          <c:y val="5.2494513036259689E-2"/>
          <c:w val="0.75428267973856211"/>
          <c:h val="0.6507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'5.2'!$A$6:$A$10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'5.2'!$B$6:$B$10</c:f>
              <c:numCache>
                <c:formatCode>0.00</c:formatCode>
                <c:ptCount val="5"/>
                <c:pt idx="0">
                  <c:v>0.35533760762400018</c:v>
                </c:pt>
                <c:pt idx="1">
                  <c:v>0.37405686119199999</c:v>
                </c:pt>
                <c:pt idx="2">
                  <c:v>0.44637383256800001</c:v>
                </c:pt>
                <c:pt idx="3">
                  <c:v>0.44902442497599993</c:v>
                </c:pt>
                <c:pt idx="4">
                  <c:v>0.47641470055200008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'5.2'!$C$5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'5.2'!$A$6:$A$10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'5.2'!$C$6:$C$10</c:f>
              <c:numCache>
                <c:formatCode>0.00</c:formatCode>
                <c:ptCount val="5"/>
                <c:pt idx="0">
                  <c:v>0.76556690849999998</c:v>
                </c:pt>
                <c:pt idx="1">
                  <c:v>0.85928766170000004</c:v>
                </c:pt>
                <c:pt idx="2">
                  <c:v>0.89701199750000005</c:v>
                </c:pt>
                <c:pt idx="3">
                  <c:v>0.91423685370000007</c:v>
                </c:pt>
                <c:pt idx="4">
                  <c:v>1.0417287841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'5.2'!$D$5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925953627524309E-2"/>
                  <c:y val="-5.49513352561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3.2909498878085322E-2"/>
                  <c:y val="-6.868916907018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4.4876589379207181E-2"/>
                  <c:y val="-5.0372057318136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5.3851907255048619E-2"/>
                  <c:y val="-6.4109891132174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4.7619047619047616E-2"/>
                  <c:y val="-4.25029515938606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'5.2'!$A$6:$A$10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'5.2'!$D$6:$D$10</c:f>
              <c:numCache>
                <c:formatCode>0.0</c:formatCode>
                <c:ptCount val="5"/>
                <c:pt idx="0">
                  <c:v>17.23582062971694</c:v>
                </c:pt>
                <c:pt idx="1">
                  <c:v>18.377690685030601</c:v>
                </c:pt>
                <c:pt idx="2">
                  <c:v>16.076426206965891</c:v>
                </c:pt>
                <c:pt idx="3">
                  <c:v>16.288411994494329</c:v>
                </c:pt>
                <c:pt idx="4">
                  <c:v>17.492806714704589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1.2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4845788255525652E-3"/>
              <c:y val="0.374414384269206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032"/>
        <c:crosses val="autoZero"/>
        <c:crossBetween val="between"/>
        <c:majorUnit val="0.4"/>
      </c:valAx>
      <c:valAx>
        <c:axId val="1067405704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71858491510552"/>
              <c:y val="0.3249123897592922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688"/>
        <c:crosses val="max"/>
        <c:crossBetween val="between"/>
        <c:majorUnit val="5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044603174603174"/>
          <c:w val="1"/>
          <c:h val="0.13955396825396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6411672235783"/>
          <c:y val="2.3566228184721406E-2"/>
          <c:w val="0.77195788010206101"/>
          <c:h val="0.73572761650763674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'3.2'!$C$5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002A85"/>
            </a:solidFill>
            <a:ln w="12700">
              <a:noFill/>
              <a:prstDash val="solid"/>
            </a:ln>
          </c:spPr>
          <c:invertIfNegative val="0"/>
          <c:cat>
            <c:strRef>
              <c:f>'3.2'!$A$6:$A$10</c:f>
              <c:strCache>
                <c:ptCount val="5"/>
                <c:pt idx="0">
                  <c:v>3. kv. 2021</c:v>
                </c:pt>
                <c:pt idx="1">
                  <c:v>4. kv. 2021</c:v>
                </c:pt>
                <c:pt idx="2">
                  <c:v>1. kv. 2022</c:v>
                </c:pt>
                <c:pt idx="3">
                  <c:v>2. kv. 2022</c:v>
                </c:pt>
                <c:pt idx="4">
                  <c:v>3. kv. 2022</c:v>
                </c:pt>
              </c:strCache>
            </c:strRef>
          </c:cat>
          <c:val>
            <c:numRef>
              <c:f>'3.2'!$C$6:$C$10</c:f>
              <c:numCache>
                <c:formatCode>0.0</c:formatCode>
                <c:ptCount val="5"/>
                <c:pt idx="0">
                  <c:v>-0.11570258933416236</c:v>
                </c:pt>
                <c:pt idx="1">
                  <c:v>0.76430323526206301</c:v>
                </c:pt>
                <c:pt idx="2">
                  <c:v>-0.48746908846479453</c:v>
                </c:pt>
                <c:pt idx="3">
                  <c:v>0.26487499815549453</c:v>
                </c:pt>
                <c:pt idx="4">
                  <c:v>0.12771518888714514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'3.2'!$D$5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52A9FF"/>
            </a:solidFill>
            <a:ln w="28575">
              <a:noFill/>
            </a:ln>
          </c:spPr>
          <c:invertIfNegative val="0"/>
          <c:cat>
            <c:strRef>
              <c:f>'3.2'!$A$6:$A$10</c:f>
              <c:strCache>
                <c:ptCount val="5"/>
                <c:pt idx="0">
                  <c:v>3. kv. 2021</c:v>
                </c:pt>
                <c:pt idx="1">
                  <c:v>4. kv. 2021</c:v>
                </c:pt>
                <c:pt idx="2">
                  <c:v>1. kv. 2022</c:v>
                </c:pt>
                <c:pt idx="3">
                  <c:v>2. kv. 2022</c:v>
                </c:pt>
                <c:pt idx="4">
                  <c:v>3. kv. 2022</c:v>
                </c:pt>
              </c:strCache>
            </c:strRef>
          </c:cat>
          <c:val>
            <c:numRef>
              <c:f>'3.2'!$D$6:$D$10</c:f>
              <c:numCache>
                <c:formatCode>0.0</c:formatCode>
                <c:ptCount val="5"/>
                <c:pt idx="0">
                  <c:v>-0.40835850465853807</c:v>
                </c:pt>
                <c:pt idx="1">
                  <c:v>-8.4636694007712343E-2</c:v>
                </c:pt>
                <c:pt idx="2">
                  <c:v>-0.21428176918229591</c:v>
                </c:pt>
                <c:pt idx="3">
                  <c:v>-0.26556113238030332</c:v>
                </c:pt>
                <c:pt idx="4">
                  <c:v>-0.2561076543806744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'3.2'!$B$5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5.8769483673316893E-2"/>
                  <c:y val="-9.44064941993661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5.8769483673316962E-2"/>
                  <c:y val="3.0636552885671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5740715833520133E-2"/>
                  <c:y val="-4.8780140805289092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chemeClr val="tx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5.8769483673316893E-2"/>
                  <c:y val="3.5950749531869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'3.2'!$A$6:$A$10</c:f>
              <c:strCache>
                <c:ptCount val="5"/>
                <c:pt idx="0">
                  <c:v>3. kv. 2021</c:v>
                </c:pt>
                <c:pt idx="1">
                  <c:v>4. kv. 2021</c:v>
                </c:pt>
                <c:pt idx="2">
                  <c:v>1. kv. 2022</c:v>
                </c:pt>
                <c:pt idx="3">
                  <c:v>2. kv. 2022</c:v>
                </c:pt>
                <c:pt idx="4">
                  <c:v>3. kv. 2022</c:v>
                </c:pt>
              </c:strCache>
            </c:strRef>
          </c:cat>
          <c:val>
            <c:numRef>
              <c:f>'3.2'!$B$6:$B$10</c:f>
              <c:numCache>
                <c:formatCode>0.0</c:formatCode>
                <c:ptCount val="5"/>
                <c:pt idx="0">
                  <c:v>-0.5240610939927004</c:v>
                </c:pt>
                <c:pt idx="1">
                  <c:v>0.67966654125435066</c:v>
                </c:pt>
                <c:pt idx="2">
                  <c:v>-0.70175085764709044</c:v>
                </c:pt>
                <c:pt idx="3">
                  <c:v>-6.8613422480878761E-4</c:v>
                </c:pt>
                <c:pt idx="4">
                  <c:v>-0.12839246549352923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1805350919012825E-2"/>
              <c:y val="0.32032647112885676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00686274509804"/>
          <c:y val="5.5436507936507937E-2"/>
          <c:w val="0.77568921568627447"/>
          <c:h val="0.718767063492063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'5.3'!$B$6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27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604-495A-96E8-72508652111D}"/>
              </c:ext>
            </c:extLst>
          </c:dPt>
          <c:dPt>
            <c:idx val="33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604-495A-96E8-72508652111D}"/>
              </c:ext>
            </c:extLst>
          </c:dPt>
          <c:dPt>
            <c:idx val="35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604-495A-96E8-72508652111D}"/>
              </c:ext>
            </c:extLst>
          </c:dPt>
          <c:dPt>
            <c:idx val="40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604-495A-96E8-72508652111D}"/>
              </c:ext>
            </c:extLst>
          </c:dPt>
          <c:dPt>
            <c:idx val="52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8BE-4901-952E-64C97438E568}"/>
              </c:ext>
            </c:extLst>
          </c:dPt>
          <c:val>
            <c:numRef>
              <c:f>'5.3'!$B$9:$B$90</c:f>
              <c:numCache>
                <c:formatCode>General</c:formatCode>
                <c:ptCount val="82"/>
                <c:pt idx="0">
                  <c:v>45.634604439385313</c:v>
                </c:pt>
                <c:pt idx="1">
                  <c:v>38.915779513898357</c:v>
                </c:pt>
                <c:pt idx="2">
                  <c:v>34.505057936361958</c:v>
                </c:pt>
                <c:pt idx="3">
                  <c:v>34.370282624273138</c:v>
                </c:pt>
                <c:pt idx="4">
                  <c:v>30.456387075171609</c:v>
                </c:pt>
                <c:pt idx="5">
                  <c:v>30.334683566178452</c:v>
                </c:pt>
                <c:pt idx="6">
                  <c:v>29.531421774682059</c:v>
                </c:pt>
                <c:pt idx="7">
                  <c:v>24.590331445702859</c:v>
                </c:pt>
                <c:pt idx="8">
                  <c:v>23.950447846208618</c:v>
                </c:pt>
                <c:pt idx="9">
                  <c:v>22.909494744125851</c:v>
                </c:pt>
                <c:pt idx="10">
                  <c:v>21.364689884520661</c:v>
                </c:pt>
                <c:pt idx="11">
                  <c:v>21.25854774931209</c:v>
                </c:pt>
                <c:pt idx="12">
                  <c:v>20.8332371609925</c:v>
                </c:pt>
                <c:pt idx="13">
                  <c:v>20.212182468061361</c:v>
                </c:pt>
                <c:pt idx="14">
                  <c:v>20.008247422680409</c:v>
                </c:pt>
                <c:pt idx="15">
                  <c:v>18.01718987545199</c:v>
                </c:pt>
                <c:pt idx="16">
                  <c:v>16.796762820534109</c:v>
                </c:pt>
                <c:pt idx="17">
                  <c:v>16.24628450106157</c:v>
                </c:pt>
                <c:pt idx="18">
                  <c:v>16.05584591717383</c:v>
                </c:pt>
                <c:pt idx="19">
                  <c:v>15.908260927093901</c:v>
                </c:pt>
                <c:pt idx="20">
                  <c:v>15.457452337407171</c:v>
                </c:pt>
                <c:pt idx="21">
                  <c:v>14.893490167463</c:v>
                </c:pt>
                <c:pt idx="22">
                  <c:v>14.41189271684142</c:v>
                </c:pt>
                <c:pt idx="23">
                  <c:v>13.907486213716419</c:v>
                </c:pt>
                <c:pt idx="24">
                  <c:v>13.71142618849041</c:v>
                </c:pt>
                <c:pt idx="25">
                  <c:v>13.66278462365751</c:v>
                </c:pt>
                <c:pt idx="26">
                  <c:v>13.467168900156951</c:v>
                </c:pt>
                <c:pt idx="27">
                  <c:v>13.35948387096774</c:v>
                </c:pt>
                <c:pt idx="28">
                  <c:v>12.36341800986124</c:v>
                </c:pt>
                <c:pt idx="29">
                  <c:v>11.351559225341539</c:v>
                </c:pt>
                <c:pt idx="30">
                  <c:v>11.269853217914941</c:v>
                </c:pt>
                <c:pt idx="31">
                  <c:v>10.873445865490631</c:v>
                </c:pt>
                <c:pt idx="32">
                  <c:v>10.09208172803489</c:v>
                </c:pt>
                <c:pt idx="33">
                  <c:v>9.661842303319661</c:v>
                </c:pt>
                <c:pt idx="34">
                  <c:v>9.5068744271310699</c:v>
                </c:pt>
                <c:pt idx="35">
                  <c:v>9.4585832152800595</c:v>
                </c:pt>
                <c:pt idx="36">
                  <c:v>9.3913043478260896</c:v>
                </c:pt>
                <c:pt idx="37">
                  <c:v>9.0589978542325298</c:v>
                </c:pt>
                <c:pt idx="38">
                  <c:v>8.9593256094378315</c:v>
                </c:pt>
                <c:pt idx="39">
                  <c:v>8.8158276135524591</c:v>
                </c:pt>
                <c:pt idx="40">
                  <c:v>8.2588777164198302</c:v>
                </c:pt>
                <c:pt idx="41">
                  <c:v>8.2176464454976301</c:v>
                </c:pt>
                <c:pt idx="42">
                  <c:v>7.9487362050551802</c:v>
                </c:pt>
                <c:pt idx="43">
                  <c:v>7.8723404255319114</c:v>
                </c:pt>
                <c:pt idx="44">
                  <c:v>7.5266115859021809</c:v>
                </c:pt>
                <c:pt idx="45">
                  <c:v>6.7319331837309191</c:v>
                </c:pt>
                <c:pt idx="46">
                  <c:v>6.4246448396963904</c:v>
                </c:pt>
                <c:pt idx="47">
                  <c:v>6.0662312311460811</c:v>
                </c:pt>
                <c:pt idx="48">
                  <c:v>5.8420079179346702</c:v>
                </c:pt>
                <c:pt idx="49">
                  <c:v>5.4726569495809407</c:v>
                </c:pt>
                <c:pt idx="50">
                  <c:v>5.4699750403758589</c:v>
                </c:pt>
                <c:pt idx="51">
                  <c:v>5.2555354865668411</c:v>
                </c:pt>
                <c:pt idx="52">
                  <c:v>5.1983340514146201</c:v>
                </c:pt>
                <c:pt idx="53">
                  <c:v>5.0954258929577483</c:v>
                </c:pt>
                <c:pt idx="54">
                  <c:v>5.041222972972971</c:v>
                </c:pt>
                <c:pt idx="55">
                  <c:v>3.862459519069871</c:v>
                </c:pt>
                <c:pt idx="56">
                  <c:v>3.7089887640449399</c:v>
                </c:pt>
                <c:pt idx="57">
                  <c:v>3.6204110650185402</c:v>
                </c:pt>
                <c:pt idx="58">
                  <c:v>3.4428744285714301</c:v>
                </c:pt>
                <c:pt idx="59">
                  <c:v>3.3613749434644999</c:v>
                </c:pt>
                <c:pt idx="60">
                  <c:v>3.26077110843161</c:v>
                </c:pt>
                <c:pt idx="61">
                  <c:v>3.0682492581602401</c:v>
                </c:pt>
                <c:pt idx="62">
                  <c:v>2.8741104865309</c:v>
                </c:pt>
                <c:pt idx="63">
                  <c:v>2.5480562088661389</c:v>
                </c:pt>
                <c:pt idx="64">
                  <c:v>2.4255364806866999</c:v>
                </c:pt>
                <c:pt idx="65">
                  <c:v>2.1172947810123302</c:v>
                </c:pt>
                <c:pt idx="66">
                  <c:v>2.0741961564435898</c:v>
                </c:pt>
                <c:pt idx="67">
                  <c:v>2.0195815709728602</c:v>
                </c:pt>
                <c:pt idx="68">
                  <c:v>1.6125408286523699</c:v>
                </c:pt>
                <c:pt idx="69">
                  <c:v>1.1805596903840421</c:v>
                </c:pt>
                <c:pt idx="70">
                  <c:v>0.94000991798707245</c:v>
                </c:pt>
                <c:pt idx="71">
                  <c:v>0.91376451077943566</c:v>
                </c:pt>
                <c:pt idx="72">
                  <c:v>0.90222258526841126</c:v>
                </c:pt>
                <c:pt idx="73">
                  <c:v>0.8780366215102906</c:v>
                </c:pt>
                <c:pt idx="74">
                  <c:v>0.79616923437759446</c:v>
                </c:pt>
                <c:pt idx="75">
                  <c:v>0.71996172623885335</c:v>
                </c:pt>
                <c:pt idx="76">
                  <c:v>0.67781493868450393</c:v>
                </c:pt>
                <c:pt idx="77">
                  <c:v>0.61388501867877532</c:v>
                </c:pt>
                <c:pt idx="78">
                  <c:v>0.50114721733098555</c:v>
                </c:pt>
                <c:pt idx="79">
                  <c:v>0.22857142857142801</c:v>
                </c:pt>
                <c:pt idx="80">
                  <c:v>0.1203968134676089</c:v>
                </c:pt>
                <c:pt idx="81">
                  <c:v>7.2399543254852983E-2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4-45DE-8201-2DA036845E23}"/>
            </c:ext>
          </c:extLst>
        </c:ser>
        <c:ser>
          <c:idx val="2"/>
          <c:order val="2"/>
          <c:tx>
            <c:strRef>
              <c:f>'5.3'!$D$6</c:f>
              <c:strCache>
                <c:ptCount val="1"/>
                <c:pt idx="0">
                  <c:v>Foretak med inntekter* &gt; 350 mill. kr.</c:v>
                </c:pt>
              </c:strCache>
            </c:strRef>
          </c:tx>
          <c:spPr>
            <a:solidFill>
              <a:srgbClr val="F75C45"/>
            </a:solidFill>
            <a:ln>
              <a:noFill/>
            </a:ln>
            <a:effectLst/>
          </c:spPr>
          <c:invertIfNegative val="0"/>
          <c:val>
            <c:numRef>
              <c:f>'5.3'!$D$9:$D$90</c:f>
              <c:numCache>
                <c:formatCode>General</c:formatCode>
                <c:ptCount val="82"/>
                <c:pt idx="18">
                  <c:v>16.05584591717383</c:v>
                </c:pt>
                <c:pt idx="32">
                  <c:v>10.09208172803489</c:v>
                </c:pt>
                <c:pt idx="38">
                  <c:v>8.9593256094378315</c:v>
                </c:pt>
                <c:pt idx="45">
                  <c:v>6.7319331837309191</c:v>
                </c:pt>
                <c:pt idx="57">
                  <c:v>3.6204110650185402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54108000"/>
        <c:axId val="654107344"/>
      </c:barChart>
      <c:lineChart>
        <c:grouping val="standard"/>
        <c:varyColors val="0"/>
        <c:ser>
          <c:idx val="1"/>
          <c:order val="1"/>
          <c:tx>
            <c:strRef>
              <c:f>'5.3'!$C$6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'5.3'!$C$9:$C$90</c:f>
              <c:numCache>
                <c:formatCode>General</c:formatCode>
                <c:ptCount val="82"/>
                <c:pt idx="0">
                  <c:v>8.2382620809587301</c:v>
                </c:pt>
                <c:pt idx="1">
                  <c:v>8.2382620809587301</c:v>
                </c:pt>
                <c:pt idx="2">
                  <c:v>8.2382620809587301</c:v>
                </c:pt>
                <c:pt idx="3">
                  <c:v>8.2382620809587301</c:v>
                </c:pt>
                <c:pt idx="4">
                  <c:v>8.2382620809587301</c:v>
                </c:pt>
                <c:pt idx="5">
                  <c:v>8.2382620809587301</c:v>
                </c:pt>
                <c:pt idx="6">
                  <c:v>8.2382620809587301</c:v>
                </c:pt>
                <c:pt idx="7">
                  <c:v>8.2382620809587301</c:v>
                </c:pt>
                <c:pt idx="8">
                  <c:v>8.2382620809587301</c:v>
                </c:pt>
                <c:pt idx="9">
                  <c:v>8.2382620809587301</c:v>
                </c:pt>
                <c:pt idx="10">
                  <c:v>8.2382620809587301</c:v>
                </c:pt>
                <c:pt idx="11">
                  <c:v>8.2382620809587301</c:v>
                </c:pt>
                <c:pt idx="12">
                  <c:v>8.2382620809587301</c:v>
                </c:pt>
                <c:pt idx="13">
                  <c:v>8.2382620809587301</c:v>
                </c:pt>
                <c:pt idx="14">
                  <c:v>8.2382620809587301</c:v>
                </c:pt>
                <c:pt idx="15">
                  <c:v>8.2382620809587301</c:v>
                </c:pt>
                <c:pt idx="16">
                  <c:v>8.2382620809587301</c:v>
                </c:pt>
                <c:pt idx="17">
                  <c:v>8.2382620809587301</c:v>
                </c:pt>
                <c:pt idx="18">
                  <c:v>8.2382620809587301</c:v>
                </c:pt>
                <c:pt idx="19">
                  <c:v>8.2382620809587301</c:v>
                </c:pt>
                <c:pt idx="20">
                  <c:v>8.2382620809587301</c:v>
                </c:pt>
                <c:pt idx="21">
                  <c:v>8.2382620809587301</c:v>
                </c:pt>
                <c:pt idx="22">
                  <c:v>8.2382620809587301</c:v>
                </c:pt>
                <c:pt idx="23">
                  <c:v>8.2382620809587301</c:v>
                </c:pt>
                <c:pt idx="24">
                  <c:v>8.2382620809587301</c:v>
                </c:pt>
                <c:pt idx="25">
                  <c:v>8.2382620809587301</c:v>
                </c:pt>
                <c:pt idx="26">
                  <c:v>8.2382620809587301</c:v>
                </c:pt>
                <c:pt idx="27">
                  <c:v>8.2382620809587301</c:v>
                </c:pt>
                <c:pt idx="28">
                  <c:v>8.2382620809587301</c:v>
                </c:pt>
                <c:pt idx="29">
                  <c:v>8.2382620809587301</c:v>
                </c:pt>
                <c:pt idx="30">
                  <c:v>8.2382620809587301</c:v>
                </c:pt>
                <c:pt idx="31">
                  <c:v>8.2382620809587301</c:v>
                </c:pt>
                <c:pt idx="32">
                  <c:v>8.2382620809587301</c:v>
                </c:pt>
                <c:pt idx="33">
                  <c:v>8.2382620809587301</c:v>
                </c:pt>
                <c:pt idx="34">
                  <c:v>8.2382620809587301</c:v>
                </c:pt>
                <c:pt idx="35">
                  <c:v>8.2382620809587301</c:v>
                </c:pt>
                <c:pt idx="36">
                  <c:v>8.2382620809587301</c:v>
                </c:pt>
                <c:pt idx="37">
                  <c:v>8.2382620809587301</c:v>
                </c:pt>
                <c:pt idx="38">
                  <c:v>8.2382620809587301</c:v>
                </c:pt>
                <c:pt idx="39">
                  <c:v>8.2382620809587301</c:v>
                </c:pt>
                <c:pt idx="40">
                  <c:v>8.2382620809587301</c:v>
                </c:pt>
                <c:pt idx="41">
                  <c:v>8.2382620809587301</c:v>
                </c:pt>
                <c:pt idx="42">
                  <c:v>8.2382620809587301</c:v>
                </c:pt>
                <c:pt idx="43">
                  <c:v>8.2382620809587301</c:v>
                </c:pt>
                <c:pt idx="44">
                  <c:v>8.2382620809587301</c:v>
                </c:pt>
                <c:pt idx="45">
                  <c:v>8.2382620809587301</c:v>
                </c:pt>
                <c:pt idx="46">
                  <c:v>8.2382620809587301</c:v>
                </c:pt>
                <c:pt idx="47">
                  <c:v>8.2382620809587301</c:v>
                </c:pt>
                <c:pt idx="48">
                  <c:v>8.2382620809587301</c:v>
                </c:pt>
                <c:pt idx="49">
                  <c:v>8.2382620809587301</c:v>
                </c:pt>
                <c:pt idx="50">
                  <c:v>8.2382620809587301</c:v>
                </c:pt>
                <c:pt idx="51">
                  <c:v>8.2382620809587301</c:v>
                </c:pt>
                <c:pt idx="52">
                  <c:v>8.2382620809587301</c:v>
                </c:pt>
                <c:pt idx="53">
                  <c:v>8.2382620809587301</c:v>
                </c:pt>
                <c:pt idx="54">
                  <c:v>8.2382620809587301</c:v>
                </c:pt>
                <c:pt idx="55">
                  <c:v>8.2382620809587301</c:v>
                </c:pt>
                <c:pt idx="56">
                  <c:v>8.2382620809587301</c:v>
                </c:pt>
                <c:pt idx="57">
                  <c:v>8.2382620809587301</c:v>
                </c:pt>
                <c:pt idx="58">
                  <c:v>8.2382620809587301</c:v>
                </c:pt>
                <c:pt idx="59">
                  <c:v>8.2382620809587301</c:v>
                </c:pt>
                <c:pt idx="60">
                  <c:v>8.2382620809587301</c:v>
                </c:pt>
                <c:pt idx="61">
                  <c:v>8.2382620809587301</c:v>
                </c:pt>
                <c:pt idx="62">
                  <c:v>8.2382620809587301</c:v>
                </c:pt>
                <c:pt idx="63">
                  <c:v>8.2382620809587301</c:v>
                </c:pt>
                <c:pt idx="64">
                  <c:v>8.2382620809587301</c:v>
                </c:pt>
                <c:pt idx="65">
                  <c:v>8.2382620809587301</c:v>
                </c:pt>
                <c:pt idx="66">
                  <c:v>8.2382620809587301</c:v>
                </c:pt>
                <c:pt idx="67">
                  <c:v>8.2382620809587301</c:v>
                </c:pt>
                <c:pt idx="68">
                  <c:v>8.2382620809587301</c:v>
                </c:pt>
                <c:pt idx="69">
                  <c:v>8.2382620809587301</c:v>
                </c:pt>
                <c:pt idx="70">
                  <c:v>8.2382620809587301</c:v>
                </c:pt>
                <c:pt idx="71">
                  <c:v>8.2382620809587301</c:v>
                </c:pt>
                <c:pt idx="72">
                  <c:v>8.2382620809587301</c:v>
                </c:pt>
                <c:pt idx="73">
                  <c:v>8.2382620809587301</c:v>
                </c:pt>
                <c:pt idx="74">
                  <c:v>8.2382620809587301</c:v>
                </c:pt>
                <c:pt idx="75">
                  <c:v>8.2382620809587301</c:v>
                </c:pt>
                <c:pt idx="76">
                  <c:v>8.2382620809587301</c:v>
                </c:pt>
                <c:pt idx="77">
                  <c:v>8.2382620809587301</c:v>
                </c:pt>
                <c:pt idx="78">
                  <c:v>8.2382620809587301</c:v>
                </c:pt>
                <c:pt idx="79">
                  <c:v>8.2382620809587301</c:v>
                </c:pt>
                <c:pt idx="80">
                  <c:v>8.2382620809587301</c:v>
                </c:pt>
                <c:pt idx="81">
                  <c:v>8.2382620809587301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58016"/>
        <c:axId val="535157688"/>
      </c:lineChart>
      <c:catAx>
        <c:axId val="654108000"/>
        <c:scaling>
          <c:orientation val="minMax"/>
        </c:scaling>
        <c:delete val="1"/>
        <c:axPos val="b"/>
        <c:majorTickMark val="none"/>
        <c:minorTickMark val="none"/>
        <c:tickLblPos val="nextTo"/>
        <c:crossAx val="654107344"/>
        <c:crosses val="autoZero"/>
        <c:auto val="1"/>
        <c:lblAlgn val="ctr"/>
        <c:lblOffset val="100"/>
        <c:noMultiLvlLbl val="0"/>
      </c:catAx>
      <c:valAx>
        <c:axId val="654107344"/>
        <c:scaling>
          <c:orientation val="minMax"/>
          <c:max val="5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2.0751633986928104E-2"/>
              <c:y val="0.284027777777777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54108000"/>
        <c:crosses val="autoZero"/>
        <c:crossBetween val="between"/>
        <c:majorUnit val="10"/>
      </c:valAx>
      <c:valAx>
        <c:axId val="535157688"/>
        <c:scaling>
          <c:orientation val="minMax"/>
          <c:max val="5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58016"/>
        <c:crosses val="max"/>
        <c:crossBetween val="between"/>
        <c:majorUnit val="10"/>
      </c:valAx>
      <c:catAx>
        <c:axId val="535158016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57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117139566385844"/>
          <c:y val="0.8046253968253968"/>
          <c:w val="0.74921568627450985"/>
          <c:h val="0.165136507936507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5.2443384982121574E-2"/>
          <c:w val="0.78116616989567811"/>
          <c:h val="0.637306349206349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'5.4'!$A$6:$A$10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'5.4'!$B$6:$B$10</c:f>
              <c:numCache>
                <c:formatCode>0.00</c:formatCode>
                <c:ptCount val="5"/>
                <c:pt idx="0">
                  <c:v>0.86917242898399993</c:v>
                </c:pt>
                <c:pt idx="1">
                  <c:v>0.89602011378399993</c:v>
                </c:pt>
                <c:pt idx="2">
                  <c:v>0.93099774823199988</c:v>
                </c:pt>
                <c:pt idx="3">
                  <c:v>0.939461276048</c:v>
                </c:pt>
                <c:pt idx="4">
                  <c:v>0.93910947396000022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'5.4'!$C$5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'5.4'!$A$6:$A$10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'5.4'!$C$6:$C$10</c:f>
              <c:numCache>
                <c:formatCode>0.00</c:formatCode>
                <c:ptCount val="5"/>
                <c:pt idx="0">
                  <c:v>4.8208131137000008</c:v>
                </c:pt>
                <c:pt idx="1">
                  <c:v>4.8316859583999996</c:v>
                </c:pt>
                <c:pt idx="2">
                  <c:v>5.0747278971000016</c:v>
                </c:pt>
                <c:pt idx="3">
                  <c:v>5.040612470200001</c:v>
                </c:pt>
                <c:pt idx="4">
                  <c:v>5.0266401070000004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'5.4'!$D$5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9503793523913E-2"/>
                  <c:y val="-5.24433849821215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'5.4'!$A$6:$A$10</c:f>
              <c:strCache>
                <c:ptCount val="5"/>
                <c:pt idx="0">
                  <c:v>30.09.21</c:v>
                </c:pt>
                <c:pt idx="1">
                  <c:v>31.12.21</c:v>
                </c:pt>
                <c:pt idx="2">
                  <c:v>31.03.22</c:v>
                </c:pt>
                <c:pt idx="3">
                  <c:v>30.06.22</c:v>
                </c:pt>
                <c:pt idx="4">
                  <c:v>30.09.22</c:v>
                </c:pt>
              </c:strCache>
            </c:strRef>
          </c:cat>
          <c:val>
            <c:numRef>
              <c:f>'5.4'!$D$6:$D$10</c:f>
              <c:numCache>
                <c:formatCode>0.0</c:formatCode>
                <c:ptCount val="5"/>
                <c:pt idx="0">
                  <c:v>44.371523559118728</c:v>
                </c:pt>
                <c:pt idx="1">
                  <c:v>43.139084795721502</c:v>
                </c:pt>
                <c:pt idx="2">
                  <c:v>43.606789870219139</c:v>
                </c:pt>
                <c:pt idx="3">
                  <c:v>42.923429405449681</c:v>
                </c:pt>
                <c:pt idx="4">
                  <c:v>42.820482564648067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0"/>
              <c:y val="0.3542045742494345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6528"/>
        <c:crosses val="autoZero"/>
        <c:crossBetween val="between"/>
        <c:majorUnit val="1"/>
      </c:valAx>
      <c:valAx>
        <c:axId val="857503248"/>
        <c:scaling>
          <c:orientation val="minMax"/>
          <c:min val="8.0000000000000016E-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6631321128573366"/>
              <c:y val="0.3741807363471699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659603174603193"/>
          <c:w val="0.9916666666666667"/>
          <c:h val="0.1391015873015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6720947712418302"/>
          <c:y val="5.5436507936507937E-2"/>
          <c:w val="0.74248660130718958"/>
          <c:h val="0.728846428571428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'5.5'!$B$9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3D8-4E5B-B9A9-ED895DDA603A}"/>
              </c:ext>
            </c:extLst>
          </c:dPt>
          <c:dPt>
            <c:idx val="10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3D8-4E5B-B9A9-ED895DDA603A}"/>
              </c:ext>
            </c:extLst>
          </c:dPt>
          <c:dPt>
            <c:idx val="16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3D8-4E5B-B9A9-ED895DDA603A}"/>
              </c:ext>
            </c:extLst>
          </c:dPt>
          <c:dPt>
            <c:idx val="23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3D8-4E5B-B9A9-ED895DDA603A}"/>
              </c:ext>
            </c:extLst>
          </c:dPt>
          <c:val>
            <c:numRef>
              <c:f>'5.5'!$B$12:$B$42</c:f>
              <c:numCache>
                <c:formatCode>General</c:formatCode>
                <c:ptCount val="31"/>
                <c:pt idx="0">
                  <c:v>54.546983963175542</c:v>
                </c:pt>
                <c:pt idx="1">
                  <c:v>44.998240985614537</c:v>
                </c:pt>
                <c:pt idx="2">
                  <c:v>33.819139596136957</c:v>
                </c:pt>
                <c:pt idx="3">
                  <c:v>33.079129049389273</c:v>
                </c:pt>
                <c:pt idx="4">
                  <c:v>30.211685366435901</c:v>
                </c:pt>
                <c:pt idx="5">
                  <c:v>23.57967218533058</c:v>
                </c:pt>
                <c:pt idx="6">
                  <c:v>22.74621103485951</c:v>
                </c:pt>
                <c:pt idx="7">
                  <c:v>20.858732081861369</c:v>
                </c:pt>
                <c:pt idx="8">
                  <c:v>19.36210286660458</c:v>
                </c:pt>
                <c:pt idx="9">
                  <c:v>18.544699574126781</c:v>
                </c:pt>
                <c:pt idx="10">
                  <c:v>14.56343702775883</c:v>
                </c:pt>
                <c:pt idx="11">
                  <c:v>13.74190347955496</c:v>
                </c:pt>
                <c:pt idx="12">
                  <c:v>12.32409270866108</c:v>
                </c:pt>
                <c:pt idx="13">
                  <c:v>11.93775810126939</c:v>
                </c:pt>
                <c:pt idx="14">
                  <c:v>10.65543927371086</c:v>
                </c:pt>
                <c:pt idx="15">
                  <c:v>10.060115287064789</c:v>
                </c:pt>
                <c:pt idx="16">
                  <c:v>9.14645929298349</c:v>
                </c:pt>
                <c:pt idx="17">
                  <c:v>8.430160948206499</c:v>
                </c:pt>
                <c:pt idx="18">
                  <c:v>7.0928964994876207</c:v>
                </c:pt>
                <c:pt idx="19">
                  <c:v>6.2163424355999792</c:v>
                </c:pt>
                <c:pt idx="20">
                  <c:v>5.8529256543561976</c:v>
                </c:pt>
                <c:pt idx="21">
                  <c:v>5.3430597352276381</c:v>
                </c:pt>
                <c:pt idx="22">
                  <c:v>4.101903181893479</c:v>
                </c:pt>
                <c:pt idx="23">
                  <c:v>3.7538693425257801</c:v>
                </c:pt>
                <c:pt idx="24">
                  <c:v>3.2568943451238401</c:v>
                </c:pt>
                <c:pt idx="25">
                  <c:v>2.1328</c:v>
                </c:pt>
                <c:pt idx="26">
                  <c:v>1.921011058451817</c:v>
                </c:pt>
                <c:pt idx="27">
                  <c:v>1.528697143875597</c:v>
                </c:pt>
                <c:pt idx="28">
                  <c:v>1.151793730024778</c:v>
                </c:pt>
                <c:pt idx="29">
                  <c:v>0.98722036012885983</c:v>
                </c:pt>
                <c:pt idx="30">
                  <c:v>0.31723867925707172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74744"/>
        <c:axId val="535175072"/>
      </c:barChart>
      <c:barChart>
        <c:barDir val="col"/>
        <c:grouping val="clustered"/>
        <c:varyColors val="0"/>
        <c:ser>
          <c:idx val="2"/>
          <c:order val="2"/>
          <c:tx>
            <c:strRef>
              <c:f>'5.5'!$D$9</c:f>
              <c:strCache>
                <c:ptCount val="1"/>
                <c:pt idx="0">
                  <c:v>Fondsforvaltere med FK &gt; 100 mrd. kr.</c:v>
                </c:pt>
              </c:strCache>
            </c:strRef>
          </c:tx>
          <c:spPr>
            <a:solidFill>
              <a:srgbClr val="F75C45"/>
            </a:solidFill>
            <a:ln>
              <a:noFill/>
            </a:ln>
            <a:effectLst/>
          </c:spPr>
          <c:invertIfNegative val="0"/>
          <c:val>
            <c:numRef>
              <c:f>'5.5'!$D$12:$D$42</c:f>
              <c:numCache>
                <c:formatCode>General</c:formatCode>
                <c:ptCount val="31"/>
                <c:pt idx="7">
                  <c:v>20.858732081861369</c:v>
                </c:pt>
                <c:pt idx="10">
                  <c:v>14.56343702775883</c:v>
                </c:pt>
                <c:pt idx="16">
                  <c:v>9.14645929298349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25296096"/>
        <c:axId val="825301016"/>
      </c:barChart>
      <c:lineChart>
        <c:grouping val="standard"/>
        <c:varyColors val="0"/>
        <c:ser>
          <c:idx val="1"/>
          <c:order val="1"/>
          <c:tx>
            <c:strRef>
              <c:f>'5.5'!$C$9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'5.5'!$C$12:$C$42</c:f>
              <c:numCache>
                <c:formatCode>General</c:formatCode>
                <c:ptCount val="31"/>
                <c:pt idx="0">
                  <c:v>10.65543927371086</c:v>
                </c:pt>
                <c:pt idx="1">
                  <c:v>10.65543927371086</c:v>
                </c:pt>
                <c:pt idx="2">
                  <c:v>10.65543927371086</c:v>
                </c:pt>
                <c:pt idx="3">
                  <c:v>10.65543927371086</c:v>
                </c:pt>
                <c:pt idx="4">
                  <c:v>10.65543927371086</c:v>
                </c:pt>
                <c:pt idx="5">
                  <c:v>10.65543927371086</c:v>
                </c:pt>
                <c:pt idx="6">
                  <c:v>10.65543927371086</c:v>
                </c:pt>
                <c:pt idx="7">
                  <c:v>10.65543927371086</c:v>
                </c:pt>
                <c:pt idx="8">
                  <c:v>10.65543927371086</c:v>
                </c:pt>
                <c:pt idx="9">
                  <c:v>10.65543927371086</c:v>
                </c:pt>
                <c:pt idx="10">
                  <c:v>10.65543927371086</c:v>
                </c:pt>
                <c:pt idx="11">
                  <c:v>10.65543927371086</c:v>
                </c:pt>
                <c:pt idx="12">
                  <c:v>10.65543927371086</c:v>
                </c:pt>
                <c:pt idx="13">
                  <c:v>10.65543927371086</c:v>
                </c:pt>
                <c:pt idx="14">
                  <c:v>10.65543927371086</c:v>
                </c:pt>
                <c:pt idx="15">
                  <c:v>10.65543927371086</c:v>
                </c:pt>
                <c:pt idx="16">
                  <c:v>10.65543927371086</c:v>
                </c:pt>
                <c:pt idx="17">
                  <c:v>10.65543927371086</c:v>
                </c:pt>
                <c:pt idx="18">
                  <c:v>10.65543927371086</c:v>
                </c:pt>
                <c:pt idx="19">
                  <c:v>10.65543927371086</c:v>
                </c:pt>
                <c:pt idx="20">
                  <c:v>10.65543927371086</c:v>
                </c:pt>
                <c:pt idx="21">
                  <c:v>10.65543927371086</c:v>
                </c:pt>
                <c:pt idx="22">
                  <c:v>10.65543927371086</c:v>
                </c:pt>
                <c:pt idx="23">
                  <c:v>10.65543927371086</c:v>
                </c:pt>
                <c:pt idx="24">
                  <c:v>10.65543927371086</c:v>
                </c:pt>
                <c:pt idx="25">
                  <c:v>10.65543927371086</c:v>
                </c:pt>
                <c:pt idx="26">
                  <c:v>10.65543927371086</c:v>
                </c:pt>
                <c:pt idx="27">
                  <c:v>10.65543927371086</c:v>
                </c:pt>
                <c:pt idx="28">
                  <c:v>10.65543927371086</c:v>
                </c:pt>
                <c:pt idx="29">
                  <c:v>10.65543927371086</c:v>
                </c:pt>
                <c:pt idx="30">
                  <c:v>10.65543927371086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74744"/>
        <c:axId val="535175072"/>
      </c:lineChart>
      <c:catAx>
        <c:axId val="53517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5175072"/>
        <c:crosses val="autoZero"/>
        <c:auto val="1"/>
        <c:lblAlgn val="ctr"/>
        <c:lblOffset val="100"/>
        <c:noMultiLvlLbl val="0"/>
      </c:catAx>
      <c:valAx>
        <c:axId val="535175072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5.5516989947490547E-3"/>
              <c:y val="0.381900921805064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74744"/>
        <c:crosses val="autoZero"/>
        <c:crossBetween val="between"/>
        <c:majorUnit val="10"/>
      </c:valAx>
      <c:valAx>
        <c:axId val="825301016"/>
        <c:scaling>
          <c:orientation val="minMax"/>
          <c:max val="6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25296096"/>
        <c:crosses val="max"/>
        <c:crossBetween val="between"/>
      </c:valAx>
      <c:catAx>
        <c:axId val="825296096"/>
        <c:scaling>
          <c:orientation val="minMax"/>
        </c:scaling>
        <c:delete val="1"/>
        <c:axPos val="b"/>
        <c:majorTickMark val="out"/>
        <c:minorTickMark val="none"/>
        <c:tickLblPos val="nextTo"/>
        <c:crossAx val="825301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289771241830067"/>
          <c:y val="0.79436230158730159"/>
          <c:w val="0.83230915032679742"/>
          <c:h val="0.175399603174603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64803921568627"/>
          <c:y val="4.5548783993932085E-2"/>
          <c:w val="0.69873235294117642"/>
          <c:h val="0.74583214285714283"/>
        </c:manualLayout>
      </c:layout>
      <c:lineChart>
        <c:grouping val="standard"/>
        <c:varyColors val="0"/>
        <c:ser>
          <c:idx val="1"/>
          <c:order val="0"/>
          <c:tx>
            <c:strRef>
              <c:f>'3.3'!$B$5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3. kv. 2021</c:v>
                </c:pt>
                <c:pt idx="1">
                  <c:v>4. kv. 2021</c:v>
                </c:pt>
                <c:pt idx="2">
                  <c:v>1. kv. 2022</c:v>
                </c:pt>
                <c:pt idx="3">
                  <c:v>2. kv. 2022</c:v>
                </c:pt>
                <c:pt idx="4">
                  <c:v>3. kv. 2022</c:v>
                </c:pt>
              </c:strCache>
            </c:strRef>
          </c:cat>
          <c:val>
            <c:numRef>
              <c:f>'3.3'!$B$6:$B$10</c:f>
              <c:numCache>
                <c:formatCode>_ * #\ ##0_ ;_ * \-#\ ##0_ ;_ * "-"??_ ;_ @_ </c:formatCode>
                <c:ptCount val="5"/>
                <c:pt idx="0">
                  <c:v>2.2462808069231071</c:v>
                </c:pt>
                <c:pt idx="1">
                  <c:v>0.45947015013719861</c:v>
                </c:pt>
                <c:pt idx="2">
                  <c:v>1.1682355453643214</c:v>
                </c:pt>
                <c:pt idx="3">
                  <c:v>1.4779776803466447</c:v>
                </c:pt>
                <c:pt idx="4">
                  <c:v>1.4301665155556076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'3.3'!$C$5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3. kv. 2021</c:v>
                </c:pt>
                <c:pt idx="1">
                  <c:v>4. kv. 2021</c:v>
                </c:pt>
                <c:pt idx="2">
                  <c:v>1. kv. 2022</c:v>
                </c:pt>
                <c:pt idx="3">
                  <c:v>2. kv. 2022</c:v>
                </c:pt>
                <c:pt idx="4">
                  <c:v>3. kv. 2022</c:v>
                </c:pt>
              </c:strCache>
            </c:strRef>
          </c:cat>
          <c:val>
            <c:numRef>
              <c:f>'3.3'!$C$6:$C$10</c:f>
              <c:numCache>
                <c:formatCode>_ * #\ ##0_ ;_ * \-#\ ##0_ ;_ * "-"??_ ;_ @_ </c:formatCode>
                <c:ptCount val="5"/>
                <c:pt idx="0">
                  <c:v>1.3961458933928117</c:v>
                </c:pt>
                <c:pt idx="1">
                  <c:v>-2.8664558398263145</c:v>
                </c:pt>
                <c:pt idx="2">
                  <c:v>2.6180815140986651</c:v>
                </c:pt>
                <c:pt idx="3">
                  <c:v>3.4512825240249865</c:v>
                </c:pt>
                <c:pt idx="4">
                  <c:v>2.7569744495225863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nb-NO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8"/>
          <c:min val="-4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Endring i prosent</a:t>
                </a:r>
              </a:p>
            </c:rich>
          </c:tx>
          <c:layout>
            <c:manualLayout>
              <c:xMode val="edge"/>
              <c:yMode val="edge"/>
              <c:x val="5.5323272090988626E-2"/>
              <c:y val="0.22707677165354331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8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882352941178E-2"/>
          <c:y val="0.85107500000000003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22583890147456"/>
          <c:y val="6.5136987164730237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'3.4'!$A$9:$A$120</c:f>
              <c:numCache>
                <c:formatCode>0.0</c:formatCode>
                <c:ptCount val="112"/>
                <c:pt idx="0">
                  <c:v>17.469192292018832</c:v>
                </c:pt>
                <c:pt idx="1">
                  <c:v>14.943001190876718</c:v>
                </c:pt>
                <c:pt idx="2">
                  <c:v>13.668692150984301</c:v>
                </c:pt>
                <c:pt idx="3">
                  <c:v>12.629514465185331</c:v>
                </c:pt>
                <c:pt idx="4">
                  <c:v>12.62206194158451</c:v>
                </c:pt>
                <c:pt idx="5">
                  <c:v>11.808229712547289</c:v>
                </c:pt>
                <c:pt idx="6">
                  <c:v>11.51242050717496</c:v>
                </c:pt>
                <c:pt idx="7">
                  <c:v>10.810001638353469</c:v>
                </c:pt>
                <c:pt idx="8">
                  <c:v>10.50554924204428</c:v>
                </c:pt>
                <c:pt idx="9">
                  <c:v>10.486441393829621</c:v>
                </c:pt>
                <c:pt idx="10">
                  <c:v>9.8945795130788294</c:v>
                </c:pt>
                <c:pt idx="11">
                  <c:v>9.7726833014981995</c:v>
                </c:pt>
                <c:pt idx="12">
                  <c:v>9.7432208566153378</c:v>
                </c:pt>
                <c:pt idx="13">
                  <c:v>9.4552037863271341</c:v>
                </c:pt>
                <c:pt idx="14">
                  <c:v>9.1514899243933101</c:v>
                </c:pt>
                <c:pt idx="15">
                  <c:v>8.6253658315798312</c:v>
                </c:pt>
                <c:pt idx="16">
                  <c:v>8.2070924107777277</c:v>
                </c:pt>
                <c:pt idx="17">
                  <c:v>8.1874748146377723</c:v>
                </c:pt>
                <c:pt idx="18">
                  <c:v>8.1451928008504488</c:v>
                </c:pt>
                <c:pt idx="19">
                  <c:v>8.095496767515078</c:v>
                </c:pt>
                <c:pt idx="20">
                  <c:v>8.0038507575215156</c:v>
                </c:pt>
                <c:pt idx="21">
                  <c:v>7.2867683330235398</c:v>
                </c:pt>
                <c:pt idx="22">
                  <c:v>7.2116446258098907</c:v>
                </c:pt>
                <c:pt idx="23">
                  <c:v>7.1449919331031468</c:v>
                </c:pt>
                <c:pt idx="24">
                  <c:v>7.0031118766945708</c:v>
                </c:pt>
                <c:pt idx="25">
                  <c:v>6.9776932533880052</c:v>
                </c:pt>
                <c:pt idx="26">
                  <c:v>6.9354222060018076</c:v>
                </c:pt>
                <c:pt idx="27">
                  <c:v>6.8962786068343593</c:v>
                </c:pt>
                <c:pt idx="28">
                  <c:v>6.8300000000000018</c:v>
                </c:pt>
                <c:pt idx="29">
                  <c:v>6.6538976804014354</c:v>
                </c:pt>
                <c:pt idx="30">
                  <c:v>6.6510641850718697</c:v>
                </c:pt>
                <c:pt idx="31">
                  <c:v>6.5838151330671124</c:v>
                </c:pt>
                <c:pt idx="32">
                  <c:v>6.3560803233031562</c:v>
                </c:pt>
                <c:pt idx="33">
                  <c:v>6.339871673159994</c:v>
                </c:pt>
                <c:pt idx="34">
                  <c:v>6.1919124985378211</c:v>
                </c:pt>
                <c:pt idx="35">
                  <c:v>6.086310380372284</c:v>
                </c:pt>
                <c:pt idx="36">
                  <c:v>6.0688607194448112</c:v>
                </c:pt>
                <c:pt idx="37">
                  <c:v>5.8506668687527714</c:v>
                </c:pt>
                <c:pt idx="38">
                  <c:v>5.7427303786467752</c:v>
                </c:pt>
                <c:pt idx="39">
                  <c:v>5.7014917391454398</c:v>
                </c:pt>
                <c:pt idx="40">
                  <c:v>5.6603825593114054</c:v>
                </c:pt>
                <c:pt idx="41">
                  <c:v>5.6437089127103741</c:v>
                </c:pt>
                <c:pt idx="42">
                  <c:v>5.6139878048247462</c:v>
                </c:pt>
                <c:pt idx="43">
                  <c:v>5.5631433658978517</c:v>
                </c:pt>
                <c:pt idx="44">
                  <c:v>5.513533609408217</c:v>
                </c:pt>
                <c:pt idx="45">
                  <c:v>5.4966236705052252</c:v>
                </c:pt>
                <c:pt idx="46">
                  <c:v>5.2962548237214051</c:v>
                </c:pt>
                <c:pt idx="47">
                  <c:v>5.2034832993553044</c:v>
                </c:pt>
                <c:pt idx="48">
                  <c:v>5.1775091837051903</c:v>
                </c:pt>
                <c:pt idx="49">
                  <c:v>5.1753075708860026</c:v>
                </c:pt>
                <c:pt idx="50">
                  <c:v>5.1365769551084099</c:v>
                </c:pt>
                <c:pt idx="51">
                  <c:v>5.0269060184542997</c:v>
                </c:pt>
                <c:pt idx="52">
                  <c:v>5.013268732489248</c:v>
                </c:pt>
                <c:pt idx="53">
                  <c:v>4.8991358407235976</c:v>
                </c:pt>
                <c:pt idx="54">
                  <c:v>4.8835987546444217</c:v>
                </c:pt>
                <c:pt idx="55">
                  <c:v>4.8684721841494278</c:v>
                </c:pt>
                <c:pt idx="56">
                  <c:v>4.8673072517909812</c:v>
                </c:pt>
                <c:pt idx="57">
                  <c:v>4.7576985133503582</c:v>
                </c:pt>
                <c:pt idx="58">
                  <c:v>4.7561765783558014</c:v>
                </c:pt>
                <c:pt idx="59">
                  <c:v>4.6963335464552998</c:v>
                </c:pt>
                <c:pt idx="60">
                  <c:v>4.6602047648166796</c:v>
                </c:pt>
                <c:pt idx="61">
                  <c:v>4.6333138778739809</c:v>
                </c:pt>
                <c:pt idx="62">
                  <c:v>4.5100677652587153</c:v>
                </c:pt>
                <c:pt idx="63">
                  <c:v>4.5008153700624156</c:v>
                </c:pt>
                <c:pt idx="64">
                  <c:v>4.4737342847839203</c:v>
                </c:pt>
                <c:pt idx="65">
                  <c:v>4.4418942967190649</c:v>
                </c:pt>
                <c:pt idx="66">
                  <c:v>4.422583634131608</c:v>
                </c:pt>
                <c:pt idx="67">
                  <c:v>4.3207631829133373</c:v>
                </c:pt>
                <c:pt idx="68">
                  <c:v>4.3043886315156268</c:v>
                </c:pt>
                <c:pt idx="69">
                  <c:v>4.2919121685702724</c:v>
                </c:pt>
                <c:pt idx="70">
                  <c:v>4.2525872389746251</c:v>
                </c:pt>
                <c:pt idx="71">
                  <c:v>4.2398537078609424</c:v>
                </c:pt>
                <c:pt idx="72">
                  <c:v>4.2348075984866753</c:v>
                </c:pt>
                <c:pt idx="73">
                  <c:v>4.0946175141859218</c:v>
                </c:pt>
                <c:pt idx="74">
                  <c:v>4.0720641078228814</c:v>
                </c:pt>
                <c:pt idx="75">
                  <c:v>4.0160293181579512</c:v>
                </c:pt>
                <c:pt idx="76">
                  <c:v>3.898259162785545</c:v>
                </c:pt>
                <c:pt idx="77">
                  <c:v>3.8711609598599619</c:v>
                </c:pt>
                <c:pt idx="78">
                  <c:v>3.8159954829557781</c:v>
                </c:pt>
                <c:pt idx="79">
                  <c:v>3.7638910733284789</c:v>
                </c:pt>
                <c:pt idx="80">
                  <c:v>3.6621710851920981</c:v>
                </c:pt>
                <c:pt idx="81">
                  <c:v>3.643228880453528</c:v>
                </c:pt>
                <c:pt idx="82">
                  <c:v>3.6360638384431789</c:v>
                </c:pt>
                <c:pt idx="83">
                  <c:v>3.5982933446720602</c:v>
                </c:pt>
                <c:pt idx="84">
                  <c:v>3.5762771850037929</c:v>
                </c:pt>
                <c:pt idx="85">
                  <c:v>3.5735248243649829</c:v>
                </c:pt>
                <c:pt idx="86">
                  <c:v>3.5704537729347061</c:v>
                </c:pt>
                <c:pt idx="87">
                  <c:v>3.5286636215792031</c:v>
                </c:pt>
                <c:pt idx="88">
                  <c:v>3.4779185038974512</c:v>
                </c:pt>
                <c:pt idx="89">
                  <c:v>3.4641702930662182</c:v>
                </c:pt>
                <c:pt idx="90">
                  <c:v>3.410830120244674</c:v>
                </c:pt>
                <c:pt idx="91">
                  <c:v>3.385727675046216</c:v>
                </c:pt>
                <c:pt idx="92">
                  <c:v>3.3454749957697181</c:v>
                </c:pt>
                <c:pt idx="93">
                  <c:v>3.230495946077891</c:v>
                </c:pt>
                <c:pt idx="94">
                  <c:v>3.216483051414623</c:v>
                </c:pt>
                <c:pt idx="95">
                  <c:v>3.1882227198872521</c:v>
                </c:pt>
                <c:pt idx="96">
                  <c:v>3.1726549056940359</c:v>
                </c:pt>
                <c:pt idx="97">
                  <c:v>3.121111416176428</c:v>
                </c:pt>
                <c:pt idx="98">
                  <c:v>2.9647781838587211</c:v>
                </c:pt>
                <c:pt idx="99">
                  <c:v>2.8288192533995811</c:v>
                </c:pt>
                <c:pt idx="100">
                  <c:v>2.6988778000561759</c:v>
                </c:pt>
                <c:pt idx="101">
                  <c:v>2.6478712952413441</c:v>
                </c:pt>
                <c:pt idx="102">
                  <c:v>2.5854081415935322</c:v>
                </c:pt>
                <c:pt idx="103">
                  <c:v>2.5624113437872911</c:v>
                </c:pt>
                <c:pt idx="104">
                  <c:v>2.475658049849935</c:v>
                </c:pt>
                <c:pt idx="105">
                  <c:v>2.4123337670089948</c:v>
                </c:pt>
                <c:pt idx="106">
                  <c:v>2.3544078592463098</c:v>
                </c:pt>
                <c:pt idx="107">
                  <c:v>2.0869512366512661</c:v>
                </c:pt>
                <c:pt idx="108">
                  <c:v>1.74021337674341</c:v>
                </c:pt>
                <c:pt idx="109">
                  <c:v>1.703961041901475</c:v>
                </c:pt>
                <c:pt idx="110">
                  <c:v>1.5984640413130551</c:v>
                </c:pt>
                <c:pt idx="111">
                  <c:v>1.471984708236709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'3.4'!$C$9:$C$120</c:f>
              <c:numCache>
                <c:formatCode>General</c:formatCode>
                <c:ptCount val="112"/>
                <c:pt idx="66" formatCode="0.0">
                  <c:v>4.422583634131608</c:v>
                </c:pt>
                <c:pt idx="70" formatCode="0.0">
                  <c:v>4.2525872389746251</c:v>
                </c:pt>
                <c:pt idx="88" formatCode="0.0">
                  <c:v>3.4779185038974512</c:v>
                </c:pt>
                <c:pt idx="90" formatCode="0.0">
                  <c:v>3.410830120244674</c:v>
                </c:pt>
                <c:pt idx="94" formatCode="0.0">
                  <c:v>3.216483051414623</c:v>
                </c:pt>
                <c:pt idx="100" formatCode="0.0">
                  <c:v>2.6988778000561759</c:v>
                </c:pt>
                <c:pt idx="108" formatCode="0.0">
                  <c:v>1.74021337674341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'3.4'!$B$9:$B$120</c:f>
              <c:numCache>
                <c:formatCode>0.0</c:formatCode>
                <c:ptCount val="112"/>
                <c:pt idx="0">
                  <c:v>4.8760354693969248</c:v>
                </c:pt>
                <c:pt idx="1">
                  <c:v>4.8760354693969248</c:v>
                </c:pt>
                <c:pt idx="2">
                  <c:v>4.8760354693969248</c:v>
                </c:pt>
                <c:pt idx="3">
                  <c:v>4.8760354693969248</c:v>
                </c:pt>
                <c:pt idx="4">
                  <c:v>4.8760354693969248</c:v>
                </c:pt>
                <c:pt idx="5">
                  <c:v>4.8760354693969248</c:v>
                </c:pt>
                <c:pt idx="6">
                  <c:v>4.8760354693969248</c:v>
                </c:pt>
                <c:pt idx="7">
                  <c:v>4.8760354693969248</c:v>
                </c:pt>
                <c:pt idx="8">
                  <c:v>4.8760354693969248</c:v>
                </c:pt>
                <c:pt idx="9">
                  <c:v>4.8760354693969248</c:v>
                </c:pt>
                <c:pt idx="10">
                  <c:v>4.8760354693969248</c:v>
                </c:pt>
                <c:pt idx="11">
                  <c:v>4.8760354693969248</c:v>
                </c:pt>
                <c:pt idx="12">
                  <c:v>4.8760354693969248</c:v>
                </c:pt>
                <c:pt idx="13">
                  <c:v>4.8760354693969248</c:v>
                </c:pt>
                <c:pt idx="14">
                  <c:v>4.8760354693969248</c:v>
                </c:pt>
                <c:pt idx="15">
                  <c:v>4.8760354693969248</c:v>
                </c:pt>
                <c:pt idx="16">
                  <c:v>4.8760354693969248</c:v>
                </c:pt>
                <c:pt idx="17">
                  <c:v>4.8760354693969248</c:v>
                </c:pt>
                <c:pt idx="18">
                  <c:v>4.8760354693969248</c:v>
                </c:pt>
                <c:pt idx="19">
                  <c:v>4.8760354693969248</c:v>
                </c:pt>
                <c:pt idx="20">
                  <c:v>4.8760354693969248</c:v>
                </c:pt>
                <c:pt idx="21">
                  <c:v>4.8760354693969248</c:v>
                </c:pt>
                <c:pt idx="22">
                  <c:v>4.8760354693969248</c:v>
                </c:pt>
                <c:pt idx="23">
                  <c:v>4.8760354693969248</c:v>
                </c:pt>
                <c:pt idx="24">
                  <c:v>4.8760354693969248</c:v>
                </c:pt>
                <c:pt idx="25">
                  <c:v>4.8760354693969248</c:v>
                </c:pt>
                <c:pt idx="26">
                  <c:v>4.8760354693969248</c:v>
                </c:pt>
                <c:pt idx="27">
                  <c:v>4.8760354693969248</c:v>
                </c:pt>
                <c:pt idx="28">
                  <c:v>4.8760354693969248</c:v>
                </c:pt>
                <c:pt idx="29">
                  <c:v>4.8760354693969248</c:v>
                </c:pt>
                <c:pt idx="30">
                  <c:v>4.8760354693969248</c:v>
                </c:pt>
                <c:pt idx="31">
                  <c:v>4.8760354693969248</c:v>
                </c:pt>
                <c:pt idx="32">
                  <c:v>4.8760354693969248</c:v>
                </c:pt>
                <c:pt idx="33">
                  <c:v>4.8760354693969248</c:v>
                </c:pt>
                <c:pt idx="34">
                  <c:v>4.8760354693969248</c:v>
                </c:pt>
                <c:pt idx="35">
                  <c:v>4.8760354693969248</c:v>
                </c:pt>
                <c:pt idx="36">
                  <c:v>4.8760354693969248</c:v>
                </c:pt>
                <c:pt idx="37">
                  <c:v>4.8760354693969248</c:v>
                </c:pt>
                <c:pt idx="38">
                  <c:v>4.8760354693969248</c:v>
                </c:pt>
                <c:pt idx="39">
                  <c:v>4.8760354693969248</c:v>
                </c:pt>
                <c:pt idx="40">
                  <c:v>4.8760354693969248</c:v>
                </c:pt>
                <c:pt idx="41">
                  <c:v>4.8760354693969248</c:v>
                </c:pt>
                <c:pt idx="42">
                  <c:v>4.8760354693969248</c:v>
                </c:pt>
                <c:pt idx="43">
                  <c:v>4.8760354693969248</c:v>
                </c:pt>
                <c:pt idx="44">
                  <c:v>4.8760354693969248</c:v>
                </c:pt>
                <c:pt idx="45">
                  <c:v>4.8760354693969248</c:v>
                </c:pt>
                <c:pt idx="46">
                  <c:v>4.8760354693969248</c:v>
                </c:pt>
                <c:pt idx="47">
                  <c:v>4.8760354693969248</c:v>
                </c:pt>
                <c:pt idx="48">
                  <c:v>4.8760354693969248</c:v>
                </c:pt>
                <c:pt idx="49">
                  <c:v>4.8760354693969248</c:v>
                </c:pt>
                <c:pt idx="50">
                  <c:v>4.8760354693969248</c:v>
                </c:pt>
                <c:pt idx="51">
                  <c:v>4.8760354693969248</c:v>
                </c:pt>
                <c:pt idx="52">
                  <c:v>4.8760354693969248</c:v>
                </c:pt>
                <c:pt idx="53">
                  <c:v>4.8760354693969248</c:v>
                </c:pt>
                <c:pt idx="54">
                  <c:v>4.8760354693969248</c:v>
                </c:pt>
                <c:pt idx="55">
                  <c:v>4.8760354693969248</c:v>
                </c:pt>
                <c:pt idx="56">
                  <c:v>4.8760354693969248</c:v>
                </c:pt>
                <c:pt idx="57">
                  <c:v>4.8760354693969248</c:v>
                </c:pt>
                <c:pt idx="58">
                  <c:v>4.8760354693969248</c:v>
                </c:pt>
                <c:pt idx="59">
                  <c:v>4.8760354693969248</c:v>
                </c:pt>
                <c:pt idx="60">
                  <c:v>4.8760354693969248</c:v>
                </c:pt>
                <c:pt idx="61">
                  <c:v>4.8760354693969248</c:v>
                </c:pt>
                <c:pt idx="62">
                  <c:v>4.8760354693969248</c:v>
                </c:pt>
                <c:pt idx="63">
                  <c:v>4.8760354693969248</c:v>
                </c:pt>
                <c:pt idx="64">
                  <c:v>4.8760354693969248</c:v>
                </c:pt>
                <c:pt idx="65">
                  <c:v>4.8760354693969248</c:v>
                </c:pt>
                <c:pt idx="66">
                  <c:v>4.8760354693969248</c:v>
                </c:pt>
                <c:pt idx="67">
                  <c:v>4.8760354693969248</c:v>
                </c:pt>
                <c:pt idx="68">
                  <c:v>4.8760354693969248</c:v>
                </c:pt>
                <c:pt idx="69">
                  <c:v>4.8760354693969248</c:v>
                </c:pt>
                <c:pt idx="70">
                  <c:v>4.8760354693969248</c:v>
                </c:pt>
                <c:pt idx="71">
                  <c:v>4.8760354693969248</c:v>
                </c:pt>
                <c:pt idx="72">
                  <c:v>4.8760354693969248</c:v>
                </c:pt>
                <c:pt idx="73">
                  <c:v>4.8760354693969248</c:v>
                </c:pt>
                <c:pt idx="74">
                  <c:v>4.8760354693969248</c:v>
                </c:pt>
                <c:pt idx="75">
                  <c:v>4.8760354693969248</c:v>
                </c:pt>
                <c:pt idx="76">
                  <c:v>4.8760354693969248</c:v>
                </c:pt>
                <c:pt idx="77">
                  <c:v>4.8760354693969248</c:v>
                </c:pt>
                <c:pt idx="78">
                  <c:v>4.8760354693969248</c:v>
                </c:pt>
                <c:pt idx="79">
                  <c:v>4.8760354693969248</c:v>
                </c:pt>
                <c:pt idx="80">
                  <c:v>4.8760354693969248</c:v>
                </c:pt>
                <c:pt idx="81">
                  <c:v>4.8760354693969248</c:v>
                </c:pt>
                <c:pt idx="82">
                  <c:v>4.8760354693969248</c:v>
                </c:pt>
                <c:pt idx="83">
                  <c:v>4.8760354693969248</c:v>
                </c:pt>
                <c:pt idx="84">
                  <c:v>4.8760354693969248</c:v>
                </c:pt>
                <c:pt idx="85">
                  <c:v>4.8760354693969248</c:v>
                </c:pt>
                <c:pt idx="86">
                  <c:v>4.8760354693969248</c:v>
                </c:pt>
                <c:pt idx="87">
                  <c:v>4.8760354693969248</c:v>
                </c:pt>
                <c:pt idx="88">
                  <c:v>4.8760354693969248</c:v>
                </c:pt>
                <c:pt idx="89">
                  <c:v>4.8760354693969248</c:v>
                </c:pt>
                <c:pt idx="90">
                  <c:v>4.8760354693969248</c:v>
                </c:pt>
                <c:pt idx="91">
                  <c:v>4.8760354693969248</c:v>
                </c:pt>
                <c:pt idx="92">
                  <c:v>4.8760354693969248</c:v>
                </c:pt>
                <c:pt idx="93">
                  <c:v>4.8760354693969248</c:v>
                </c:pt>
                <c:pt idx="94">
                  <c:v>4.8760354693969248</c:v>
                </c:pt>
                <c:pt idx="95">
                  <c:v>4.8760354693969248</c:v>
                </c:pt>
                <c:pt idx="96">
                  <c:v>4.8760354693969248</c:v>
                </c:pt>
                <c:pt idx="97">
                  <c:v>4.8760354693969248</c:v>
                </c:pt>
                <c:pt idx="98">
                  <c:v>4.8760354693969248</c:v>
                </c:pt>
                <c:pt idx="99">
                  <c:v>4.8760354693969248</c:v>
                </c:pt>
                <c:pt idx="100">
                  <c:v>4.8760354693969248</c:v>
                </c:pt>
                <c:pt idx="101">
                  <c:v>4.8760354693969248</c:v>
                </c:pt>
                <c:pt idx="102">
                  <c:v>4.8760354693969248</c:v>
                </c:pt>
                <c:pt idx="103">
                  <c:v>4.8760354693969248</c:v>
                </c:pt>
                <c:pt idx="104">
                  <c:v>4.8760354693969248</c:v>
                </c:pt>
                <c:pt idx="105">
                  <c:v>4.8760354693969248</c:v>
                </c:pt>
                <c:pt idx="106">
                  <c:v>4.8760354693969248</c:v>
                </c:pt>
                <c:pt idx="107">
                  <c:v>4.8760354693969248</c:v>
                </c:pt>
                <c:pt idx="108">
                  <c:v>4.8760354693969248</c:v>
                </c:pt>
                <c:pt idx="109">
                  <c:v>4.8760354693969248</c:v>
                </c:pt>
                <c:pt idx="110">
                  <c:v>4.8760354693969248</c:v>
                </c:pt>
                <c:pt idx="111">
                  <c:v>4.8760354693969248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8194444444445"/>
          <c:y val="5.0925793650793652E-2"/>
          <c:w val="0.82832400793650796"/>
          <c:h val="0.67377380952380939"/>
        </c:manualLayout>
      </c:layout>
      <c:lineChart>
        <c:grouping val="standard"/>
        <c:varyColors val="0"/>
        <c:ser>
          <c:idx val="2"/>
          <c:order val="0"/>
          <c:tx>
            <c:strRef>
              <c:f>'3.5'!$A$6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'3.5'!$B$6:$F$6</c:f>
              <c:numCache>
                <c:formatCode>0</c:formatCode>
                <c:ptCount val="5"/>
                <c:pt idx="0">
                  <c:v>156.65</c:v>
                </c:pt>
                <c:pt idx="1">
                  <c:v>145.72999999999999</c:v>
                </c:pt>
                <c:pt idx="2">
                  <c:v>145.21</c:v>
                </c:pt>
                <c:pt idx="3">
                  <c:v>150.88999999999999</c:v>
                </c:pt>
                <c:pt idx="4">
                  <c:v>145.72999999999999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D8-4F1F-84E2-613CDB8CF264}"/>
            </c:ext>
          </c:extLst>
        </c:ser>
        <c:ser>
          <c:idx val="0"/>
          <c:order val="1"/>
          <c:tx>
            <c:strRef>
              <c:f>'3.5'!$A$7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'3.5'!$B$7:$F$7</c:f>
              <c:numCache>
                <c:formatCode>0</c:formatCode>
                <c:ptCount val="5"/>
                <c:pt idx="0">
                  <c:v>210.91</c:v>
                </c:pt>
                <c:pt idx="1">
                  <c:v>195.34</c:v>
                </c:pt>
                <c:pt idx="2">
                  <c:v>189.17</c:v>
                </c:pt>
                <c:pt idx="3">
                  <c:v>205</c:v>
                </c:pt>
                <c:pt idx="4">
                  <c:v>195.87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D8-4F1F-84E2-613CDB8CF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'3.5'!$A$8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'3.5'!$B$8:$F$8</c:f>
              <c:numCache>
                <c:formatCode>0</c:formatCode>
                <c:ptCount val="5"/>
                <c:pt idx="0">
                  <c:v>223.05</c:v>
                </c:pt>
                <c:pt idx="1">
                  <c:v>222.4</c:v>
                </c:pt>
                <c:pt idx="2">
                  <c:v>214.87</c:v>
                </c:pt>
                <c:pt idx="3">
                  <c:v>260.67</c:v>
                </c:pt>
                <c:pt idx="4">
                  <c:v>219.94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D8-4F1F-84E2-613CDB8CF264}"/>
            </c:ext>
          </c:extLst>
        </c:ser>
        <c:ser>
          <c:idx val="1"/>
          <c:order val="3"/>
          <c:tx>
            <c:strRef>
              <c:f>'3.5'!$A$9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'3.5'!$B$9:$F$9</c:f>
              <c:numCache>
                <c:formatCode>0</c:formatCode>
                <c:ptCount val="5"/>
                <c:pt idx="0">
                  <c:v>149.91999999999999</c:v>
                </c:pt>
                <c:pt idx="1">
                  <c:v>137.54</c:v>
                </c:pt>
                <c:pt idx="2">
                  <c:v>138.61000000000001</c:v>
                </c:pt>
                <c:pt idx="3">
                  <c:v>143.05000000000001</c:v>
                </c:pt>
                <c:pt idx="4">
                  <c:v>137.54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D8-4F1F-84E2-613CDB8CF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28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40"/>
      </c:valAx>
      <c:valAx>
        <c:axId val="782666088"/>
        <c:scaling>
          <c:orientation val="minMax"/>
          <c:max val="28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4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13947619047619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305915032679738"/>
          <c:y val="5.5436507936507937E-2"/>
          <c:w val="0.73003562091503271"/>
          <c:h val="0.721822389917535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'3.6'!$A$5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'3.6'!$A$9:$A$119</c:f>
              <c:numCache>
                <c:formatCode>General</c:formatCode>
                <c:ptCount val="111"/>
                <c:pt idx="0">
                  <c:v>654</c:v>
                </c:pt>
                <c:pt idx="1">
                  <c:v>646</c:v>
                </c:pt>
                <c:pt idx="2">
                  <c:v>517</c:v>
                </c:pt>
                <c:pt idx="3">
                  <c:v>409</c:v>
                </c:pt>
                <c:pt idx="4">
                  <c:v>402</c:v>
                </c:pt>
                <c:pt idx="5">
                  <c:v>402</c:v>
                </c:pt>
                <c:pt idx="6">
                  <c:v>384</c:v>
                </c:pt>
                <c:pt idx="7">
                  <c:v>372</c:v>
                </c:pt>
                <c:pt idx="8">
                  <c:v>347</c:v>
                </c:pt>
                <c:pt idx="9">
                  <c:v>344</c:v>
                </c:pt>
                <c:pt idx="10">
                  <c:v>312</c:v>
                </c:pt>
                <c:pt idx="11">
                  <c:v>296</c:v>
                </c:pt>
                <c:pt idx="12">
                  <c:v>293</c:v>
                </c:pt>
                <c:pt idx="13">
                  <c:v>288</c:v>
                </c:pt>
                <c:pt idx="14">
                  <c:v>268</c:v>
                </c:pt>
                <c:pt idx="15">
                  <c:v>259</c:v>
                </c:pt>
                <c:pt idx="16">
                  <c:v>252</c:v>
                </c:pt>
                <c:pt idx="17">
                  <c:v>252</c:v>
                </c:pt>
                <c:pt idx="18">
                  <c:v>250</c:v>
                </c:pt>
                <c:pt idx="19">
                  <c:v>227</c:v>
                </c:pt>
                <c:pt idx="20">
                  <c:v>227</c:v>
                </c:pt>
                <c:pt idx="21">
                  <c:v>225</c:v>
                </c:pt>
                <c:pt idx="22">
                  <c:v>224</c:v>
                </c:pt>
                <c:pt idx="23">
                  <c:v>213</c:v>
                </c:pt>
                <c:pt idx="24">
                  <c:v>211</c:v>
                </c:pt>
                <c:pt idx="25">
                  <c:v>210</c:v>
                </c:pt>
                <c:pt idx="26">
                  <c:v>201</c:v>
                </c:pt>
                <c:pt idx="27">
                  <c:v>198</c:v>
                </c:pt>
                <c:pt idx="28">
                  <c:v>192</c:v>
                </c:pt>
                <c:pt idx="29">
                  <c:v>188</c:v>
                </c:pt>
                <c:pt idx="30">
                  <c:v>187</c:v>
                </c:pt>
                <c:pt idx="31">
                  <c:v>185</c:v>
                </c:pt>
                <c:pt idx="32">
                  <c:v>182</c:v>
                </c:pt>
                <c:pt idx="33">
                  <c:v>175</c:v>
                </c:pt>
                <c:pt idx="34">
                  <c:v>174</c:v>
                </c:pt>
                <c:pt idx="35">
                  <c:v>172</c:v>
                </c:pt>
                <c:pt idx="36">
                  <c:v>167</c:v>
                </c:pt>
                <c:pt idx="37">
                  <c:v>166</c:v>
                </c:pt>
                <c:pt idx="38">
                  <c:v>163</c:v>
                </c:pt>
                <c:pt idx="39">
                  <c:v>163</c:v>
                </c:pt>
                <c:pt idx="40">
                  <c:v>163</c:v>
                </c:pt>
                <c:pt idx="41">
                  <c:v>162</c:v>
                </c:pt>
                <c:pt idx="42">
                  <c:v>161</c:v>
                </c:pt>
                <c:pt idx="43">
                  <c:v>160</c:v>
                </c:pt>
                <c:pt idx="44">
                  <c:v>145</c:v>
                </c:pt>
                <c:pt idx="45">
                  <c:v>140</c:v>
                </c:pt>
                <c:pt idx="46">
                  <c:v>130</c:v>
                </c:pt>
                <c:pt idx="47">
                  <c:v>124</c:v>
                </c:pt>
                <c:pt idx="48">
                  <c:v>121</c:v>
                </c:pt>
                <c:pt idx="49">
                  <c:v>115</c:v>
                </c:pt>
                <c:pt idx="50">
                  <c:v>112</c:v>
                </c:pt>
                <c:pt idx="51">
                  <c:v>111</c:v>
                </c:pt>
                <c:pt idx="52">
                  <c:v>110</c:v>
                </c:pt>
                <c:pt idx="53">
                  <c:v>109</c:v>
                </c:pt>
                <c:pt idx="54">
                  <c:v>109</c:v>
                </c:pt>
                <c:pt idx="55">
                  <c:v>107</c:v>
                </c:pt>
                <c:pt idx="56">
                  <c:v>104</c:v>
                </c:pt>
                <c:pt idx="57">
                  <c:v>104</c:v>
                </c:pt>
                <c:pt idx="58">
                  <c:v>101</c:v>
                </c:pt>
                <c:pt idx="59">
                  <c:v>99</c:v>
                </c:pt>
                <c:pt idx="60">
                  <c:v>96</c:v>
                </c:pt>
                <c:pt idx="61">
                  <c:v>94</c:v>
                </c:pt>
                <c:pt idx="62">
                  <c:v>92</c:v>
                </c:pt>
                <c:pt idx="63">
                  <c:v>91</c:v>
                </c:pt>
                <c:pt idx="64">
                  <c:v>89</c:v>
                </c:pt>
                <c:pt idx="65">
                  <c:v>88</c:v>
                </c:pt>
                <c:pt idx="66">
                  <c:v>87</c:v>
                </c:pt>
                <c:pt idx="67">
                  <c:v>87</c:v>
                </c:pt>
                <c:pt idx="68">
                  <c:v>85</c:v>
                </c:pt>
                <c:pt idx="69">
                  <c:v>85</c:v>
                </c:pt>
                <c:pt idx="70">
                  <c:v>82</c:v>
                </c:pt>
                <c:pt idx="71">
                  <c:v>82</c:v>
                </c:pt>
                <c:pt idx="72">
                  <c:v>81</c:v>
                </c:pt>
                <c:pt idx="73">
                  <c:v>81</c:v>
                </c:pt>
                <c:pt idx="74">
                  <c:v>81</c:v>
                </c:pt>
                <c:pt idx="75">
                  <c:v>80</c:v>
                </c:pt>
                <c:pt idx="76">
                  <c:v>80</c:v>
                </c:pt>
                <c:pt idx="77">
                  <c:v>79</c:v>
                </c:pt>
                <c:pt idx="78">
                  <c:v>79</c:v>
                </c:pt>
                <c:pt idx="79">
                  <c:v>77</c:v>
                </c:pt>
                <c:pt idx="80">
                  <c:v>75</c:v>
                </c:pt>
                <c:pt idx="81">
                  <c:v>75</c:v>
                </c:pt>
                <c:pt idx="82">
                  <c:v>74</c:v>
                </c:pt>
                <c:pt idx="83">
                  <c:v>73</c:v>
                </c:pt>
                <c:pt idx="84">
                  <c:v>71</c:v>
                </c:pt>
                <c:pt idx="85">
                  <c:v>66</c:v>
                </c:pt>
                <c:pt idx="86">
                  <c:v>65</c:v>
                </c:pt>
                <c:pt idx="87">
                  <c:v>64</c:v>
                </c:pt>
                <c:pt idx="88">
                  <c:v>61</c:v>
                </c:pt>
                <c:pt idx="89">
                  <c:v>53</c:v>
                </c:pt>
                <c:pt idx="90">
                  <c:v>53</c:v>
                </c:pt>
                <c:pt idx="91">
                  <c:v>52</c:v>
                </c:pt>
                <c:pt idx="92">
                  <c:v>52</c:v>
                </c:pt>
                <c:pt idx="93">
                  <c:v>48</c:v>
                </c:pt>
                <c:pt idx="94">
                  <c:v>48</c:v>
                </c:pt>
                <c:pt idx="95">
                  <c:v>46</c:v>
                </c:pt>
                <c:pt idx="96">
                  <c:v>44</c:v>
                </c:pt>
                <c:pt idx="97">
                  <c:v>41</c:v>
                </c:pt>
                <c:pt idx="98">
                  <c:v>40</c:v>
                </c:pt>
                <c:pt idx="99">
                  <c:v>39</c:v>
                </c:pt>
                <c:pt idx="100">
                  <c:v>36</c:v>
                </c:pt>
                <c:pt idx="101">
                  <c:v>35</c:v>
                </c:pt>
                <c:pt idx="102">
                  <c:v>34</c:v>
                </c:pt>
                <c:pt idx="103">
                  <c:v>34</c:v>
                </c:pt>
                <c:pt idx="104">
                  <c:v>33</c:v>
                </c:pt>
                <c:pt idx="105">
                  <c:v>33</c:v>
                </c:pt>
                <c:pt idx="106">
                  <c:v>25</c:v>
                </c:pt>
                <c:pt idx="107">
                  <c:v>21</c:v>
                </c:pt>
                <c:pt idx="108">
                  <c:v>18</c:v>
                </c:pt>
                <c:pt idx="109">
                  <c:v>10</c:v>
                </c:pt>
                <c:pt idx="11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9781072"/>
        <c:axId val="519781488"/>
      </c:barChart>
      <c:barChart>
        <c:barDir val="col"/>
        <c:grouping val="clustered"/>
        <c:varyColors val="0"/>
        <c:ser>
          <c:idx val="2"/>
          <c:order val="2"/>
          <c:tx>
            <c:strRef>
              <c:f>'3.6'!$C$5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'3.6'!$C$9:$C$119</c:f>
              <c:numCache>
                <c:formatCode>General</c:formatCode>
                <c:ptCount val="111"/>
                <c:pt idx="72">
                  <c:v>81</c:v>
                </c:pt>
                <c:pt idx="75">
                  <c:v>80</c:v>
                </c:pt>
                <c:pt idx="82">
                  <c:v>74</c:v>
                </c:pt>
                <c:pt idx="89">
                  <c:v>53</c:v>
                </c:pt>
                <c:pt idx="93">
                  <c:v>48</c:v>
                </c:pt>
                <c:pt idx="102">
                  <c:v>34</c:v>
                </c:pt>
                <c:pt idx="10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5349040"/>
        <c:axId val="1845351120"/>
      </c:barChart>
      <c:lineChart>
        <c:grouping val="standard"/>
        <c:varyColors val="0"/>
        <c:ser>
          <c:idx val="1"/>
          <c:order val="1"/>
          <c:tx>
            <c:strRef>
              <c:f>'3.6'!$B$5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'3.6'!$B$9:$B$119</c:f>
              <c:numCache>
                <c:formatCode>General</c:formatCode>
                <c:ptCount val="111"/>
                <c:pt idx="0">
                  <c:v>109</c:v>
                </c:pt>
                <c:pt idx="1">
                  <c:v>109</c:v>
                </c:pt>
                <c:pt idx="2">
                  <c:v>109</c:v>
                </c:pt>
                <c:pt idx="3">
                  <c:v>109</c:v>
                </c:pt>
                <c:pt idx="4">
                  <c:v>109</c:v>
                </c:pt>
                <c:pt idx="5">
                  <c:v>109</c:v>
                </c:pt>
                <c:pt idx="6">
                  <c:v>109</c:v>
                </c:pt>
                <c:pt idx="7">
                  <c:v>109</c:v>
                </c:pt>
                <c:pt idx="8">
                  <c:v>109</c:v>
                </c:pt>
                <c:pt idx="9">
                  <c:v>109</c:v>
                </c:pt>
                <c:pt idx="10">
                  <c:v>109</c:v>
                </c:pt>
                <c:pt idx="11">
                  <c:v>109</c:v>
                </c:pt>
                <c:pt idx="12">
                  <c:v>109</c:v>
                </c:pt>
                <c:pt idx="13">
                  <c:v>109</c:v>
                </c:pt>
                <c:pt idx="14">
                  <c:v>109</c:v>
                </c:pt>
                <c:pt idx="15">
                  <c:v>109</c:v>
                </c:pt>
                <c:pt idx="16">
                  <c:v>109</c:v>
                </c:pt>
                <c:pt idx="17">
                  <c:v>109</c:v>
                </c:pt>
                <c:pt idx="18">
                  <c:v>109</c:v>
                </c:pt>
                <c:pt idx="19">
                  <c:v>109</c:v>
                </c:pt>
                <c:pt idx="20">
                  <c:v>109</c:v>
                </c:pt>
                <c:pt idx="21">
                  <c:v>109</c:v>
                </c:pt>
                <c:pt idx="22">
                  <c:v>109</c:v>
                </c:pt>
                <c:pt idx="23">
                  <c:v>109</c:v>
                </c:pt>
                <c:pt idx="24">
                  <c:v>109</c:v>
                </c:pt>
                <c:pt idx="25">
                  <c:v>109</c:v>
                </c:pt>
                <c:pt idx="26">
                  <c:v>109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109</c:v>
                </c:pt>
                <c:pt idx="31">
                  <c:v>109</c:v>
                </c:pt>
                <c:pt idx="32">
                  <c:v>109</c:v>
                </c:pt>
                <c:pt idx="33">
                  <c:v>109</c:v>
                </c:pt>
                <c:pt idx="34">
                  <c:v>109</c:v>
                </c:pt>
                <c:pt idx="35">
                  <c:v>109</c:v>
                </c:pt>
                <c:pt idx="36">
                  <c:v>109</c:v>
                </c:pt>
                <c:pt idx="37">
                  <c:v>109</c:v>
                </c:pt>
                <c:pt idx="38">
                  <c:v>109</c:v>
                </c:pt>
                <c:pt idx="39">
                  <c:v>109</c:v>
                </c:pt>
                <c:pt idx="40">
                  <c:v>109</c:v>
                </c:pt>
                <c:pt idx="41">
                  <c:v>109</c:v>
                </c:pt>
                <c:pt idx="42">
                  <c:v>109</c:v>
                </c:pt>
                <c:pt idx="43">
                  <c:v>109</c:v>
                </c:pt>
                <c:pt idx="44">
                  <c:v>109</c:v>
                </c:pt>
                <c:pt idx="45">
                  <c:v>109</c:v>
                </c:pt>
                <c:pt idx="46">
                  <c:v>109</c:v>
                </c:pt>
                <c:pt idx="47">
                  <c:v>109</c:v>
                </c:pt>
                <c:pt idx="48">
                  <c:v>109</c:v>
                </c:pt>
                <c:pt idx="49">
                  <c:v>109</c:v>
                </c:pt>
                <c:pt idx="50">
                  <c:v>109</c:v>
                </c:pt>
                <c:pt idx="51">
                  <c:v>109</c:v>
                </c:pt>
                <c:pt idx="52">
                  <c:v>109</c:v>
                </c:pt>
                <c:pt idx="53">
                  <c:v>109</c:v>
                </c:pt>
                <c:pt idx="54">
                  <c:v>109</c:v>
                </c:pt>
                <c:pt idx="55">
                  <c:v>109</c:v>
                </c:pt>
                <c:pt idx="56">
                  <c:v>109</c:v>
                </c:pt>
                <c:pt idx="57">
                  <c:v>109</c:v>
                </c:pt>
                <c:pt idx="58">
                  <c:v>109</c:v>
                </c:pt>
                <c:pt idx="59">
                  <c:v>109</c:v>
                </c:pt>
                <c:pt idx="60">
                  <c:v>109</c:v>
                </c:pt>
                <c:pt idx="61">
                  <c:v>109</c:v>
                </c:pt>
                <c:pt idx="62">
                  <c:v>109</c:v>
                </c:pt>
                <c:pt idx="63">
                  <c:v>109</c:v>
                </c:pt>
                <c:pt idx="64">
                  <c:v>109</c:v>
                </c:pt>
                <c:pt idx="65">
                  <c:v>109</c:v>
                </c:pt>
                <c:pt idx="66">
                  <c:v>109</c:v>
                </c:pt>
                <c:pt idx="67">
                  <c:v>109</c:v>
                </c:pt>
                <c:pt idx="68">
                  <c:v>109</c:v>
                </c:pt>
                <c:pt idx="69">
                  <c:v>109</c:v>
                </c:pt>
                <c:pt idx="70">
                  <c:v>109</c:v>
                </c:pt>
                <c:pt idx="71">
                  <c:v>109</c:v>
                </c:pt>
                <c:pt idx="72">
                  <c:v>109</c:v>
                </c:pt>
                <c:pt idx="73">
                  <c:v>109</c:v>
                </c:pt>
                <c:pt idx="74">
                  <c:v>109</c:v>
                </c:pt>
                <c:pt idx="75">
                  <c:v>109</c:v>
                </c:pt>
                <c:pt idx="76">
                  <c:v>109</c:v>
                </c:pt>
                <c:pt idx="77">
                  <c:v>109</c:v>
                </c:pt>
                <c:pt idx="78">
                  <c:v>109</c:v>
                </c:pt>
                <c:pt idx="79">
                  <c:v>109</c:v>
                </c:pt>
                <c:pt idx="80">
                  <c:v>109</c:v>
                </c:pt>
                <c:pt idx="81">
                  <c:v>109</c:v>
                </c:pt>
                <c:pt idx="82">
                  <c:v>109</c:v>
                </c:pt>
                <c:pt idx="83">
                  <c:v>109</c:v>
                </c:pt>
                <c:pt idx="84">
                  <c:v>109</c:v>
                </c:pt>
                <c:pt idx="85">
                  <c:v>109</c:v>
                </c:pt>
                <c:pt idx="86">
                  <c:v>109</c:v>
                </c:pt>
                <c:pt idx="87">
                  <c:v>109</c:v>
                </c:pt>
                <c:pt idx="88">
                  <c:v>109</c:v>
                </c:pt>
                <c:pt idx="89">
                  <c:v>109</c:v>
                </c:pt>
                <c:pt idx="90">
                  <c:v>109</c:v>
                </c:pt>
                <c:pt idx="91">
                  <c:v>109</c:v>
                </c:pt>
                <c:pt idx="92">
                  <c:v>109</c:v>
                </c:pt>
                <c:pt idx="93">
                  <c:v>109</c:v>
                </c:pt>
                <c:pt idx="94">
                  <c:v>109</c:v>
                </c:pt>
                <c:pt idx="95">
                  <c:v>109</c:v>
                </c:pt>
                <c:pt idx="96">
                  <c:v>109</c:v>
                </c:pt>
                <c:pt idx="97">
                  <c:v>109</c:v>
                </c:pt>
                <c:pt idx="98">
                  <c:v>109</c:v>
                </c:pt>
                <c:pt idx="99">
                  <c:v>109</c:v>
                </c:pt>
                <c:pt idx="100">
                  <c:v>109</c:v>
                </c:pt>
                <c:pt idx="101">
                  <c:v>109</c:v>
                </c:pt>
                <c:pt idx="102">
                  <c:v>109</c:v>
                </c:pt>
                <c:pt idx="103">
                  <c:v>109</c:v>
                </c:pt>
                <c:pt idx="104">
                  <c:v>109</c:v>
                </c:pt>
                <c:pt idx="105">
                  <c:v>109</c:v>
                </c:pt>
                <c:pt idx="106">
                  <c:v>109</c:v>
                </c:pt>
                <c:pt idx="107">
                  <c:v>109</c:v>
                </c:pt>
                <c:pt idx="108">
                  <c:v>109</c:v>
                </c:pt>
                <c:pt idx="109">
                  <c:v>109</c:v>
                </c:pt>
                <c:pt idx="110">
                  <c:v>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781072"/>
        <c:axId val="519781488"/>
      </c:lineChart>
      <c:catAx>
        <c:axId val="519781072"/>
        <c:scaling>
          <c:orientation val="minMax"/>
        </c:scaling>
        <c:delete val="1"/>
        <c:axPos val="b"/>
        <c:majorTickMark val="none"/>
        <c:minorTickMark val="none"/>
        <c:tickLblPos val="nextTo"/>
        <c:crossAx val="519781488"/>
        <c:crosses val="autoZero"/>
        <c:auto val="1"/>
        <c:lblAlgn val="ctr"/>
        <c:lblOffset val="100"/>
        <c:noMultiLvlLbl val="0"/>
      </c:catAx>
      <c:valAx>
        <c:axId val="519781488"/>
        <c:scaling>
          <c:orientation val="minMax"/>
          <c:max val="8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2.0751633986928104E-2"/>
              <c:y val="0.315196031746031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19781072"/>
        <c:crosses val="autoZero"/>
        <c:crossBetween val="between"/>
      </c:valAx>
      <c:valAx>
        <c:axId val="1845351120"/>
        <c:scaling>
          <c:orientation val="minMax"/>
          <c:max val="8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5349040"/>
        <c:crosses val="max"/>
        <c:crossBetween val="between"/>
      </c:valAx>
      <c:catAx>
        <c:axId val="184534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453511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748314761315173"/>
          <c:y val="0.82312626419791501"/>
          <c:w val="0.63744806713440638"/>
          <c:h val="0.15217325346195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8194444444445"/>
          <c:y val="5.0925793650793652E-2"/>
          <c:w val="0.82832400793650796"/>
          <c:h val="0.6586547619047618"/>
        </c:manualLayout>
      </c:layout>
      <c:lineChart>
        <c:grouping val="standard"/>
        <c:varyColors val="0"/>
        <c:ser>
          <c:idx val="2"/>
          <c:order val="0"/>
          <c:tx>
            <c:strRef>
              <c:f>'3.7'!$A$6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'3.7'!$B$6:$F$6</c:f>
              <c:numCache>
                <c:formatCode>0</c:formatCode>
                <c:ptCount val="5"/>
                <c:pt idx="0">
                  <c:v>120.83</c:v>
                </c:pt>
                <c:pt idx="1">
                  <c:v>120.39</c:v>
                </c:pt>
                <c:pt idx="2">
                  <c:v>119.27</c:v>
                </c:pt>
                <c:pt idx="3">
                  <c:v>124.28</c:v>
                </c:pt>
                <c:pt idx="4">
                  <c:v>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DA-4950-B794-EC86173D04F2}"/>
            </c:ext>
          </c:extLst>
        </c:ser>
        <c:ser>
          <c:idx val="0"/>
          <c:order val="1"/>
          <c:tx>
            <c:strRef>
              <c:f>'3.7'!$A$7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'3.7'!$B$7:$F$7</c:f>
              <c:numCache>
                <c:formatCode>0</c:formatCode>
                <c:ptCount val="5"/>
                <c:pt idx="0">
                  <c:v>132.03</c:v>
                </c:pt>
                <c:pt idx="1">
                  <c:v>132.51</c:v>
                </c:pt>
                <c:pt idx="2">
                  <c:v>132.31</c:v>
                </c:pt>
                <c:pt idx="3">
                  <c:v>132.44999999999999</c:v>
                </c:pt>
                <c:pt idx="4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DA-4950-B794-EC86173D0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'3.7'!$A$8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'3.7'!$B$8:$F$8</c:f>
              <c:numCache>
                <c:formatCode>0</c:formatCode>
                <c:ptCount val="5"/>
                <c:pt idx="0">
                  <c:v>144.46</c:v>
                </c:pt>
                <c:pt idx="1">
                  <c:v>144.82</c:v>
                </c:pt>
                <c:pt idx="2">
                  <c:v>143.84</c:v>
                </c:pt>
                <c:pt idx="3">
                  <c:v>138.15</c:v>
                </c:pt>
                <c:pt idx="4">
                  <c:v>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DA-4950-B794-EC86173D04F2}"/>
            </c:ext>
          </c:extLst>
        </c:ser>
        <c:ser>
          <c:idx val="1"/>
          <c:order val="3"/>
          <c:tx>
            <c:strRef>
              <c:f>'3.7'!$A$9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'3.7'!$B$9:$F$9</c:f>
              <c:numCache>
                <c:formatCode>0</c:formatCode>
                <c:ptCount val="5"/>
                <c:pt idx="0">
                  <c:v>114.44</c:v>
                </c:pt>
                <c:pt idx="1">
                  <c:v>113.58</c:v>
                </c:pt>
                <c:pt idx="2">
                  <c:v>112.31</c:v>
                </c:pt>
                <c:pt idx="3">
                  <c:v>119.79</c:v>
                </c:pt>
                <c:pt idx="4">
                  <c:v>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DA-4950-B794-EC86173D0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20"/>
      </c:valAx>
      <c:valAx>
        <c:axId val="782666088"/>
        <c:scaling>
          <c:orientation val="minMax"/>
          <c:max val="16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2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4827261904761886"/>
          <c:w val="0.9644744145885159"/>
          <c:h val="0.151727247756821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93442072761443"/>
          <c:y val="5.4341061148280689E-2"/>
          <c:w val="0.73127567458719289"/>
          <c:h val="0.775872102069394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'3.8'!$A$5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'3.8'!$A$7:$A$118</c:f>
              <c:numCache>
                <c:formatCode>General</c:formatCode>
                <c:ptCount val="112"/>
                <c:pt idx="0">
                  <c:v>92</c:v>
                </c:pt>
                <c:pt idx="1">
                  <c:v>75</c:v>
                </c:pt>
                <c:pt idx="2">
                  <c:v>72</c:v>
                </c:pt>
                <c:pt idx="3">
                  <c:v>71</c:v>
                </c:pt>
                <c:pt idx="4">
                  <c:v>61</c:v>
                </c:pt>
                <c:pt idx="5">
                  <c:v>58</c:v>
                </c:pt>
                <c:pt idx="6">
                  <c:v>54</c:v>
                </c:pt>
                <c:pt idx="7">
                  <c:v>52</c:v>
                </c:pt>
                <c:pt idx="8">
                  <c:v>50</c:v>
                </c:pt>
                <c:pt idx="9">
                  <c:v>50</c:v>
                </c:pt>
                <c:pt idx="10">
                  <c:v>49</c:v>
                </c:pt>
                <c:pt idx="11">
                  <c:v>47</c:v>
                </c:pt>
                <c:pt idx="12">
                  <c:v>47</c:v>
                </c:pt>
                <c:pt idx="13">
                  <c:v>47</c:v>
                </c:pt>
                <c:pt idx="14">
                  <c:v>47</c:v>
                </c:pt>
                <c:pt idx="15">
                  <c:v>47</c:v>
                </c:pt>
                <c:pt idx="16">
                  <c:v>46</c:v>
                </c:pt>
                <c:pt idx="17">
                  <c:v>46</c:v>
                </c:pt>
                <c:pt idx="18">
                  <c:v>46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44</c:v>
                </c:pt>
                <c:pt idx="24">
                  <c:v>44</c:v>
                </c:pt>
                <c:pt idx="25">
                  <c:v>44</c:v>
                </c:pt>
                <c:pt idx="26">
                  <c:v>43</c:v>
                </c:pt>
                <c:pt idx="27">
                  <c:v>43</c:v>
                </c:pt>
                <c:pt idx="28">
                  <c:v>43</c:v>
                </c:pt>
                <c:pt idx="29">
                  <c:v>42</c:v>
                </c:pt>
                <c:pt idx="30">
                  <c:v>42</c:v>
                </c:pt>
                <c:pt idx="31">
                  <c:v>42</c:v>
                </c:pt>
                <c:pt idx="32">
                  <c:v>42</c:v>
                </c:pt>
                <c:pt idx="33">
                  <c:v>42</c:v>
                </c:pt>
                <c:pt idx="34">
                  <c:v>41</c:v>
                </c:pt>
                <c:pt idx="35">
                  <c:v>40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40</c:v>
                </c:pt>
                <c:pt idx="40">
                  <c:v>39</c:v>
                </c:pt>
                <c:pt idx="41">
                  <c:v>39</c:v>
                </c:pt>
                <c:pt idx="42">
                  <c:v>39</c:v>
                </c:pt>
                <c:pt idx="43">
                  <c:v>39</c:v>
                </c:pt>
                <c:pt idx="44">
                  <c:v>39</c:v>
                </c:pt>
                <c:pt idx="45">
                  <c:v>38</c:v>
                </c:pt>
                <c:pt idx="46">
                  <c:v>38</c:v>
                </c:pt>
                <c:pt idx="47">
                  <c:v>37</c:v>
                </c:pt>
                <c:pt idx="48">
                  <c:v>37</c:v>
                </c:pt>
                <c:pt idx="49">
                  <c:v>37</c:v>
                </c:pt>
                <c:pt idx="50">
                  <c:v>36</c:v>
                </c:pt>
                <c:pt idx="51">
                  <c:v>35</c:v>
                </c:pt>
                <c:pt idx="52">
                  <c:v>35</c:v>
                </c:pt>
                <c:pt idx="53">
                  <c:v>35</c:v>
                </c:pt>
                <c:pt idx="54">
                  <c:v>35</c:v>
                </c:pt>
                <c:pt idx="55">
                  <c:v>35</c:v>
                </c:pt>
                <c:pt idx="56">
                  <c:v>35</c:v>
                </c:pt>
                <c:pt idx="57">
                  <c:v>35</c:v>
                </c:pt>
                <c:pt idx="58">
                  <c:v>35</c:v>
                </c:pt>
                <c:pt idx="59">
                  <c:v>34</c:v>
                </c:pt>
                <c:pt idx="60">
                  <c:v>34</c:v>
                </c:pt>
                <c:pt idx="61">
                  <c:v>34</c:v>
                </c:pt>
                <c:pt idx="62">
                  <c:v>34</c:v>
                </c:pt>
                <c:pt idx="63">
                  <c:v>34</c:v>
                </c:pt>
                <c:pt idx="64">
                  <c:v>33</c:v>
                </c:pt>
                <c:pt idx="65">
                  <c:v>33</c:v>
                </c:pt>
                <c:pt idx="66">
                  <c:v>33</c:v>
                </c:pt>
                <c:pt idx="67">
                  <c:v>33</c:v>
                </c:pt>
                <c:pt idx="68">
                  <c:v>32</c:v>
                </c:pt>
                <c:pt idx="69">
                  <c:v>32</c:v>
                </c:pt>
                <c:pt idx="70">
                  <c:v>32</c:v>
                </c:pt>
                <c:pt idx="71">
                  <c:v>32</c:v>
                </c:pt>
                <c:pt idx="72">
                  <c:v>32</c:v>
                </c:pt>
                <c:pt idx="73">
                  <c:v>32</c:v>
                </c:pt>
                <c:pt idx="74">
                  <c:v>31</c:v>
                </c:pt>
                <c:pt idx="75">
                  <c:v>31</c:v>
                </c:pt>
                <c:pt idx="76">
                  <c:v>31</c:v>
                </c:pt>
                <c:pt idx="77">
                  <c:v>31</c:v>
                </c:pt>
                <c:pt idx="78">
                  <c:v>31</c:v>
                </c:pt>
                <c:pt idx="79">
                  <c:v>31</c:v>
                </c:pt>
                <c:pt idx="80">
                  <c:v>31</c:v>
                </c:pt>
                <c:pt idx="81">
                  <c:v>29</c:v>
                </c:pt>
                <c:pt idx="82">
                  <c:v>29</c:v>
                </c:pt>
                <c:pt idx="83">
                  <c:v>29</c:v>
                </c:pt>
                <c:pt idx="84">
                  <c:v>29</c:v>
                </c:pt>
                <c:pt idx="85">
                  <c:v>29</c:v>
                </c:pt>
                <c:pt idx="86">
                  <c:v>28</c:v>
                </c:pt>
                <c:pt idx="87">
                  <c:v>27</c:v>
                </c:pt>
                <c:pt idx="88">
                  <c:v>27</c:v>
                </c:pt>
                <c:pt idx="89">
                  <c:v>26</c:v>
                </c:pt>
                <c:pt idx="90">
                  <c:v>26</c:v>
                </c:pt>
                <c:pt idx="91">
                  <c:v>25</c:v>
                </c:pt>
                <c:pt idx="92">
                  <c:v>25</c:v>
                </c:pt>
                <c:pt idx="93">
                  <c:v>25</c:v>
                </c:pt>
                <c:pt idx="94">
                  <c:v>24</c:v>
                </c:pt>
                <c:pt idx="95">
                  <c:v>24</c:v>
                </c:pt>
                <c:pt idx="96">
                  <c:v>24</c:v>
                </c:pt>
                <c:pt idx="97">
                  <c:v>23</c:v>
                </c:pt>
                <c:pt idx="98">
                  <c:v>23</c:v>
                </c:pt>
                <c:pt idx="99">
                  <c:v>23</c:v>
                </c:pt>
                <c:pt idx="100">
                  <c:v>22</c:v>
                </c:pt>
                <c:pt idx="101">
                  <c:v>22</c:v>
                </c:pt>
                <c:pt idx="102">
                  <c:v>21</c:v>
                </c:pt>
                <c:pt idx="103">
                  <c:v>20</c:v>
                </c:pt>
                <c:pt idx="104">
                  <c:v>20</c:v>
                </c:pt>
                <c:pt idx="105">
                  <c:v>20</c:v>
                </c:pt>
                <c:pt idx="106">
                  <c:v>17</c:v>
                </c:pt>
                <c:pt idx="107">
                  <c:v>17</c:v>
                </c:pt>
                <c:pt idx="108">
                  <c:v>17</c:v>
                </c:pt>
                <c:pt idx="109">
                  <c:v>15</c:v>
                </c:pt>
                <c:pt idx="110">
                  <c:v>14</c:v>
                </c:pt>
                <c:pt idx="1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8787808"/>
        <c:axId val="1848786976"/>
      </c:barChart>
      <c:barChart>
        <c:barDir val="col"/>
        <c:grouping val="clustered"/>
        <c:varyColors val="0"/>
        <c:ser>
          <c:idx val="2"/>
          <c:order val="2"/>
          <c:tx>
            <c:strRef>
              <c:f>'3.8'!$C$5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'3.8'!$C$7:$C$118</c:f>
              <c:numCache>
                <c:formatCode>General</c:formatCode>
                <c:ptCount val="112"/>
                <c:pt idx="88">
                  <c:v>27</c:v>
                </c:pt>
                <c:pt idx="93">
                  <c:v>25</c:v>
                </c:pt>
                <c:pt idx="94">
                  <c:v>24</c:v>
                </c:pt>
                <c:pt idx="99">
                  <c:v>23</c:v>
                </c:pt>
                <c:pt idx="105">
                  <c:v>20</c:v>
                </c:pt>
                <c:pt idx="107">
                  <c:v>17</c:v>
                </c:pt>
                <c:pt idx="108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67575200"/>
        <c:axId val="1567561472"/>
      </c:barChart>
      <c:lineChart>
        <c:grouping val="standard"/>
        <c:varyColors val="0"/>
        <c:ser>
          <c:idx val="1"/>
          <c:order val="1"/>
          <c:tx>
            <c:strRef>
              <c:f>'3.8'!$B$5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'3.8'!$B$7:$B$118</c:f>
              <c:numCache>
                <c:formatCode>General</c:formatCode>
                <c:ptCount val="112"/>
                <c:pt idx="0">
                  <c:v>35</c:v>
                </c:pt>
                <c:pt idx="1">
                  <c:v>35</c:v>
                </c:pt>
                <c:pt idx="2">
                  <c:v>35</c:v>
                </c:pt>
                <c:pt idx="3">
                  <c:v>35</c:v>
                </c:pt>
                <c:pt idx="4">
                  <c:v>35</c:v>
                </c:pt>
                <c:pt idx="5">
                  <c:v>35</c:v>
                </c:pt>
                <c:pt idx="6">
                  <c:v>35</c:v>
                </c:pt>
                <c:pt idx="7">
                  <c:v>35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35</c:v>
                </c:pt>
                <c:pt idx="13">
                  <c:v>35</c:v>
                </c:pt>
                <c:pt idx="14">
                  <c:v>35</c:v>
                </c:pt>
                <c:pt idx="15">
                  <c:v>35</c:v>
                </c:pt>
                <c:pt idx="16">
                  <c:v>35</c:v>
                </c:pt>
                <c:pt idx="17">
                  <c:v>35</c:v>
                </c:pt>
                <c:pt idx="18">
                  <c:v>35</c:v>
                </c:pt>
                <c:pt idx="19">
                  <c:v>35</c:v>
                </c:pt>
                <c:pt idx="20">
                  <c:v>35</c:v>
                </c:pt>
                <c:pt idx="21">
                  <c:v>35</c:v>
                </c:pt>
                <c:pt idx="22">
                  <c:v>35</c:v>
                </c:pt>
                <c:pt idx="23">
                  <c:v>35</c:v>
                </c:pt>
                <c:pt idx="24">
                  <c:v>35</c:v>
                </c:pt>
                <c:pt idx="25">
                  <c:v>35</c:v>
                </c:pt>
                <c:pt idx="26">
                  <c:v>35</c:v>
                </c:pt>
                <c:pt idx="27">
                  <c:v>35</c:v>
                </c:pt>
                <c:pt idx="28">
                  <c:v>35</c:v>
                </c:pt>
                <c:pt idx="29">
                  <c:v>35</c:v>
                </c:pt>
                <c:pt idx="30">
                  <c:v>35</c:v>
                </c:pt>
                <c:pt idx="31">
                  <c:v>35</c:v>
                </c:pt>
                <c:pt idx="32">
                  <c:v>35</c:v>
                </c:pt>
                <c:pt idx="33">
                  <c:v>35</c:v>
                </c:pt>
                <c:pt idx="34">
                  <c:v>35</c:v>
                </c:pt>
                <c:pt idx="35">
                  <c:v>35</c:v>
                </c:pt>
                <c:pt idx="36">
                  <c:v>35</c:v>
                </c:pt>
                <c:pt idx="37">
                  <c:v>35</c:v>
                </c:pt>
                <c:pt idx="38">
                  <c:v>35</c:v>
                </c:pt>
                <c:pt idx="39">
                  <c:v>35</c:v>
                </c:pt>
                <c:pt idx="40">
                  <c:v>35</c:v>
                </c:pt>
                <c:pt idx="41">
                  <c:v>35</c:v>
                </c:pt>
                <c:pt idx="42">
                  <c:v>35</c:v>
                </c:pt>
                <c:pt idx="43">
                  <c:v>35</c:v>
                </c:pt>
                <c:pt idx="44">
                  <c:v>35</c:v>
                </c:pt>
                <c:pt idx="45">
                  <c:v>35</c:v>
                </c:pt>
                <c:pt idx="46">
                  <c:v>35</c:v>
                </c:pt>
                <c:pt idx="47">
                  <c:v>35</c:v>
                </c:pt>
                <c:pt idx="48">
                  <c:v>35</c:v>
                </c:pt>
                <c:pt idx="49">
                  <c:v>35</c:v>
                </c:pt>
                <c:pt idx="50">
                  <c:v>35</c:v>
                </c:pt>
                <c:pt idx="51">
                  <c:v>35</c:v>
                </c:pt>
                <c:pt idx="52">
                  <c:v>35</c:v>
                </c:pt>
                <c:pt idx="53">
                  <c:v>35</c:v>
                </c:pt>
                <c:pt idx="54">
                  <c:v>35</c:v>
                </c:pt>
                <c:pt idx="55">
                  <c:v>35</c:v>
                </c:pt>
                <c:pt idx="56">
                  <c:v>35</c:v>
                </c:pt>
                <c:pt idx="57">
                  <c:v>35</c:v>
                </c:pt>
                <c:pt idx="58">
                  <c:v>35</c:v>
                </c:pt>
                <c:pt idx="59">
                  <c:v>35</c:v>
                </c:pt>
                <c:pt idx="60">
                  <c:v>35</c:v>
                </c:pt>
                <c:pt idx="61">
                  <c:v>35</c:v>
                </c:pt>
                <c:pt idx="62">
                  <c:v>35</c:v>
                </c:pt>
                <c:pt idx="63">
                  <c:v>35</c:v>
                </c:pt>
                <c:pt idx="64">
                  <c:v>35</c:v>
                </c:pt>
                <c:pt idx="65">
                  <c:v>35</c:v>
                </c:pt>
                <c:pt idx="66">
                  <c:v>35</c:v>
                </c:pt>
                <c:pt idx="67">
                  <c:v>35</c:v>
                </c:pt>
                <c:pt idx="68">
                  <c:v>35</c:v>
                </c:pt>
                <c:pt idx="69">
                  <c:v>35</c:v>
                </c:pt>
                <c:pt idx="70">
                  <c:v>35</c:v>
                </c:pt>
                <c:pt idx="71">
                  <c:v>35</c:v>
                </c:pt>
                <c:pt idx="72">
                  <c:v>35</c:v>
                </c:pt>
                <c:pt idx="73">
                  <c:v>35</c:v>
                </c:pt>
                <c:pt idx="74">
                  <c:v>35</c:v>
                </c:pt>
                <c:pt idx="75">
                  <c:v>35</c:v>
                </c:pt>
                <c:pt idx="76">
                  <c:v>35</c:v>
                </c:pt>
                <c:pt idx="77">
                  <c:v>35</c:v>
                </c:pt>
                <c:pt idx="78">
                  <c:v>35</c:v>
                </c:pt>
                <c:pt idx="79">
                  <c:v>35</c:v>
                </c:pt>
                <c:pt idx="80">
                  <c:v>35</c:v>
                </c:pt>
                <c:pt idx="81">
                  <c:v>35</c:v>
                </c:pt>
                <c:pt idx="82">
                  <c:v>35</c:v>
                </c:pt>
                <c:pt idx="83">
                  <c:v>35</c:v>
                </c:pt>
                <c:pt idx="84">
                  <c:v>35</c:v>
                </c:pt>
                <c:pt idx="85">
                  <c:v>35</c:v>
                </c:pt>
                <c:pt idx="86">
                  <c:v>35</c:v>
                </c:pt>
                <c:pt idx="87">
                  <c:v>35</c:v>
                </c:pt>
                <c:pt idx="88">
                  <c:v>35</c:v>
                </c:pt>
                <c:pt idx="89">
                  <c:v>35</c:v>
                </c:pt>
                <c:pt idx="90">
                  <c:v>35</c:v>
                </c:pt>
                <c:pt idx="91">
                  <c:v>35</c:v>
                </c:pt>
                <c:pt idx="92">
                  <c:v>35</c:v>
                </c:pt>
                <c:pt idx="93">
                  <c:v>35</c:v>
                </c:pt>
                <c:pt idx="94">
                  <c:v>35</c:v>
                </c:pt>
                <c:pt idx="95">
                  <c:v>35</c:v>
                </c:pt>
                <c:pt idx="96">
                  <c:v>35</c:v>
                </c:pt>
                <c:pt idx="97">
                  <c:v>35</c:v>
                </c:pt>
                <c:pt idx="98">
                  <c:v>35</c:v>
                </c:pt>
                <c:pt idx="99">
                  <c:v>35</c:v>
                </c:pt>
                <c:pt idx="100">
                  <c:v>35</c:v>
                </c:pt>
                <c:pt idx="101">
                  <c:v>35</c:v>
                </c:pt>
                <c:pt idx="102">
                  <c:v>35</c:v>
                </c:pt>
                <c:pt idx="103">
                  <c:v>35</c:v>
                </c:pt>
                <c:pt idx="104">
                  <c:v>35</c:v>
                </c:pt>
                <c:pt idx="105">
                  <c:v>35</c:v>
                </c:pt>
                <c:pt idx="106">
                  <c:v>35</c:v>
                </c:pt>
                <c:pt idx="107">
                  <c:v>35</c:v>
                </c:pt>
                <c:pt idx="108">
                  <c:v>35</c:v>
                </c:pt>
                <c:pt idx="109">
                  <c:v>35</c:v>
                </c:pt>
                <c:pt idx="110">
                  <c:v>35</c:v>
                </c:pt>
                <c:pt idx="111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8787808"/>
        <c:axId val="1848786976"/>
      </c:lineChart>
      <c:catAx>
        <c:axId val="1848787808"/>
        <c:scaling>
          <c:orientation val="minMax"/>
        </c:scaling>
        <c:delete val="1"/>
        <c:axPos val="b"/>
        <c:majorTickMark val="none"/>
        <c:minorTickMark val="none"/>
        <c:tickLblPos val="nextTo"/>
        <c:crossAx val="1848786976"/>
        <c:crosses val="autoZero"/>
        <c:auto val="1"/>
        <c:lblAlgn val="ctr"/>
        <c:lblOffset val="100"/>
        <c:noMultiLvlLbl val="0"/>
      </c:catAx>
      <c:valAx>
        <c:axId val="1848786976"/>
        <c:scaling>
          <c:orientation val="minMax"/>
          <c:max val="12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Prosentpoeng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8787808"/>
        <c:crosses val="autoZero"/>
        <c:crossBetween val="between"/>
      </c:valAx>
      <c:valAx>
        <c:axId val="1567561472"/>
        <c:scaling>
          <c:orientation val="minMax"/>
          <c:max val="12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567575200"/>
        <c:crosses val="max"/>
        <c:crossBetween val="between"/>
      </c:valAx>
      <c:catAx>
        <c:axId val="1567575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675614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4221908981071282"/>
          <c:y val="0.845033452621752"/>
          <c:w val="0.68146328366223663"/>
          <c:h val="0.145484523809523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5.0926041847638291E-2"/>
          <c:w val="0.75625098039215688"/>
          <c:h val="0.59431900280757588"/>
        </c:manualLayout>
      </c:layout>
      <c:areaChart>
        <c:grouping val="stacked"/>
        <c:varyColors val="0"/>
        <c:ser>
          <c:idx val="1"/>
          <c:order val="0"/>
          <c:tx>
            <c:strRef>
              <c:f>'3.9'!$A$5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solidFill>
              <a:srgbClr val="002A85"/>
            </a:solidFill>
            <a:ln w="25400">
              <a:noFill/>
            </a:ln>
            <a:effectLst/>
          </c:spPr>
          <c:cat>
            <c:numRef>
              <c:f>'3.9'!$B$4:$F$4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'3.9'!$B$5:$F$5</c:f>
              <c:numCache>
                <c:formatCode>0</c:formatCode>
                <c:ptCount val="5"/>
                <c:pt idx="0">
                  <c:v>31.73</c:v>
                </c:pt>
                <c:pt idx="1">
                  <c:v>28.85</c:v>
                </c:pt>
                <c:pt idx="2">
                  <c:v>33.97</c:v>
                </c:pt>
                <c:pt idx="3">
                  <c:v>33.229999999999997</c:v>
                </c:pt>
                <c:pt idx="4">
                  <c:v>32.979999999999997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54-4ADA-86FD-8E16700CCA94}"/>
            </c:ext>
          </c:extLst>
        </c:ser>
        <c:ser>
          <c:idx val="0"/>
          <c:order val="1"/>
          <c:tx>
            <c:strRef>
              <c:f>'3.9'!$A$6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2A9FF"/>
            </a:solidFill>
            <a:ln w="0" cap="rnd">
              <a:noFill/>
              <a:round/>
            </a:ln>
            <a:effectLst/>
          </c:spPr>
          <c:cat>
            <c:numRef>
              <c:f>'3.9'!$B$4:$F$4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'3.9'!$B$6:$F$6</c:f>
              <c:numCache>
                <c:formatCode>0</c:formatCode>
                <c:ptCount val="5"/>
                <c:pt idx="0">
                  <c:v>51.33</c:v>
                </c:pt>
                <c:pt idx="1">
                  <c:v>54.33</c:v>
                </c:pt>
                <c:pt idx="2">
                  <c:v>49.54</c:v>
                </c:pt>
                <c:pt idx="3">
                  <c:v>49.33</c:v>
                </c:pt>
                <c:pt idx="4">
                  <c:v>49.78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54-4ADA-86FD-8E16700CCA94}"/>
            </c:ext>
          </c:extLst>
        </c:ser>
        <c:ser>
          <c:idx val="2"/>
          <c:order val="2"/>
          <c:tx>
            <c:strRef>
              <c:f>'3.9'!$A$7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71C277"/>
            </a:solidFill>
            <a:ln>
              <a:noFill/>
            </a:ln>
            <a:effectLst/>
          </c:spPr>
          <c:cat>
            <c:numRef>
              <c:f>'3.9'!$B$4:$F$4</c:f>
              <c:numCache>
                <c:formatCode>m/d/yyyy</c:formatCode>
                <c:ptCount val="5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  <c:pt idx="4">
                  <c:v>44834</c:v>
                </c:pt>
              </c:numCache>
            </c:numRef>
          </c:cat>
          <c:val>
            <c:numRef>
              <c:f>'3.9'!$B$7:$F$7</c:f>
              <c:numCache>
                <c:formatCode>0</c:formatCode>
                <c:ptCount val="5"/>
                <c:pt idx="0">
                  <c:v>16.95</c:v>
                </c:pt>
                <c:pt idx="1">
                  <c:v>16.82</c:v>
                </c:pt>
                <c:pt idx="2">
                  <c:v>16.489999999999998</c:v>
                </c:pt>
                <c:pt idx="3">
                  <c:v>17.440000000000001</c:v>
                </c:pt>
                <c:pt idx="4">
                  <c:v>17.239999999999998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54-4ADA-86FD-8E16700CC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873520"/>
        <c:axId val="673022416"/>
      </c:areaChart>
      <c:lineChart>
        <c:grouping val="standard"/>
        <c:varyColors val="0"/>
        <c:ser>
          <c:idx val="3"/>
          <c:order val="3"/>
          <c:tx>
            <c:strRef>
              <c:f>'3.9'!$A$8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'3.9'!$B$4:$E$4</c:f>
              <c:numCache>
                <c:formatCode>m/d/yyyy</c:formatCode>
                <c:ptCount val="4"/>
                <c:pt idx="0">
                  <c:v>44469</c:v>
                </c:pt>
                <c:pt idx="1">
                  <c:v>44561</c:v>
                </c:pt>
                <c:pt idx="2">
                  <c:v>44651</c:v>
                </c:pt>
                <c:pt idx="3">
                  <c:v>44742</c:v>
                </c:pt>
              </c:numCache>
            </c:numRef>
          </c:cat>
          <c:val>
            <c:numRef>
              <c:f>'3.9'!$B$8:$F$8</c:f>
              <c:numCache>
                <c:formatCode>General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F2-4042-A698-05F1C38F9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8489279"/>
        <c:axId val="1298488863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</c:dateAx>
      <c:valAx>
        <c:axId val="673022416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between"/>
        <c:majorUnit val="20"/>
      </c:valAx>
      <c:valAx>
        <c:axId val="1298488863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98489279"/>
        <c:crosses val="max"/>
        <c:crossBetween val="between"/>
        <c:majorUnit val="20"/>
      </c:valAx>
      <c:dateAx>
        <c:axId val="1298489279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98488863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1.514708545516447E-2"/>
          <c:y val="0.8547207752877044"/>
          <c:w val="0.89999985512390523"/>
          <c:h val="0.133360317460317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696912</xdr:colOff>
      <xdr:row>12</xdr:row>
      <xdr:rowOff>9523</xdr:rowOff>
    </xdr:from>
    <xdr:to>
      <xdr:col>3</xdr:col>
      <xdr:colOff>695325</xdr:colOff>
      <xdr:row>26</xdr:row>
      <xdr:rowOff>180023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34924</xdr:colOff>
      <xdr:row>8</xdr:row>
      <xdr:rowOff>82550</xdr:rowOff>
    </xdr:from>
    <xdr:to>
      <xdr:col>4</xdr:col>
      <xdr:colOff>694624</xdr:colOff>
      <xdr:row>24</xdr:row>
      <xdr:rowOff>62550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D2EC4F7-F4DE-48DE-897A-ED9E8D7DF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297760</xdr:colOff>
      <xdr:row>13</xdr:row>
      <xdr:rowOff>122870</xdr:rowOff>
    </xdr:from>
    <xdr:to>
      <xdr:col>5</xdr:col>
      <xdr:colOff>157360</xdr:colOff>
      <xdr:row>29</xdr:row>
      <xdr:rowOff>102870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F4E7E20D-8980-4B39-88AC-8726999C0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50799</xdr:colOff>
      <xdr:row>8</xdr:row>
      <xdr:rowOff>106360</xdr:rowOff>
    </xdr:from>
    <xdr:to>
      <xdr:col>2</xdr:col>
      <xdr:colOff>542224</xdr:colOff>
      <xdr:row>22</xdr:row>
      <xdr:rowOff>38100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AE54F943-EA31-43E7-BC16-557C587AB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119061</xdr:colOff>
      <xdr:row>8</xdr:row>
      <xdr:rowOff>61912</xdr:rowOff>
    </xdr:from>
    <xdr:to>
      <xdr:col>0</xdr:col>
      <xdr:colOff>3305174</xdr:colOff>
      <xdr:row>23</xdr:row>
      <xdr:rowOff>153037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F5E2F975-E685-4C2F-87FF-18C14A8DE0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9</xdr:row>
      <xdr:rowOff>4760</xdr:rowOff>
    </xdr:from>
    <xdr:to>
      <xdr:col>2</xdr:col>
      <xdr:colOff>707325</xdr:colOff>
      <xdr:row>24</xdr:row>
      <xdr:rowOff>38735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54D5590-D21A-4F09-AC7F-94FD61FF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213359</xdr:colOff>
      <xdr:row>4</xdr:row>
      <xdr:rowOff>0</xdr:rowOff>
    </xdr:from>
    <xdr:to>
      <xdr:col>9</xdr:col>
      <xdr:colOff>133919</xdr:colOff>
      <xdr:row>19</xdr:row>
      <xdr:rowOff>142875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C267F917-0274-47E9-988F-A7DA0A3FDD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806312</xdr:colOff>
      <xdr:row>4</xdr:row>
      <xdr:rowOff>155298</xdr:rowOff>
    </xdr:from>
    <xdr:to>
      <xdr:col>6</xdr:col>
      <xdr:colOff>760333</xdr:colOff>
      <xdr:row>20</xdr:row>
      <xdr:rowOff>84498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2817EE0-03F1-4B6E-9E06-4D165F66A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68579</xdr:colOff>
      <xdr:row>3</xdr:row>
      <xdr:rowOff>152400</xdr:rowOff>
    </xdr:from>
    <xdr:to>
      <xdr:col>9</xdr:col>
      <xdr:colOff>2474</xdr:colOff>
      <xdr:row>19</xdr:row>
      <xdr:rowOff>118725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AF1BF51-7DB5-46DE-B346-52B432AA3A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100012</xdr:colOff>
      <xdr:row>5</xdr:row>
      <xdr:rowOff>71437</xdr:rowOff>
    </xdr:from>
    <xdr:to>
      <xdr:col>10</xdr:col>
      <xdr:colOff>112012</xdr:colOff>
      <xdr:row>20</xdr:row>
      <xdr:rowOff>19687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857250</xdr:colOff>
      <xdr:row>10</xdr:row>
      <xdr:rowOff>138112</xdr:rowOff>
    </xdr:from>
    <xdr:to>
      <xdr:col>3</xdr:col>
      <xdr:colOff>231075</xdr:colOff>
      <xdr:row>23</xdr:row>
      <xdr:rowOff>181612</xdr:rowOff>
    </xdr:to>
    <xdr:graphicFrame macro="">
      <xdr:nvGraphicFramePr>
        <xdr:cNvPr id="14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61912</xdr:colOff>
      <xdr:row>10</xdr:row>
      <xdr:rowOff>157162</xdr:rowOff>
    </xdr:from>
    <xdr:to>
      <xdr:col>5</xdr:col>
      <xdr:colOff>73912</xdr:colOff>
      <xdr:row>26</xdr:row>
      <xdr:rowOff>86362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520700</xdr:colOff>
      <xdr:row>5</xdr:row>
      <xdr:rowOff>53975</xdr:rowOff>
    </xdr:from>
    <xdr:to>
      <xdr:col>8</xdr:col>
      <xdr:colOff>532700</xdr:colOff>
      <xdr:row>18</xdr:row>
      <xdr:rowOff>97475</xdr:rowOff>
    </xdr:to>
    <xdr:graphicFrame macro="">
      <xdr:nvGraphicFramePr>
        <xdr:cNvPr id="26" name="Diagram 1">
          <a:extLst>
            <a:ext uri="{FF2B5EF4-FFF2-40B4-BE49-F238E27FC236}">
              <a16:creationId xmlns:a16="http://schemas.microsoft.com/office/drawing/2014/main" id="{A5427BA6-9B0E-4C81-AFB5-4F9384CD7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519112</xdr:colOff>
      <xdr:row>12</xdr:row>
      <xdr:rowOff>14287</xdr:rowOff>
    </xdr:from>
    <xdr:to>
      <xdr:col>4</xdr:col>
      <xdr:colOff>531112</xdr:colOff>
      <xdr:row>27</xdr:row>
      <xdr:rowOff>105412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8</xdr:row>
      <xdr:rowOff>147637</xdr:rowOff>
    </xdr:from>
    <xdr:to>
      <xdr:col>9</xdr:col>
      <xdr:colOff>364425</xdr:colOff>
      <xdr:row>22</xdr:row>
      <xdr:rowOff>637</xdr:rowOff>
    </xdr:to>
    <xdr:graphicFrame macro="">
      <xdr:nvGraphicFramePr>
        <xdr:cNvPr id="5" name="Diagram 2">
          <a:extLst>
            <a:ext uri="{FF2B5EF4-FFF2-40B4-BE49-F238E27FC236}">
              <a16:creationId xmlns:a16="http://schemas.microsoft.com/office/drawing/2014/main" id="{C02DF39C-499C-F7BE-8834-9A345CFEE9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1006186</xdr:colOff>
      <xdr:row>10</xdr:row>
      <xdr:rowOff>153265</xdr:rowOff>
    </xdr:from>
    <xdr:to>
      <xdr:col>3</xdr:col>
      <xdr:colOff>1039091</xdr:colOff>
      <xdr:row>26</xdr:row>
      <xdr:rowOff>82465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6212</xdr:colOff>
      <xdr:row>6</xdr:row>
      <xdr:rowOff>2897</xdr:rowOff>
    </xdr:from>
    <xdr:to>
      <xdr:col>5</xdr:col>
      <xdr:colOff>805612</xdr:colOff>
      <xdr:row>21</xdr:row>
      <xdr:rowOff>141647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882651</xdr:colOff>
      <xdr:row>12</xdr:row>
      <xdr:rowOff>76200</xdr:rowOff>
    </xdr:from>
    <xdr:to>
      <xdr:col>3</xdr:col>
      <xdr:colOff>884051</xdr:colOff>
      <xdr:row>28</xdr:row>
      <xdr:rowOff>5400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98F8AC62-1F8A-45E0-BFA8-A254C73EA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542925</xdr:colOff>
      <xdr:row>7</xdr:row>
      <xdr:rowOff>100012</xdr:rowOff>
    </xdr:from>
    <xdr:to>
      <xdr:col>7</xdr:col>
      <xdr:colOff>402525</xdr:colOff>
      <xdr:row>23</xdr:row>
      <xdr:rowOff>29212</xdr:rowOff>
    </xdr:to>
    <xdr:graphicFrame macro="">
      <xdr:nvGraphicFramePr>
        <xdr:cNvPr id="8" name="Diagram 1">
          <a:extLst>
            <a:ext uri="{FF2B5EF4-FFF2-40B4-BE49-F238E27FC236}">
              <a16:creationId xmlns:a16="http://schemas.microsoft.com/office/drawing/2014/main" id="{29CA2D01-A60F-4029-810C-2FC01E17E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1419225</xdr:colOff>
      <xdr:row>10</xdr:row>
      <xdr:rowOff>47624</xdr:rowOff>
    </xdr:from>
    <xdr:to>
      <xdr:col>3</xdr:col>
      <xdr:colOff>588775</xdr:colOff>
      <xdr:row>25</xdr:row>
      <xdr:rowOff>138749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3A931734-7B89-432B-A4F3-DF2463E39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7</xdr:row>
      <xdr:rowOff>52386</xdr:rowOff>
    </xdr:from>
    <xdr:to>
      <xdr:col>7</xdr:col>
      <xdr:colOff>417375</xdr:colOff>
      <xdr:row>22</xdr:row>
      <xdr:rowOff>143511</xdr:rowOff>
    </xdr:to>
    <xdr:graphicFrame macro="">
      <xdr:nvGraphicFramePr>
        <xdr:cNvPr id="11" name="Diagram 1">
          <a:extLst>
            <a:ext uri="{FF2B5EF4-FFF2-40B4-BE49-F238E27FC236}">
              <a16:creationId xmlns:a16="http://schemas.microsoft.com/office/drawing/2014/main" id="{6F1DABE9-6721-4FCF-B2CB-64ABAF8DB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08_Q12013_uten%20eksportfinans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AT/Tidsserier/Kapitaldekningsdata%201992-2007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nalyse\MBZ\Analyse-mal_20120201_Q42012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Kapitaldekningsprosenter/Kapitaldekningsprosenter_201112_2402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212/Utsyn/Analyse-mal_20120201_Q42012_uten%20eksportfinan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Standardmetoden/2013/3.%20kvartal/Analyse/MBZ/Analyse-mal_20120201_Q42012_uten%20eksportfinan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COREP_Revisjon%20(Basel_II_2008)/2013_06/ATA/corep-kontroll-sa_2013Q2_20130812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COREP_Revisjon%20(Basel_II_2008)/2013_06/ATA/corep-kontroll-sa_2013Q2_20130812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sites/ANRAPSEK/Delte%20dokumenter/General/Rapporter%20og%20notater/Soliditetsrapport/Arbeidsfiler/Likviditet_til_figurf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30510_Q12013_uten%20eksportfinan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30510_Q12013_uten%20eksportfina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10_Q12013_uten%20eksportfina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10_Q12013_uten%20eksportfinan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20201_Q42011_uten%20eksportfinan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20201_Q42011_uten%20eksportfinans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20201_Q42011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Analyse/MBZ/Analyse-mal_20120201_Q42012_uten%20eksportfinan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sikt"/>
      <sheetName val="Øverste nivå1992-2007"/>
      <sheetName val="Øverste nivå2011"/>
      <sheetName val="Øverste nivå2010"/>
      <sheetName val="Øverste nivå2009"/>
      <sheetName val="Øverste nivå2008"/>
      <sheetName val="200712"/>
      <sheetName val="Solo1992-2007"/>
      <sheetName val="Konsolidert1992-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BOF-data"/>
      <sheetName val="Standard ikke-kons"/>
      <sheetName val="Standard kons"/>
      <sheetName val="IRB ikke-kons"/>
      <sheetName val="IRB kons"/>
      <sheetName val="Kapitaldekningsprosenter"/>
      <sheetName val="Konserntall bank"/>
      <sheetName val="Kapitalkrav ban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_ind_tot"/>
      <sheetName val="n_ind_tot"/>
      <sheetName val="l_ind_nok"/>
      <sheetName val="n_ind_nok"/>
      <sheetName val="l_ind_sign"/>
      <sheetName val="n_ind_sign"/>
      <sheetName val="l_s_ind_foretak"/>
      <sheetName val="n_s_ind_foretak"/>
      <sheetName val="n_a_uv_hoved_eie"/>
      <sheetName val="n_a_uv_hoved_gjeld"/>
      <sheetName val="n_a_eie_ltid"/>
      <sheetName val="n_a_gj_ltid"/>
      <sheetName val="n_a_eie_pant"/>
      <sheetName val="a_l_v_hqla1"/>
      <sheetName val="a_l_v_hqla2"/>
      <sheetName val="a_l_v_utb"/>
      <sheetName val="a_l_v_innb"/>
      <sheetName val="n_s_uv_hoved_eie"/>
      <sheetName val="n_s_uv_hoved_gjeld"/>
      <sheetName val="st_l_v_hqla1"/>
      <sheetName val="st_l_v_hqla2"/>
      <sheetName val="st_l_v_utb"/>
      <sheetName val="st_l_v_innb"/>
      <sheetName val="n_ms_uv_hoved_eie"/>
      <sheetName val="n_ms_uv_hoved_gjeld"/>
      <sheetName val="ms_l_v_hqla1"/>
      <sheetName val="ms_l_v_hqla2"/>
      <sheetName val="ms_l_v_utb"/>
      <sheetName val="ms_l_v_innb"/>
      <sheetName val="n_sm_uv_hoved_eie"/>
      <sheetName val="n_sm_uv_hoved_gjeld"/>
      <sheetName val="sm_l_v_hqla1"/>
      <sheetName val="sm_l_v_hqla2"/>
      <sheetName val="sm_l_v_innb"/>
      <sheetName val="sm_l_v_utb"/>
      <sheetName val="n_kf_uv_hoved_eie"/>
      <sheetName val="n_kf_uv_hoved_gjeld"/>
      <sheetName val="kf_l_v_hqla1"/>
      <sheetName val="kf_l_v_hqla2"/>
      <sheetName val="kf_l_v_utb"/>
      <sheetName val="kf_l_v_innb"/>
      <sheetName val="l_a_ind_bidrag"/>
      <sheetName val="l_s_ind_bidrag"/>
      <sheetName val="l_ms_ind_bidrag"/>
      <sheetName val="l_sm_ind_bidrag"/>
      <sheetName val="n_a_ind_bidrag"/>
      <sheetName val="n_s_ind_bidrag"/>
      <sheetName val="n_ms_ind_bidrag"/>
      <sheetName val="n_sm_ind_bidrag"/>
      <sheetName val="l_s_foretak_bidrag"/>
      <sheetName val="finansiering_3"/>
      <sheetName val="finansiering_4"/>
      <sheetName val="finansiering_5"/>
      <sheetName val="vpg_land_lopetid"/>
      <sheetName val="vpg_land_lopetid_ekskl_dnb"/>
      <sheetName val="vpg_utland_innland"/>
      <sheetName val="vpg_kort_lang"/>
    </sheetNames>
    <sheetDataSet>
      <sheetData sheetId="0">
        <row r="2">
          <cell r="F2">
            <v>145.72999999999999</v>
          </cell>
        </row>
        <row r="3">
          <cell r="F3">
            <v>195.87</v>
          </cell>
        </row>
        <row r="4">
          <cell r="F4">
            <v>219.94</v>
          </cell>
        </row>
        <row r="5">
          <cell r="F5">
            <v>137.54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2">
          <cell r="F2">
            <v>32.979999999999997</v>
          </cell>
        </row>
        <row r="3">
          <cell r="F3">
            <v>49.78</v>
          </cell>
        </row>
        <row r="4">
          <cell r="F4">
            <v>17.239999999999998</v>
          </cell>
        </row>
      </sheetData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dimension ref="A1:L30"/>
  <sheetViews>
    <sheetView tabSelected="1" workbookViewId="0"/>
  </sheetViews>
  <sheetFormatPr baseColWidth="10" defaultColWidth="11.42578125" defaultRowHeight="15" x14ac:dyDescent="0.25"/>
  <cols>
    <col min="1" max="1" width="11" style="66" customWidth="1"/>
    <col min="2" max="2" width="27.5703125" style="66" customWidth="1"/>
    <col min="3" max="16384" width="11.42578125" style="66"/>
  </cols>
  <sheetData>
    <row r="1" spans="1:12" ht="15.75" x14ac:dyDescent="0.25">
      <c r="A1" s="22" t="s">
        <v>0</v>
      </c>
      <c r="B1" s="23" t="s">
        <v>1</v>
      </c>
    </row>
    <row r="2" spans="1:12" x14ac:dyDescent="0.25">
      <c r="A2" s="22" t="s">
        <v>2</v>
      </c>
      <c r="B2" s="22" t="s">
        <v>3</v>
      </c>
    </row>
    <row r="3" spans="1:12" x14ac:dyDescent="0.25">
      <c r="A3" s="22"/>
    </row>
    <row r="4" spans="1:12" ht="12.75" customHeight="1" x14ac:dyDescent="0.25"/>
    <row r="5" spans="1:12" x14ac:dyDescent="0.25">
      <c r="A5" s="79"/>
      <c r="B5" s="80" t="s">
        <v>4</v>
      </c>
      <c r="C5" s="80" t="s">
        <v>5</v>
      </c>
      <c r="D5" s="79"/>
      <c r="F5" s="28"/>
      <c r="L5" s="29"/>
    </row>
    <row r="6" spans="1:12" x14ac:dyDescent="0.25">
      <c r="A6" s="81">
        <v>44469</v>
      </c>
      <c r="B6" s="82">
        <v>18.122108064532949</v>
      </c>
      <c r="C6" s="82">
        <v>7.5177207319960386</v>
      </c>
      <c r="D6" s="79"/>
    </row>
    <row r="7" spans="1:12" x14ac:dyDescent="0.25">
      <c r="A7" s="81">
        <v>44561</v>
      </c>
      <c r="B7" s="82">
        <v>18.801774605787301</v>
      </c>
      <c r="C7" s="82">
        <v>8.032874832326339</v>
      </c>
      <c r="D7" s="79"/>
    </row>
    <row r="8" spans="1:12" x14ac:dyDescent="0.25">
      <c r="A8" s="81">
        <v>44651</v>
      </c>
      <c r="B8" s="82">
        <v>18.10002374814021</v>
      </c>
      <c r="C8" s="82">
        <v>7.5468204558135268</v>
      </c>
      <c r="D8" s="79"/>
    </row>
    <row r="9" spans="1:12" x14ac:dyDescent="0.25">
      <c r="A9" s="81">
        <v>44742</v>
      </c>
      <c r="B9" s="82">
        <v>18.099337613915399</v>
      </c>
      <c r="C9" s="82">
        <v>7.3833872403046339</v>
      </c>
      <c r="D9" s="79"/>
    </row>
    <row r="10" spans="1:12" x14ac:dyDescent="0.25">
      <c r="A10" s="81">
        <v>44834</v>
      </c>
      <c r="B10" s="82">
        <v>17.970945148421869</v>
      </c>
      <c r="C10" s="82">
        <v>7.2886316503816833</v>
      </c>
      <c r="D10" s="79"/>
    </row>
    <row r="11" spans="1:12" x14ac:dyDescent="0.25">
      <c r="A11" s="83" t="s">
        <v>6</v>
      </c>
      <c r="B11" s="84">
        <v>0</v>
      </c>
      <c r="C11" s="79"/>
      <c r="D11" s="79"/>
    </row>
    <row r="12" spans="1:12" ht="12.75" customHeight="1" x14ac:dyDescent="0.25"/>
    <row r="13" spans="1:12" ht="12.75" customHeight="1" x14ac:dyDescent="0.25"/>
    <row r="14" spans="1:12" ht="12.75" customHeight="1" x14ac:dyDescent="0.25"/>
    <row r="15" spans="1:12" ht="12.75" customHeight="1" x14ac:dyDescent="0.25"/>
    <row r="16" spans="1:12" ht="12.75" customHeight="1" x14ac:dyDescent="0.25"/>
    <row r="17" spans="1:3" ht="12.75" customHeight="1" x14ac:dyDescent="0.25"/>
    <row r="18" spans="1:3" ht="12.75" customHeight="1" x14ac:dyDescent="0.25"/>
    <row r="19" spans="1:3" ht="12.75" customHeight="1" x14ac:dyDescent="0.25"/>
    <row r="20" spans="1:3" ht="12.75" customHeight="1" x14ac:dyDescent="0.25"/>
    <row r="21" spans="1:3" ht="12.75" customHeight="1" x14ac:dyDescent="0.25"/>
    <row r="30" spans="1:3" s="30" customFormat="1" x14ac:dyDescent="0.25">
      <c r="A30" s="66"/>
      <c r="B30" s="66"/>
      <c r="C30" s="66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8E08-0A67-4157-AC35-EC47D2ED0429}">
  <dimension ref="A1:AY46"/>
  <sheetViews>
    <sheetView workbookViewId="0"/>
  </sheetViews>
  <sheetFormatPr baseColWidth="10" defaultColWidth="11.42578125" defaultRowHeight="12.75" x14ac:dyDescent="0.2"/>
  <cols>
    <col min="1" max="1" width="14.5703125" style="22" customWidth="1"/>
    <col min="2" max="9" width="11.42578125" style="22"/>
    <col min="10" max="10" width="11.42578125" style="22" customWidth="1"/>
    <col min="11" max="11" width="18.85546875" style="22" customWidth="1"/>
    <col min="12" max="12" width="12.42578125" style="22" bestFit="1" customWidth="1"/>
    <col min="13" max="16384" width="11.42578125" style="22"/>
  </cols>
  <sheetData>
    <row r="1" spans="1:51" ht="15.75" x14ac:dyDescent="0.25">
      <c r="A1" s="22" t="s">
        <v>0</v>
      </c>
      <c r="B1" s="23" t="s">
        <v>111</v>
      </c>
      <c r="L1" s="59"/>
      <c r="M1" s="59"/>
      <c r="N1" s="59"/>
      <c r="O1" s="59"/>
      <c r="P1" s="59"/>
      <c r="S1" s="59"/>
      <c r="T1" s="59"/>
      <c r="U1" s="59"/>
      <c r="V1" s="59"/>
      <c r="W1" s="59"/>
      <c r="X1" s="59"/>
    </row>
    <row r="2" spans="1:51" x14ac:dyDescent="0.2">
      <c r="A2" s="22" t="s">
        <v>2</v>
      </c>
      <c r="B2" s="22" t="s">
        <v>3</v>
      </c>
      <c r="L2" s="25"/>
      <c r="N2" s="25"/>
      <c r="O2" s="25"/>
      <c r="P2" s="25"/>
    </row>
    <row r="3" spans="1:51" x14ac:dyDescent="0.2">
      <c r="L3" s="25"/>
      <c r="N3" s="25"/>
      <c r="O3" s="25"/>
      <c r="P3" s="25"/>
    </row>
    <row r="4" spans="1:51" x14ac:dyDescent="0.2">
      <c r="L4" s="25"/>
    </row>
    <row r="5" spans="1:51" x14ac:dyDescent="0.2">
      <c r="A5" s="24"/>
      <c r="B5" s="24"/>
      <c r="C5" s="24">
        <v>44469</v>
      </c>
      <c r="D5" s="24">
        <v>44561</v>
      </c>
      <c r="E5" s="24">
        <v>44651</v>
      </c>
      <c r="F5" s="24">
        <v>44742</v>
      </c>
      <c r="G5" s="24">
        <v>44834</v>
      </c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</row>
    <row r="6" spans="1:51" x14ac:dyDescent="0.2">
      <c r="A6" s="60" t="s">
        <v>41</v>
      </c>
      <c r="B6" s="24" t="s">
        <v>42</v>
      </c>
      <c r="C6" s="25">
        <v>5.78</v>
      </c>
      <c r="D6" s="25">
        <v>4.0999999999999996</v>
      </c>
      <c r="E6" s="25">
        <v>3.34</v>
      </c>
      <c r="F6" s="25">
        <v>3.91</v>
      </c>
      <c r="G6" s="25">
        <v>4.2</v>
      </c>
      <c r="I6" s="53"/>
      <c r="J6" s="53"/>
      <c r="K6" s="53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</row>
    <row r="7" spans="1:51" x14ac:dyDescent="0.2">
      <c r="A7" s="60"/>
      <c r="B7" s="24" t="s">
        <v>43</v>
      </c>
      <c r="C7" s="25">
        <v>7.13</v>
      </c>
      <c r="D7" s="25">
        <v>10.54</v>
      </c>
      <c r="E7" s="25">
        <v>8.2100000000000009</v>
      </c>
      <c r="F7" s="25">
        <v>7.1</v>
      </c>
      <c r="G7" s="25">
        <v>5.27</v>
      </c>
      <c r="I7" s="53"/>
      <c r="J7" s="53"/>
      <c r="K7" s="53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</row>
    <row r="8" spans="1:51" x14ac:dyDescent="0.2">
      <c r="A8" s="60"/>
      <c r="B8" s="24" t="s">
        <v>44</v>
      </c>
      <c r="C8" s="25">
        <v>31.99</v>
      </c>
      <c r="D8" s="25">
        <v>35.19</v>
      </c>
      <c r="E8" s="25">
        <v>37.32</v>
      </c>
      <c r="F8" s="25">
        <v>37.26</v>
      </c>
      <c r="G8" s="25">
        <v>36.36</v>
      </c>
      <c r="I8" s="53"/>
      <c r="J8" s="53"/>
      <c r="K8" s="53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</row>
    <row r="9" spans="1:51" x14ac:dyDescent="0.2">
      <c r="A9" s="60" t="s">
        <v>45</v>
      </c>
      <c r="B9" s="24" t="s">
        <v>42</v>
      </c>
      <c r="C9" s="25">
        <v>8.9700000000000006</v>
      </c>
      <c r="D9" s="25">
        <v>7.22</v>
      </c>
      <c r="E9" s="25">
        <v>11.19</v>
      </c>
      <c r="F9" s="25">
        <v>8.99</v>
      </c>
      <c r="G9" s="25">
        <v>10.99</v>
      </c>
      <c r="H9" s="25"/>
      <c r="I9" s="53"/>
      <c r="J9" s="53"/>
      <c r="K9" s="53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</row>
    <row r="10" spans="1:51" x14ac:dyDescent="0.2">
      <c r="A10" s="60"/>
      <c r="B10" s="24" t="s">
        <v>43</v>
      </c>
      <c r="C10" s="25">
        <v>14.72</v>
      </c>
      <c r="D10" s="25">
        <v>11.72</v>
      </c>
      <c r="E10" s="25">
        <v>12.21</v>
      </c>
      <c r="F10" s="25">
        <v>14.15</v>
      </c>
      <c r="G10" s="25">
        <v>13.65</v>
      </c>
      <c r="H10" s="25"/>
      <c r="I10" s="53"/>
      <c r="J10" s="53"/>
      <c r="K10" s="53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</row>
    <row r="11" spans="1:51" x14ac:dyDescent="0.2">
      <c r="A11" s="60"/>
      <c r="B11" s="24" t="s">
        <v>44</v>
      </c>
      <c r="C11" s="25">
        <v>31.41</v>
      </c>
      <c r="D11" s="25">
        <v>31.23</v>
      </c>
      <c r="E11" s="25">
        <v>27.74</v>
      </c>
      <c r="F11" s="25">
        <v>28.59</v>
      </c>
      <c r="G11" s="25">
        <v>29.53</v>
      </c>
      <c r="I11" s="53"/>
      <c r="J11" s="53"/>
      <c r="K11" s="53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</row>
    <row r="13" spans="1:51" x14ac:dyDescent="0.2">
      <c r="G13" s="25"/>
      <c r="H13" s="25"/>
    </row>
    <row r="14" spans="1:51" x14ac:dyDescent="0.2">
      <c r="H14" s="25"/>
      <c r="I14" s="25"/>
    </row>
    <row r="15" spans="1:51" x14ac:dyDescent="0.2">
      <c r="H15" s="25"/>
    </row>
    <row r="16" spans="1:51" x14ac:dyDescent="0.2">
      <c r="H16" s="25"/>
    </row>
    <row r="17" spans="8:8" x14ac:dyDescent="0.2">
      <c r="H17" s="25"/>
    </row>
    <row r="18" spans="8:8" x14ac:dyDescent="0.2">
      <c r="H18" s="25"/>
    </row>
    <row r="36" spans="7:7" x14ac:dyDescent="0.2">
      <c r="G36" s="25"/>
    </row>
    <row r="37" spans="7:7" x14ac:dyDescent="0.2">
      <c r="G37" s="25"/>
    </row>
    <row r="38" spans="7:7" x14ac:dyDescent="0.2">
      <c r="G38" s="25"/>
    </row>
    <row r="39" spans="7:7" x14ac:dyDescent="0.2">
      <c r="G39" s="26"/>
    </row>
    <row r="42" spans="7:7" x14ac:dyDescent="0.2">
      <c r="G42" s="25"/>
    </row>
    <row r="43" spans="7:7" x14ac:dyDescent="0.2">
      <c r="G43" s="25"/>
    </row>
    <row r="45" spans="7:7" x14ac:dyDescent="0.2">
      <c r="G45" s="25"/>
    </row>
    <row r="46" spans="7:7" x14ac:dyDescent="0.2">
      <c r="G46" s="2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workbookViewId="0"/>
  </sheetViews>
  <sheetFormatPr baseColWidth="10" defaultColWidth="11.42578125" defaultRowHeight="15" x14ac:dyDescent="0.25"/>
  <cols>
    <col min="1" max="1" width="27" bestFit="1" customWidth="1"/>
    <col min="7" max="7" width="13.85546875" bestFit="1" customWidth="1"/>
  </cols>
  <sheetData>
    <row r="1" spans="1:15" s="3" customFormat="1" ht="15.75" x14ac:dyDescent="0.25">
      <c r="A1" s="3" t="s">
        <v>0</v>
      </c>
      <c r="B1" s="5" t="s">
        <v>46</v>
      </c>
    </row>
    <row r="2" spans="1:15" s="3" customFormat="1" ht="12.75" x14ac:dyDescent="0.2">
      <c r="A2" s="3" t="s">
        <v>2</v>
      </c>
      <c r="B2" s="3" t="s">
        <v>3</v>
      </c>
    </row>
    <row r="3" spans="1:15" x14ac:dyDescent="0.25">
      <c r="A3" s="3"/>
      <c r="B3" s="3"/>
      <c r="I3" s="1"/>
      <c r="J3" s="1"/>
      <c r="K3" s="1"/>
      <c r="L3" s="1"/>
      <c r="M3" s="1"/>
      <c r="N3" s="1"/>
    </row>
    <row r="5" spans="1:15" x14ac:dyDescent="0.25">
      <c r="A5" s="1"/>
      <c r="B5" s="16" t="s">
        <v>47</v>
      </c>
      <c r="C5" s="16" t="s">
        <v>48</v>
      </c>
      <c r="D5" s="16" t="s">
        <v>49</v>
      </c>
      <c r="E5" s="16" t="s">
        <v>50</v>
      </c>
      <c r="F5" s="16" t="s">
        <v>51</v>
      </c>
      <c r="G5" s="1"/>
      <c r="H5" s="1"/>
      <c r="I5" s="1"/>
    </row>
    <row r="6" spans="1:15" x14ac:dyDescent="0.25">
      <c r="A6" s="1" t="s">
        <v>52</v>
      </c>
      <c r="B6" s="2">
        <v>69.610097441399986</v>
      </c>
      <c r="C6" s="2">
        <v>71.460290419000003</v>
      </c>
      <c r="D6" s="2">
        <v>67.971902347500006</v>
      </c>
      <c r="E6" s="2">
        <v>63.237445866199998</v>
      </c>
      <c r="F6" s="2">
        <v>63.975667999999999</v>
      </c>
      <c r="G6" s="41"/>
      <c r="H6" s="45"/>
      <c r="I6" s="95"/>
    </row>
    <row r="7" spans="1:15" x14ac:dyDescent="0.25">
      <c r="A7" s="1" t="s">
        <v>53</v>
      </c>
      <c r="B7" s="2">
        <v>167.36899199769999</v>
      </c>
      <c r="C7" s="2">
        <v>164.9595317198</v>
      </c>
      <c r="D7" s="2">
        <v>156.2581308083</v>
      </c>
      <c r="E7" s="2">
        <v>155.8212991433</v>
      </c>
      <c r="F7" s="2">
        <v>153.40694500000001</v>
      </c>
      <c r="G7" s="41"/>
      <c r="H7" s="45"/>
      <c r="I7" s="95"/>
    </row>
    <row r="8" spans="1:15" x14ac:dyDescent="0.25">
      <c r="A8" s="1" t="s">
        <v>54</v>
      </c>
      <c r="B8" s="7">
        <v>240.43780737212231</v>
      </c>
      <c r="C8" s="7">
        <v>230.84083587203</v>
      </c>
      <c r="D8" s="7">
        <v>229.88635805636997</v>
      </c>
      <c r="E8" s="2">
        <v>246.40669307389825</v>
      </c>
      <c r="F8" s="2">
        <v>239.78951433536625</v>
      </c>
      <c r="G8" s="2"/>
      <c r="H8" s="94"/>
      <c r="I8" s="95"/>
    </row>
    <row r="9" spans="1:15" x14ac:dyDescent="0.25">
      <c r="A9" s="1"/>
      <c r="B9" s="1"/>
      <c r="C9" s="1"/>
      <c r="D9" s="1"/>
      <c r="E9" s="1"/>
      <c r="F9" s="1"/>
      <c r="G9" s="13"/>
      <c r="H9" s="1"/>
      <c r="I9" s="1"/>
      <c r="J9" s="1"/>
      <c r="K9" s="14"/>
      <c r="L9" s="1"/>
      <c r="M9" s="1"/>
      <c r="N9" s="1"/>
      <c r="O9" s="1"/>
    </row>
    <row r="10" spans="1:15" x14ac:dyDescent="0.25">
      <c r="A10" s="1"/>
      <c r="B10" s="1"/>
      <c r="C10" s="1"/>
      <c r="D10" s="2"/>
      <c r="E10" s="2"/>
      <c r="F10" s="2"/>
      <c r="G10" s="1"/>
      <c r="H10" s="1"/>
      <c r="I10" s="1"/>
      <c r="J10" s="1"/>
      <c r="K10" s="14"/>
      <c r="L10" s="1"/>
      <c r="M10" s="1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5">
      <c r="M23" s="1"/>
      <c r="N23" s="1"/>
      <c r="O23" s="1"/>
    </row>
    <row r="24" spans="1:15" x14ac:dyDescent="0.25">
      <c r="M24" s="1"/>
      <c r="N24" s="1"/>
      <c r="O24" s="1"/>
    </row>
    <row r="25" spans="1:15" x14ac:dyDescent="0.25">
      <c r="M25" s="1"/>
      <c r="N25" s="1"/>
      <c r="O25" s="1"/>
    </row>
    <row r="26" spans="1:15" x14ac:dyDescent="0.25">
      <c r="M26" s="1"/>
      <c r="N26" s="1"/>
      <c r="O26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25365-A906-4372-A918-E966C01DA902}">
  <sheetPr codeName="Ark6"/>
  <dimension ref="A1:N19"/>
  <sheetViews>
    <sheetView workbookViewId="0"/>
  </sheetViews>
  <sheetFormatPr baseColWidth="10" defaultColWidth="11.42578125" defaultRowHeight="12.75" x14ac:dyDescent="0.2"/>
  <cols>
    <col min="1" max="1" width="50" style="3" bestFit="1" customWidth="1"/>
    <col min="2" max="5" width="11.42578125" style="3"/>
    <col min="6" max="6" width="11.140625" style="3" customWidth="1"/>
    <col min="7" max="16384" width="11.42578125" style="3"/>
  </cols>
  <sheetData>
    <row r="1" spans="1:14" ht="15.75" x14ac:dyDescent="0.25">
      <c r="A1" s="3" t="s">
        <v>0</v>
      </c>
      <c r="B1" s="5" t="s">
        <v>55</v>
      </c>
    </row>
    <row r="2" spans="1:14" x14ac:dyDescent="0.2">
      <c r="A2" s="3" t="s">
        <v>2</v>
      </c>
      <c r="B2" s="3" t="s">
        <v>3</v>
      </c>
    </row>
    <row r="3" spans="1:14" x14ac:dyDescent="0.2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">
      <c r="A5" s="1"/>
      <c r="B5" s="42" t="s">
        <v>47</v>
      </c>
      <c r="C5" s="42" t="s">
        <v>48</v>
      </c>
      <c r="D5" s="42" t="s">
        <v>49</v>
      </c>
      <c r="E5" s="42" t="s">
        <v>50</v>
      </c>
      <c r="F5" s="42" t="s">
        <v>51</v>
      </c>
      <c r="G5" s="1"/>
      <c r="H5" s="1"/>
    </row>
    <row r="6" spans="1:14" x14ac:dyDescent="0.2">
      <c r="A6" s="1" t="s">
        <v>56</v>
      </c>
      <c r="B6" s="7">
        <v>240.43780737212231</v>
      </c>
      <c r="C6" s="7">
        <v>230.84083587203</v>
      </c>
      <c r="D6" s="2">
        <v>229.886358056212</v>
      </c>
      <c r="E6" s="2">
        <v>246.4</v>
      </c>
      <c r="F6" s="2">
        <v>239.78951433536625</v>
      </c>
      <c r="G6" s="1"/>
      <c r="H6" s="1"/>
    </row>
    <row r="7" spans="1:14" x14ac:dyDescent="0.2">
      <c r="A7" s="1" t="s">
        <v>57</v>
      </c>
      <c r="B7" s="7">
        <v>222.17276026150265</v>
      </c>
      <c r="C7" s="7">
        <v>215.86135497409501</v>
      </c>
      <c r="D7" s="2">
        <v>229.56164197445301</v>
      </c>
      <c r="E7" s="2">
        <v>246.4</v>
      </c>
      <c r="F7" s="2">
        <v>239.78951433536625</v>
      </c>
      <c r="G7" s="1"/>
      <c r="H7" s="1"/>
      <c r="I7" s="2"/>
      <c r="J7" s="1"/>
      <c r="K7" s="1"/>
      <c r="L7" s="1"/>
      <c r="M7" s="1"/>
      <c r="N7" s="1"/>
    </row>
    <row r="8" spans="1:14" x14ac:dyDescent="0.2">
      <c r="A8" s="1"/>
      <c r="B8" s="1"/>
      <c r="C8" s="1"/>
      <c r="D8" s="1"/>
      <c r="E8" s="2"/>
      <c r="F8" s="1"/>
      <c r="G8" s="1"/>
      <c r="H8" s="1"/>
      <c r="I8" s="1"/>
      <c r="J8" s="1"/>
      <c r="K8" s="1"/>
      <c r="L8" s="1"/>
      <c r="M8" s="1"/>
      <c r="N8" s="1"/>
    </row>
    <row r="9" spans="1:14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baseColWidth="10" defaultColWidth="11.42578125" defaultRowHeight="12.75" x14ac:dyDescent="0.2"/>
  <cols>
    <col min="1" max="1" width="25.5703125" style="3" customWidth="1"/>
    <col min="2" max="5" width="11.42578125" style="3"/>
    <col min="6" max="6" width="10.85546875" style="3" customWidth="1"/>
    <col min="7" max="16384" width="11.42578125" style="3"/>
  </cols>
  <sheetData>
    <row r="1" spans="1:13" ht="15.75" x14ac:dyDescent="0.25">
      <c r="A1" s="3" t="s">
        <v>0</v>
      </c>
      <c r="B1" s="5" t="s">
        <v>58</v>
      </c>
    </row>
    <row r="2" spans="1:13" x14ac:dyDescent="0.2">
      <c r="A2" s="3" t="s">
        <v>2</v>
      </c>
      <c r="B2" s="3" t="s">
        <v>3</v>
      </c>
    </row>
    <row r="3" spans="1:13" ht="15" x14ac:dyDescent="0.2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5" x14ac:dyDescent="0.25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">
      <c r="A5" s="10"/>
      <c r="B5" s="16" t="s">
        <v>47</v>
      </c>
      <c r="C5" s="16" t="s">
        <v>48</v>
      </c>
      <c r="D5" s="16" t="s">
        <v>49</v>
      </c>
      <c r="E5" s="16" t="s">
        <v>50</v>
      </c>
      <c r="F5" s="16" t="s">
        <v>51</v>
      </c>
    </row>
    <row r="6" spans="1:13" x14ac:dyDescent="0.2">
      <c r="A6" s="10" t="s">
        <v>59</v>
      </c>
      <c r="B6" s="2">
        <v>27.4655849416</v>
      </c>
      <c r="C6" s="2">
        <v>26.721805421999999</v>
      </c>
      <c r="D6" s="9">
        <v>25.2194936914</v>
      </c>
      <c r="E6" s="95">
        <v>22.504446000000002</v>
      </c>
      <c r="F6" s="95">
        <v>22.191286999999999</v>
      </c>
      <c r="H6" s="96"/>
      <c r="I6" s="96"/>
      <c r="J6" s="96"/>
      <c r="K6" s="96"/>
      <c r="L6" s="96"/>
      <c r="M6" s="96"/>
    </row>
    <row r="7" spans="1:13" x14ac:dyDescent="0.2">
      <c r="A7" s="10" t="s">
        <v>60</v>
      </c>
      <c r="B7" s="2">
        <v>143.17873428080009</v>
      </c>
      <c r="C7" s="2">
        <v>141.472243467</v>
      </c>
      <c r="D7" s="9">
        <v>133.23011167760001</v>
      </c>
      <c r="E7" s="95">
        <v>132.96162100000001</v>
      </c>
      <c r="F7" s="95">
        <v>130.10313300000001</v>
      </c>
    </row>
    <row r="8" spans="1:13" ht="14.25" customHeight="1" x14ac:dyDescent="0.2">
      <c r="A8" s="11" t="s">
        <v>61</v>
      </c>
      <c r="B8" s="12">
        <v>521.3023301169103</v>
      </c>
      <c r="C8" s="12">
        <v>529.42621665273498</v>
      </c>
      <c r="D8" s="12">
        <v>528.28226176099747</v>
      </c>
      <c r="E8" s="9">
        <v>590.82378885317269</v>
      </c>
      <c r="F8" s="9">
        <v>586.28024513366324</v>
      </c>
      <c r="G8" s="9"/>
      <c r="H8" s="9"/>
    </row>
    <row r="9" spans="1:13" x14ac:dyDescent="0.2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5" x14ac:dyDescent="0.25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5" x14ac:dyDescent="0.25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17" type="noConversion"/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O35"/>
  <sheetViews>
    <sheetView workbookViewId="0"/>
  </sheetViews>
  <sheetFormatPr baseColWidth="10" defaultColWidth="11.42578125" defaultRowHeight="12.75" x14ac:dyDescent="0.2"/>
  <cols>
    <col min="1" max="1" width="11.42578125" style="3"/>
    <col min="2" max="2" width="17.7109375" style="3" customWidth="1"/>
    <col min="3" max="16384" width="11.42578125" style="3"/>
  </cols>
  <sheetData>
    <row r="1" spans="1:15" ht="15.75" x14ac:dyDescent="0.25">
      <c r="A1" s="3" t="s">
        <v>0</v>
      </c>
      <c r="B1" s="5" t="s">
        <v>62</v>
      </c>
    </row>
    <row r="2" spans="1:15" x14ac:dyDescent="0.2">
      <c r="A2" s="3" t="s">
        <v>2</v>
      </c>
      <c r="B2" s="3" t="s">
        <v>3</v>
      </c>
    </row>
    <row r="5" spans="1:15" x14ac:dyDescent="0.2">
      <c r="B5" s="3" t="s">
        <v>63</v>
      </c>
      <c r="C5" s="3" t="s">
        <v>64</v>
      </c>
      <c r="D5" s="3" t="s">
        <v>65</v>
      </c>
    </row>
    <row r="6" spans="1:15" x14ac:dyDescent="0.2">
      <c r="A6" s="77" t="s">
        <v>47</v>
      </c>
      <c r="B6" s="9">
        <v>39.589432814699997</v>
      </c>
      <c r="C6" s="9">
        <v>86.932554737200007</v>
      </c>
      <c r="D6" s="9">
        <v>219.5852492863221</v>
      </c>
    </row>
    <row r="7" spans="1:15" x14ac:dyDescent="0.2">
      <c r="A7" s="77" t="s">
        <v>48</v>
      </c>
      <c r="B7" s="9">
        <v>40.827909704000007</v>
      </c>
      <c r="C7" s="9">
        <v>84.542482368400002</v>
      </c>
      <c r="D7" s="9">
        <v>207.07031778341849</v>
      </c>
    </row>
    <row r="8" spans="1:15" x14ac:dyDescent="0.2">
      <c r="A8" s="78" t="s">
        <v>49</v>
      </c>
      <c r="B8" s="9">
        <v>39.540097217000003</v>
      </c>
      <c r="C8" s="9">
        <v>82.613237957099997</v>
      </c>
      <c r="D8" s="9">
        <v>208.93534354179829</v>
      </c>
    </row>
    <row r="9" spans="1:15" x14ac:dyDescent="0.2">
      <c r="A9" s="78" t="s">
        <v>50</v>
      </c>
      <c r="B9" s="9">
        <v>40.269500944400001</v>
      </c>
      <c r="C9" s="9">
        <v>82.976001740600012</v>
      </c>
      <c r="D9" s="9">
        <v>206.05172598280959</v>
      </c>
    </row>
    <row r="10" spans="1:15" x14ac:dyDescent="0.2">
      <c r="A10" s="78" t="s">
        <v>51</v>
      </c>
      <c r="B10" s="9">
        <v>41.380953413500002</v>
      </c>
      <c r="C10" s="9">
        <v>84.309017366199996</v>
      </c>
      <c r="D10" s="9">
        <v>203.73870201524949</v>
      </c>
      <c r="N10" s="97"/>
      <c r="O10" s="97"/>
    </row>
    <row r="14" spans="1:15" x14ac:dyDescent="0.2">
      <c r="B14" s="9"/>
      <c r="C14" s="9"/>
    </row>
    <row r="15" spans="1:15" x14ac:dyDescent="0.2">
      <c r="D15" s="41"/>
    </row>
    <row r="16" spans="1:15" x14ac:dyDescent="0.2">
      <c r="D16" s="41"/>
    </row>
    <row r="17" spans="4:8" x14ac:dyDescent="0.2">
      <c r="D17" s="41"/>
    </row>
    <row r="18" spans="4:8" x14ac:dyDescent="0.2">
      <c r="D18" s="41"/>
    </row>
    <row r="19" spans="4:8" x14ac:dyDescent="0.2">
      <c r="D19" s="41"/>
    </row>
    <row r="20" spans="4:8" x14ac:dyDescent="0.2">
      <c r="D20" s="41"/>
    </row>
    <row r="21" spans="4:8" x14ac:dyDescent="0.2">
      <c r="D21" s="41"/>
    </row>
    <row r="29" spans="4:8" x14ac:dyDescent="0.2">
      <c r="F29" s="6"/>
      <c r="G29" s="6"/>
      <c r="H29" s="6"/>
    </row>
    <row r="30" spans="4:8" x14ac:dyDescent="0.2">
      <c r="F30" s="6"/>
      <c r="G30" s="6"/>
      <c r="H30" s="6"/>
    </row>
    <row r="31" spans="4:8" x14ac:dyDescent="0.2">
      <c r="F31" s="6"/>
      <c r="G31" s="6"/>
      <c r="H31" s="6"/>
    </row>
    <row r="32" spans="4:8" x14ac:dyDescent="0.2">
      <c r="F32" s="6"/>
      <c r="G32" s="6"/>
      <c r="H32" s="6"/>
    </row>
    <row r="33" spans="6:8" x14ac:dyDescent="0.2">
      <c r="F33" s="6"/>
      <c r="G33" s="6"/>
      <c r="H33" s="6"/>
    </row>
    <row r="34" spans="6:8" x14ac:dyDescent="0.2">
      <c r="F34" s="6"/>
      <c r="G34" s="6"/>
      <c r="H34" s="6"/>
    </row>
    <row r="35" spans="6:8" x14ac:dyDescent="0.2">
      <c r="F35" s="6"/>
      <c r="G35" s="6"/>
      <c r="H35" s="6"/>
    </row>
  </sheetData>
  <phoneticPr fontId="17" type="noConversion"/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E60D4-A0E7-44DE-B04D-A164E8126450}">
  <dimension ref="A1:P223"/>
  <sheetViews>
    <sheetView zoomScaleNormal="100" workbookViewId="0"/>
  </sheetViews>
  <sheetFormatPr baseColWidth="10" defaultColWidth="11.42578125" defaultRowHeight="12.75" x14ac:dyDescent="0.2"/>
  <cols>
    <col min="1" max="1" width="10" style="22" bestFit="1" customWidth="1"/>
    <col min="2" max="2" width="10" style="22" customWidth="1"/>
    <col min="3" max="3" width="16.42578125" style="22" customWidth="1"/>
    <col min="4" max="4" width="16.140625" style="61" bestFit="1" customWidth="1"/>
    <col min="5" max="5" width="16.140625" style="22" bestFit="1" customWidth="1"/>
    <col min="6" max="6" width="14.42578125" style="22" bestFit="1" customWidth="1"/>
    <col min="7" max="7" width="14.42578125" style="22" customWidth="1"/>
    <col min="8" max="16384" width="11.42578125" style="22"/>
  </cols>
  <sheetData>
    <row r="1" spans="1:16" ht="15.75" x14ac:dyDescent="0.25">
      <c r="A1" s="22" t="s">
        <v>0</v>
      </c>
      <c r="B1" s="23" t="s">
        <v>66</v>
      </c>
    </row>
    <row r="2" spans="1:16" x14ac:dyDescent="0.2">
      <c r="A2" s="22" t="s">
        <v>2</v>
      </c>
      <c r="B2" s="22" t="s">
        <v>3</v>
      </c>
    </row>
    <row r="3" spans="1:16" x14ac:dyDescent="0.2">
      <c r="A3" s="22" t="s">
        <v>17</v>
      </c>
    </row>
    <row r="6" spans="1:16" x14ac:dyDescent="0.2">
      <c r="A6" s="22" t="s">
        <v>67</v>
      </c>
      <c r="B6" s="22" t="s">
        <v>23</v>
      </c>
      <c r="C6" s="26" t="s">
        <v>68</v>
      </c>
    </row>
    <row r="7" spans="1:16" x14ac:dyDescent="0.2">
      <c r="A7" s="58">
        <v>551.87553877236462</v>
      </c>
      <c r="B7" s="58">
        <v>256.7292795896094</v>
      </c>
      <c r="E7" s="58"/>
      <c r="F7" s="58"/>
      <c r="J7" s="58"/>
      <c r="K7" s="58"/>
      <c r="L7" s="58"/>
      <c r="N7" s="58"/>
      <c r="O7" s="58"/>
      <c r="P7" s="58"/>
    </row>
    <row r="8" spans="1:16" x14ac:dyDescent="0.2">
      <c r="A8" s="58">
        <v>522.03194444103406</v>
      </c>
      <c r="B8" s="58">
        <v>256.7292795896094</v>
      </c>
      <c r="E8" s="58"/>
      <c r="F8" s="58"/>
      <c r="J8" s="58"/>
      <c r="K8" s="58"/>
      <c r="L8" s="58"/>
      <c r="N8" s="58"/>
      <c r="O8" s="58"/>
    </row>
    <row r="9" spans="1:16" x14ac:dyDescent="0.2">
      <c r="A9" s="58">
        <v>454.25469008675122</v>
      </c>
      <c r="B9" s="58">
        <v>256.7292795896094</v>
      </c>
      <c r="C9" s="62"/>
      <c r="E9" s="58"/>
      <c r="F9" s="58"/>
      <c r="J9" s="58"/>
      <c r="K9" s="58"/>
      <c r="L9" s="58"/>
      <c r="N9" s="58"/>
      <c r="O9" s="58"/>
    </row>
    <row r="10" spans="1:16" x14ac:dyDescent="0.2">
      <c r="A10" s="58">
        <v>436.09833646119841</v>
      </c>
      <c r="B10" s="58">
        <v>256.7292795896094</v>
      </c>
      <c r="E10" s="58"/>
      <c r="F10" s="58"/>
      <c r="J10" s="58"/>
      <c r="K10" s="58"/>
      <c r="L10" s="58"/>
      <c r="N10" s="58"/>
      <c r="O10" s="58"/>
    </row>
    <row r="11" spans="1:16" x14ac:dyDescent="0.2">
      <c r="A11" s="58">
        <v>427.68641404350319</v>
      </c>
      <c r="B11" s="58">
        <v>256.7292795896094</v>
      </c>
      <c r="E11" s="58"/>
      <c r="F11" s="58"/>
      <c r="J11" s="58"/>
      <c r="K11" s="58"/>
      <c r="L11" s="58"/>
      <c r="N11" s="58"/>
      <c r="O11" s="58"/>
    </row>
    <row r="12" spans="1:16" x14ac:dyDescent="0.2">
      <c r="A12" s="58">
        <v>397.31378027663533</v>
      </c>
      <c r="B12" s="58">
        <v>256.7292795896094</v>
      </c>
      <c r="E12" s="58"/>
      <c r="F12" s="58"/>
      <c r="J12" s="58"/>
      <c r="K12" s="58"/>
      <c r="L12" s="58"/>
      <c r="N12" s="58"/>
      <c r="O12" s="58"/>
    </row>
    <row r="13" spans="1:16" x14ac:dyDescent="0.2">
      <c r="A13" s="58">
        <v>391.002237816449</v>
      </c>
      <c r="B13" s="58">
        <v>256.7292795896094</v>
      </c>
      <c r="C13" s="58"/>
      <c r="E13" s="58"/>
      <c r="F13" s="58"/>
      <c r="J13" s="58"/>
      <c r="K13" s="58"/>
      <c r="L13" s="58"/>
      <c r="N13" s="58"/>
      <c r="O13" s="58"/>
    </row>
    <row r="14" spans="1:16" x14ac:dyDescent="0.2">
      <c r="A14" s="58">
        <v>386.4139368702692</v>
      </c>
      <c r="B14" s="58">
        <v>256.7292795896094</v>
      </c>
      <c r="E14" s="58"/>
      <c r="F14" s="58"/>
      <c r="J14" s="58"/>
      <c r="K14" s="58"/>
      <c r="L14" s="58"/>
      <c r="N14" s="58"/>
      <c r="O14" s="58"/>
    </row>
    <row r="15" spans="1:16" x14ac:dyDescent="0.2">
      <c r="A15" s="58">
        <v>372.04491600034271</v>
      </c>
      <c r="B15" s="58">
        <v>256.7292795896094</v>
      </c>
      <c r="C15" s="58"/>
      <c r="E15" s="58"/>
      <c r="F15" s="58"/>
      <c r="J15" s="58"/>
      <c r="K15" s="58"/>
      <c r="L15" s="58"/>
      <c r="N15" s="58"/>
      <c r="O15" s="58"/>
    </row>
    <row r="16" spans="1:16" x14ac:dyDescent="0.2">
      <c r="A16" s="58">
        <v>344.39199654899369</v>
      </c>
      <c r="B16" s="58">
        <v>256.7292795896094</v>
      </c>
      <c r="E16" s="58"/>
      <c r="F16" s="58"/>
      <c r="J16" s="58"/>
      <c r="K16" s="58"/>
      <c r="L16" s="58"/>
      <c r="N16" s="58"/>
      <c r="O16" s="58"/>
    </row>
    <row r="17" spans="1:15" x14ac:dyDescent="0.2">
      <c r="A17" s="58">
        <v>344.11739055112758</v>
      </c>
      <c r="B17" s="58">
        <v>256.7292795896094</v>
      </c>
      <c r="E17" s="58"/>
      <c r="F17" s="58"/>
      <c r="J17" s="58"/>
      <c r="K17" s="58"/>
      <c r="L17" s="58"/>
      <c r="N17" s="58"/>
      <c r="O17" s="58"/>
    </row>
    <row r="18" spans="1:15" x14ac:dyDescent="0.2">
      <c r="A18" s="58">
        <v>344.03845431547421</v>
      </c>
      <c r="B18" s="58">
        <v>256.7292795896094</v>
      </c>
      <c r="E18" s="58"/>
      <c r="F18" s="58"/>
      <c r="J18" s="58"/>
      <c r="K18" s="58"/>
      <c r="L18" s="58"/>
      <c r="N18" s="58"/>
      <c r="O18" s="58"/>
    </row>
    <row r="19" spans="1:15" x14ac:dyDescent="0.2">
      <c r="A19" s="58">
        <v>333.4375096404429</v>
      </c>
      <c r="B19" s="58">
        <v>256.7292795896094</v>
      </c>
      <c r="C19" s="58"/>
      <c r="E19" s="58"/>
      <c r="F19" s="58"/>
      <c r="J19" s="58"/>
      <c r="K19" s="58"/>
      <c r="L19" s="58"/>
      <c r="N19" s="58"/>
      <c r="O19" s="58"/>
    </row>
    <row r="20" spans="1:15" x14ac:dyDescent="0.2">
      <c r="A20" s="58">
        <v>326.71173650106249</v>
      </c>
      <c r="B20" s="58">
        <v>256.7292795896094</v>
      </c>
      <c r="E20" s="58"/>
      <c r="F20" s="58"/>
      <c r="J20" s="58"/>
      <c r="K20" s="58"/>
      <c r="L20" s="58"/>
      <c r="N20" s="58"/>
      <c r="O20" s="58"/>
    </row>
    <row r="21" spans="1:15" x14ac:dyDescent="0.2">
      <c r="A21" s="58">
        <v>302.87495083070411</v>
      </c>
      <c r="B21" s="58">
        <v>256.7292795896094</v>
      </c>
      <c r="E21" s="58"/>
      <c r="F21" s="58"/>
      <c r="J21" s="58"/>
      <c r="K21" s="58"/>
      <c r="L21" s="58"/>
      <c r="N21" s="58"/>
      <c r="O21" s="58"/>
    </row>
    <row r="22" spans="1:15" x14ac:dyDescent="0.2">
      <c r="A22" s="58">
        <v>301.61427174594292</v>
      </c>
      <c r="B22" s="58">
        <v>256.7292795896094</v>
      </c>
      <c r="C22" s="58"/>
      <c r="E22" s="58"/>
      <c r="F22" s="58"/>
      <c r="J22" s="58"/>
      <c r="K22" s="58"/>
      <c r="L22" s="58"/>
      <c r="N22" s="58"/>
      <c r="O22" s="58"/>
    </row>
    <row r="23" spans="1:15" ht="15" x14ac:dyDescent="0.25">
      <c r="A23" s="58">
        <v>299.36348347526501</v>
      </c>
      <c r="B23" s="58">
        <v>256.7292795896094</v>
      </c>
      <c r="C23" s="102">
        <v>299.36348347526501</v>
      </c>
      <c r="E23" s="58"/>
      <c r="F23" s="58"/>
      <c r="J23" s="58"/>
      <c r="K23" s="58"/>
      <c r="L23" s="58"/>
      <c r="N23" s="58"/>
      <c r="O23" s="58"/>
    </row>
    <row r="24" spans="1:15" x14ac:dyDescent="0.2">
      <c r="A24" s="58">
        <v>293.61479823657419</v>
      </c>
      <c r="B24" s="58">
        <v>256.7292795896094</v>
      </c>
      <c r="E24" s="58"/>
      <c r="F24" s="58"/>
      <c r="J24" s="58"/>
      <c r="K24" s="58"/>
      <c r="L24" s="58"/>
      <c r="N24" s="58"/>
      <c r="O24" s="58"/>
    </row>
    <row r="25" spans="1:15" x14ac:dyDescent="0.2">
      <c r="A25" s="58">
        <v>291.91037164747632</v>
      </c>
      <c r="B25" s="58">
        <v>256.7292795896094</v>
      </c>
      <c r="E25" s="58"/>
      <c r="F25" s="58"/>
      <c r="J25" s="58"/>
      <c r="K25" s="58"/>
      <c r="L25" s="58"/>
      <c r="N25" s="58"/>
      <c r="O25" s="58"/>
    </row>
    <row r="26" spans="1:15" x14ac:dyDescent="0.2">
      <c r="A26" s="58">
        <v>290.04158494128637</v>
      </c>
      <c r="B26" s="58">
        <v>256.7292795896094</v>
      </c>
      <c r="E26" s="58"/>
      <c r="F26" s="58"/>
      <c r="J26" s="58"/>
      <c r="K26" s="58"/>
      <c r="L26" s="58"/>
      <c r="N26" s="58"/>
      <c r="O26" s="58"/>
    </row>
    <row r="27" spans="1:15" x14ac:dyDescent="0.2">
      <c r="A27" s="58">
        <v>263.45947024434707</v>
      </c>
      <c r="B27" s="58">
        <v>256.7292795896094</v>
      </c>
      <c r="E27" s="58"/>
      <c r="F27" s="58"/>
      <c r="J27" s="58"/>
      <c r="K27" s="58"/>
      <c r="L27" s="58"/>
      <c r="N27" s="58"/>
      <c r="O27" s="58"/>
    </row>
    <row r="28" spans="1:15" x14ac:dyDescent="0.2">
      <c r="A28" s="58">
        <v>261.87394998196231</v>
      </c>
      <c r="B28" s="58">
        <v>256.7292795896094</v>
      </c>
      <c r="C28" s="58"/>
      <c r="E28" s="58"/>
      <c r="F28" s="58"/>
      <c r="J28" s="58"/>
      <c r="K28" s="58"/>
      <c r="L28" s="58"/>
      <c r="N28" s="58"/>
      <c r="O28" s="58"/>
    </row>
    <row r="29" spans="1:15" ht="15" x14ac:dyDescent="0.25">
      <c r="A29" s="58">
        <v>257.90688105898278</v>
      </c>
      <c r="B29" s="58">
        <v>256.7292795896094</v>
      </c>
      <c r="C29" s="102">
        <v>257.90688105898278</v>
      </c>
      <c r="E29" s="58"/>
      <c r="F29" s="58"/>
      <c r="J29" s="58"/>
      <c r="K29" s="58"/>
      <c r="L29" s="58"/>
      <c r="N29" s="58"/>
      <c r="O29" s="58"/>
    </row>
    <row r="30" spans="1:15" x14ac:dyDescent="0.2">
      <c r="A30" s="58">
        <v>255.55167812023601</v>
      </c>
      <c r="B30" s="58">
        <v>256.7292795896094</v>
      </c>
      <c r="E30" s="58"/>
      <c r="F30" s="58"/>
      <c r="J30" s="58"/>
      <c r="K30" s="58"/>
      <c r="L30" s="58"/>
      <c r="N30" s="58"/>
      <c r="O30" s="58"/>
    </row>
    <row r="31" spans="1:15" x14ac:dyDescent="0.2">
      <c r="A31" s="58">
        <v>254.5765129085753</v>
      </c>
      <c r="B31" s="58">
        <v>256.7292795896094</v>
      </c>
      <c r="E31" s="58"/>
      <c r="F31" s="58"/>
      <c r="J31" s="58"/>
      <c r="K31" s="58"/>
      <c r="L31" s="58"/>
      <c r="N31" s="58"/>
      <c r="O31" s="58"/>
    </row>
    <row r="32" spans="1:15" x14ac:dyDescent="0.2">
      <c r="A32" s="58">
        <v>251.81121464120989</v>
      </c>
      <c r="B32" s="58">
        <v>256.7292795896094</v>
      </c>
      <c r="E32" s="58"/>
      <c r="F32" s="58"/>
      <c r="J32" s="58"/>
      <c r="K32" s="58"/>
      <c r="L32" s="58"/>
      <c r="N32" s="58"/>
      <c r="O32" s="58"/>
    </row>
    <row r="33" spans="1:15" x14ac:dyDescent="0.2">
      <c r="A33" s="58">
        <v>228.1107977831401</v>
      </c>
      <c r="B33" s="58">
        <v>256.7292795896094</v>
      </c>
      <c r="E33" s="58"/>
      <c r="F33" s="58"/>
      <c r="J33" s="58"/>
      <c r="K33" s="58"/>
      <c r="L33" s="58"/>
      <c r="N33" s="58"/>
      <c r="O33" s="58"/>
    </row>
    <row r="34" spans="1:15" ht="15" x14ac:dyDescent="0.25">
      <c r="A34" s="58">
        <v>223.06578001029459</v>
      </c>
      <c r="B34" s="58">
        <v>256.7292795896094</v>
      </c>
      <c r="C34" s="102">
        <v>223.06578001029459</v>
      </c>
      <c r="E34" s="58"/>
      <c r="F34" s="58"/>
      <c r="J34" s="58"/>
      <c r="K34" s="58"/>
      <c r="L34" s="58"/>
      <c r="N34" s="58"/>
      <c r="O34" s="58"/>
    </row>
    <row r="35" spans="1:15" ht="15" x14ac:dyDescent="0.25">
      <c r="A35" s="58">
        <v>221.84769487650311</v>
      </c>
      <c r="B35" s="58">
        <v>256.7292795896094</v>
      </c>
      <c r="C35" s="102">
        <v>221.84769487650311</v>
      </c>
      <c r="E35" s="58"/>
      <c r="F35" s="58"/>
      <c r="J35" s="58"/>
      <c r="K35" s="58"/>
      <c r="L35" s="58"/>
      <c r="N35" s="58"/>
      <c r="O35" s="58"/>
    </row>
    <row r="36" spans="1:15" ht="15" x14ac:dyDescent="0.25">
      <c r="A36" s="58">
        <v>219.2911161853566</v>
      </c>
      <c r="B36" s="58">
        <v>256.7292795896094</v>
      </c>
      <c r="C36" s="102">
        <v>219.2911161853566</v>
      </c>
      <c r="E36" s="58"/>
      <c r="F36" s="58"/>
      <c r="J36" s="58"/>
      <c r="K36" s="58"/>
      <c r="L36" s="58"/>
      <c r="N36" s="58"/>
      <c r="O36" s="58"/>
    </row>
    <row r="37" spans="1:15" x14ac:dyDescent="0.2">
      <c r="A37" s="58">
        <v>211.7458961641301</v>
      </c>
      <c r="B37" s="58">
        <v>256.7292795896094</v>
      </c>
      <c r="C37" s="58"/>
      <c r="E37" s="58"/>
      <c r="F37" s="58"/>
      <c r="J37" s="58"/>
      <c r="K37" s="58"/>
      <c r="L37" s="58"/>
      <c r="N37" s="58"/>
      <c r="O37" s="58"/>
    </row>
    <row r="38" spans="1:15" x14ac:dyDescent="0.2">
      <c r="A38" s="58">
        <v>211.56995560241191</v>
      </c>
      <c r="B38" s="58">
        <v>256.7292795896094</v>
      </c>
      <c r="C38" s="58"/>
      <c r="E38" s="58"/>
      <c r="F38" s="58"/>
      <c r="J38" s="58"/>
      <c r="K38" s="58"/>
      <c r="L38" s="58"/>
      <c r="N38" s="58"/>
      <c r="O38" s="58"/>
    </row>
    <row r="39" spans="1:15" x14ac:dyDescent="0.2">
      <c r="A39" s="58">
        <v>208.13958548979679</v>
      </c>
      <c r="B39" s="58">
        <v>256.7292795896094</v>
      </c>
      <c r="C39" s="58"/>
      <c r="E39" s="58"/>
      <c r="F39" s="58"/>
      <c r="J39" s="58"/>
      <c r="K39" s="58"/>
      <c r="L39" s="58"/>
      <c r="N39" s="58"/>
      <c r="O39" s="58"/>
    </row>
    <row r="40" spans="1:15" ht="15" x14ac:dyDescent="0.25">
      <c r="A40" s="58">
        <v>206.77680878693161</v>
      </c>
      <c r="B40" s="58">
        <v>256.7292795896094</v>
      </c>
      <c r="C40" s="102">
        <v>206.77680878693161</v>
      </c>
      <c r="E40" s="58"/>
      <c r="F40" s="58"/>
      <c r="J40" s="58"/>
      <c r="K40" s="58"/>
      <c r="L40" s="58"/>
      <c r="N40" s="58"/>
      <c r="O40" s="58"/>
    </row>
    <row r="41" spans="1:15" ht="15" x14ac:dyDescent="0.25">
      <c r="A41" s="58">
        <v>204.1769075998883</v>
      </c>
      <c r="B41" s="58">
        <v>256.7292795896094</v>
      </c>
      <c r="C41" s="102">
        <v>204.1769075998883</v>
      </c>
      <c r="E41" s="58"/>
      <c r="F41" s="58"/>
      <c r="J41" s="58"/>
      <c r="K41" s="58"/>
      <c r="L41" s="58"/>
      <c r="N41" s="58"/>
      <c r="O41" s="58"/>
    </row>
    <row r="42" spans="1:15" x14ac:dyDescent="0.2">
      <c r="A42" s="58">
        <v>194.1137374900652</v>
      </c>
      <c r="B42" s="58">
        <v>256.7292795896094</v>
      </c>
      <c r="C42" s="58"/>
      <c r="E42" s="58"/>
      <c r="F42" s="58"/>
      <c r="J42" s="58"/>
      <c r="K42" s="58"/>
      <c r="L42" s="58"/>
      <c r="N42" s="58"/>
      <c r="O42" s="58"/>
    </row>
    <row r="43" spans="1:15" x14ac:dyDescent="0.2">
      <c r="A43" s="58">
        <v>187.37340280436709</v>
      </c>
      <c r="B43" s="58">
        <v>256.7292795896094</v>
      </c>
      <c r="C43" s="58"/>
      <c r="E43" s="58"/>
      <c r="F43" s="58"/>
      <c r="J43" s="58"/>
      <c r="K43" s="58"/>
      <c r="L43" s="58"/>
      <c r="N43" s="58"/>
      <c r="O43" s="58"/>
    </row>
    <row r="44" spans="1:15" x14ac:dyDescent="0.2">
      <c r="A44" s="58">
        <v>186.24942614692301</v>
      </c>
      <c r="B44" s="58">
        <v>256.7292795896094</v>
      </c>
      <c r="C44" s="58"/>
      <c r="E44" s="58"/>
      <c r="F44" s="58"/>
      <c r="J44" s="58"/>
      <c r="K44" s="58"/>
      <c r="L44" s="58"/>
      <c r="N44" s="58"/>
      <c r="O44" s="58"/>
    </row>
    <row r="45" spans="1:15" x14ac:dyDescent="0.2">
      <c r="A45" s="58">
        <v>185.85489911794249</v>
      </c>
      <c r="B45" s="58">
        <v>256.7292795896094</v>
      </c>
      <c r="C45" s="58"/>
      <c r="E45" s="58"/>
      <c r="F45" s="58"/>
      <c r="J45" s="58"/>
      <c r="K45" s="58"/>
      <c r="L45" s="58"/>
      <c r="N45" s="58"/>
      <c r="O45" s="58"/>
    </row>
    <row r="46" spans="1:15" x14ac:dyDescent="0.2">
      <c r="A46" s="58">
        <v>179.51597867307609</v>
      </c>
      <c r="B46" s="58">
        <v>256.7292795896094</v>
      </c>
      <c r="C46" s="58"/>
      <c r="E46" s="58"/>
      <c r="F46" s="58"/>
      <c r="J46" s="58"/>
      <c r="K46" s="58"/>
      <c r="L46" s="58"/>
      <c r="N46" s="58"/>
      <c r="O46" s="58"/>
    </row>
    <row r="47" spans="1:15" x14ac:dyDescent="0.2">
      <c r="A47" s="58">
        <v>170.52617119313811</v>
      </c>
      <c r="B47" s="58">
        <v>256.7292795896094</v>
      </c>
      <c r="E47" s="58"/>
      <c r="F47" s="58"/>
      <c r="J47" s="58"/>
      <c r="K47" s="58"/>
      <c r="L47" s="58"/>
      <c r="N47" s="58"/>
      <c r="O47" s="58"/>
    </row>
    <row r="48" spans="1:15" x14ac:dyDescent="0.2">
      <c r="A48" s="58">
        <v>168.57780169293309</v>
      </c>
      <c r="B48" s="58">
        <v>256.7292795896094</v>
      </c>
      <c r="C48" s="58">
        <v>168.57780169293309</v>
      </c>
      <c r="E48" s="58"/>
      <c r="F48" s="58"/>
      <c r="J48" s="58"/>
      <c r="K48" s="58"/>
      <c r="L48" s="58"/>
      <c r="N48" s="58"/>
      <c r="O48" s="58"/>
    </row>
    <row r="49" spans="1:15" x14ac:dyDescent="0.2">
      <c r="A49" s="58">
        <v>165.67172301366369</v>
      </c>
      <c r="B49" s="58">
        <v>256.7292795896094</v>
      </c>
      <c r="E49" s="58"/>
      <c r="F49" s="58"/>
      <c r="J49" s="58"/>
      <c r="K49" s="58"/>
      <c r="L49" s="58"/>
      <c r="N49" s="58"/>
      <c r="O49" s="58"/>
    </row>
    <row r="50" spans="1:15" x14ac:dyDescent="0.2">
      <c r="A50" s="58">
        <v>151.79338030571881</v>
      </c>
      <c r="B50" s="58">
        <v>256.7292795896094</v>
      </c>
      <c r="C50" s="63"/>
      <c r="E50" s="58"/>
      <c r="F50" s="58"/>
      <c r="J50" s="58"/>
      <c r="K50" s="58"/>
      <c r="L50" s="58"/>
      <c r="N50" s="58"/>
      <c r="O50" s="58"/>
    </row>
    <row r="51" spans="1:15" x14ac:dyDescent="0.2">
      <c r="A51" s="58">
        <v>144.83249314913621</v>
      </c>
      <c r="B51" s="58">
        <v>256.7292795896094</v>
      </c>
      <c r="E51" s="58"/>
      <c r="F51" s="58"/>
      <c r="J51" s="58"/>
      <c r="K51" s="58"/>
      <c r="L51" s="58"/>
      <c r="N51" s="58"/>
      <c r="O51" s="58"/>
    </row>
    <row r="52" spans="1:15" x14ac:dyDescent="0.2">
      <c r="A52" s="58">
        <v>130.0111009321046</v>
      </c>
      <c r="B52" s="58">
        <v>256.7292795896094</v>
      </c>
      <c r="E52" s="58"/>
      <c r="F52" s="58"/>
      <c r="J52" s="58"/>
      <c r="K52" s="58"/>
      <c r="L52" s="58"/>
      <c r="N52" s="58"/>
      <c r="O52" s="58"/>
    </row>
    <row r="53" spans="1:15" x14ac:dyDescent="0.2">
      <c r="A53" s="58"/>
      <c r="B53" s="58"/>
      <c r="E53" s="58"/>
      <c r="F53" s="58"/>
      <c r="J53" s="58"/>
      <c r="K53" s="58"/>
    </row>
    <row r="54" spans="1:15" x14ac:dyDescent="0.2">
      <c r="A54" s="58"/>
      <c r="B54" s="58"/>
      <c r="E54" s="58"/>
      <c r="F54" s="58"/>
      <c r="J54" s="58"/>
      <c r="K54" s="58"/>
    </row>
    <row r="55" spans="1:15" x14ac:dyDescent="0.2">
      <c r="A55" s="58"/>
      <c r="B55" s="58"/>
      <c r="E55" s="58"/>
      <c r="F55" s="58"/>
      <c r="J55" s="58"/>
      <c r="K55" s="58"/>
    </row>
    <row r="56" spans="1:15" x14ac:dyDescent="0.2">
      <c r="A56" s="58"/>
      <c r="B56" s="58"/>
      <c r="E56" s="58"/>
      <c r="F56" s="58"/>
      <c r="J56" s="58"/>
      <c r="K56" s="58"/>
    </row>
    <row r="57" spans="1:15" x14ac:dyDescent="0.2">
      <c r="A57" s="58"/>
      <c r="B57" s="58"/>
      <c r="E57" s="58"/>
      <c r="F57" s="58"/>
      <c r="J57" s="58"/>
      <c r="K57" s="58"/>
    </row>
    <row r="58" spans="1:15" x14ac:dyDescent="0.2">
      <c r="A58" s="58"/>
      <c r="B58" s="58"/>
      <c r="E58" s="58"/>
      <c r="F58" s="58"/>
      <c r="J58" s="58"/>
      <c r="K58" s="58"/>
    </row>
    <row r="59" spans="1:15" x14ac:dyDescent="0.2">
      <c r="A59" s="58"/>
      <c r="B59" s="58"/>
      <c r="E59" s="58"/>
      <c r="F59" s="58"/>
      <c r="J59" s="58"/>
      <c r="K59" s="58"/>
    </row>
    <row r="60" spans="1:15" x14ac:dyDescent="0.2">
      <c r="A60" s="58"/>
      <c r="B60" s="58"/>
      <c r="E60" s="58"/>
      <c r="F60" s="58"/>
      <c r="J60" s="58"/>
      <c r="K60" s="58"/>
    </row>
    <row r="61" spans="1:15" x14ac:dyDescent="0.2">
      <c r="A61" s="58"/>
      <c r="B61" s="58"/>
      <c r="E61" s="58"/>
      <c r="F61" s="58"/>
      <c r="J61" s="58"/>
      <c r="K61" s="58"/>
    </row>
    <row r="62" spans="1:15" x14ac:dyDescent="0.2">
      <c r="A62" s="58"/>
      <c r="B62" s="58"/>
      <c r="E62" s="58"/>
      <c r="F62" s="58"/>
      <c r="J62" s="58"/>
      <c r="K62" s="58"/>
    </row>
    <row r="63" spans="1:15" x14ac:dyDescent="0.2">
      <c r="A63" s="58"/>
      <c r="B63" s="58"/>
      <c r="E63" s="58"/>
      <c r="F63" s="58"/>
      <c r="J63" s="58"/>
      <c r="K63" s="58"/>
    </row>
    <row r="64" spans="1:15" x14ac:dyDescent="0.2">
      <c r="A64" s="58"/>
      <c r="B64" s="58"/>
      <c r="E64" s="58"/>
      <c r="F64" s="58"/>
      <c r="J64" s="58"/>
      <c r="K64" s="58"/>
    </row>
    <row r="65" spans="1:11" x14ac:dyDescent="0.2">
      <c r="A65" s="58"/>
      <c r="B65" s="58"/>
      <c r="E65" s="58"/>
      <c r="F65" s="58"/>
      <c r="J65" s="58"/>
      <c r="K65" s="58"/>
    </row>
    <row r="66" spans="1:11" x14ac:dyDescent="0.2">
      <c r="A66" s="58"/>
      <c r="B66" s="58"/>
      <c r="E66" s="58"/>
      <c r="F66" s="58"/>
      <c r="J66" s="58"/>
      <c r="K66" s="58"/>
    </row>
    <row r="67" spans="1:11" x14ac:dyDescent="0.2">
      <c r="A67" s="58"/>
      <c r="B67" s="58"/>
      <c r="C67" s="58"/>
      <c r="E67" s="58"/>
      <c r="F67" s="58"/>
      <c r="J67" s="58"/>
      <c r="K67" s="58"/>
    </row>
    <row r="68" spans="1:11" x14ac:dyDescent="0.2">
      <c r="A68" s="58"/>
      <c r="B68" s="58"/>
      <c r="E68" s="58"/>
      <c r="F68" s="58"/>
      <c r="J68" s="58"/>
      <c r="K68" s="58"/>
    </row>
    <row r="69" spans="1:11" x14ac:dyDescent="0.2">
      <c r="A69" s="58"/>
      <c r="B69" s="58"/>
      <c r="E69" s="58"/>
      <c r="F69" s="58"/>
      <c r="J69" s="58"/>
      <c r="K69" s="58"/>
    </row>
    <row r="70" spans="1:11" x14ac:dyDescent="0.2">
      <c r="A70" s="58"/>
      <c r="B70" s="58"/>
      <c r="E70" s="58"/>
      <c r="F70" s="58"/>
      <c r="J70" s="58"/>
      <c r="K70" s="58"/>
    </row>
    <row r="71" spans="1:11" x14ac:dyDescent="0.2">
      <c r="A71" s="58"/>
      <c r="B71" s="58"/>
      <c r="E71" s="58"/>
      <c r="F71" s="58"/>
      <c r="J71" s="58"/>
      <c r="K71" s="58"/>
    </row>
    <row r="72" spans="1:11" x14ac:dyDescent="0.2">
      <c r="A72" s="58"/>
      <c r="B72" s="58"/>
      <c r="E72" s="58"/>
      <c r="F72" s="58"/>
      <c r="J72" s="58"/>
      <c r="K72" s="58"/>
    </row>
    <row r="73" spans="1:11" x14ac:dyDescent="0.2">
      <c r="A73" s="58"/>
      <c r="B73" s="58"/>
      <c r="C73" s="58"/>
      <c r="E73" s="58"/>
      <c r="F73" s="58"/>
      <c r="J73" s="58"/>
      <c r="K73" s="58"/>
    </row>
    <row r="74" spans="1:11" x14ac:dyDescent="0.2">
      <c r="A74" s="58"/>
      <c r="B74" s="58"/>
      <c r="E74" s="58"/>
      <c r="F74" s="58"/>
      <c r="J74" s="58"/>
      <c r="K74" s="58"/>
    </row>
    <row r="75" spans="1:11" x14ac:dyDescent="0.2">
      <c r="A75" s="58"/>
      <c r="B75" s="58"/>
      <c r="C75" s="58"/>
      <c r="E75" s="58"/>
      <c r="F75" s="58"/>
      <c r="J75" s="58"/>
      <c r="K75" s="58"/>
    </row>
    <row r="76" spans="1:11" x14ac:dyDescent="0.2">
      <c r="A76" s="58"/>
      <c r="B76" s="58"/>
      <c r="E76" s="58"/>
      <c r="F76" s="58"/>
      <c r="J76" s="58"/>
      <c r="K76" s="58"/>
    </row>
    <row r="77" spans="1:11" x14ac:dyDescent="0.2">
      <c r="A77" s="58"/>
      <c r="B77" s="58"/>
      <c r="E77" s="58"/>
      <c r="F77" s="58"/>
      <c r="J77" s="58"/>
      <c r="K77" s="58"/>
    </row>
    <row r="78" spans="1:11" x14ac:dyDescent="0.2">
      <c r="A78" s="58"/>
      <c r="B78" s="58"/>
      <c r="E78" s="58"/>
      <c r="F78" s="58"/>
      <c r="J78" s="58"/>
      <c r="K78" s="58"/>
    </row>
    <row r="79" spans="1:11" x14ac:dyDescent="0.2">
      <c r="A79" s="58"/>
      <c r="B79" s="58"/>
      <c r="E79" s="58"/>
      <c r="F79" s="58"/>
      <c r="J79" s="58"/>
      <c r="K79" s="58"/>
    </row>
    <row r="80" spans="1:11" x14ac:dyDescent="0.2">
      <c r="A80" s="58"/>
      <c r="B80" s="58"/>
      <c r="E80" s="58"/>
      <c r="F80" s="58"/>
      <c r="J80" s="58"/>
      <c r="K80" s="58"/>
    </row>
    <row r="81" spans="1:11" x14ac:dyDescent="0.2">
      <c r="A81" s="58"/>
      <c r="B81" s="58"/>
      <c r="E81" s="58"/>
      <c r="F81" s="58"/>
      <c r="J81" s="58"/>
      <c r="K81" s="58"/>
    </row>
    <row r="82" spans="1:11" x14ac:dyDescent="0.2">
      <c r="A82" s="58"/>
      <c r="B82" s="58"/>
      <c r="E82" s="58"/>
      <c r="F82" s="58"/>
      <c r="J82" s="58"/>
      <c r="K82" s="58"/>
    </row>
    <row r="83" spans="1:11" x14ac:dyDescent="0.2">
      <c r="A83" s="58"/>
      <c r="B83" s="58"/>
      <c r="E83" s="58"/>
      <c r="F83" s="58"/>
      <c r="J83" s="58"/>
      <c r="K83" s="58"/>
    </row>
    <row r="84" spans="1:11" x14ac:dyDescent="0.2">
      <c r="A84" s="58"/>
      <c r="B84" s="58"/>
      <c r="E84" s="58"/>
      <c r="F84" s="58"/>
      <c r="J84" s="58"/>
      <c r="K84" s="58"/>
    </row>
    <row r="85" spans="1:11" x14ac:dyDescent="0.2">
      <c r="A85" s="58"/>
      <c r="B85" s="58"/>
      <c r="E85" s="58"/>
      <c r="F85" s="58"/>
      <c r="J85" s="58"/>
      <c r="K85" s="58"/>
    </row>
    <row r="86" spans="1:11" x14ac:dyDescent="0.2">
      <c r="A86" s="58"/>
      <c r="B86" s="58"/>
      <c r="E86" s="58"/>
      <c r="F86" s="58"/>
      <c r="J86" s="58"/>
      <c r="K86" s="58"/>
    </row>
    <row r="87" spans="1:11" x14ac:dyDescent="0.2">
      <c r="A87" s="58"/>
      <c r="B87" s="58"/>
      <c r="C87" s="58"/>
      <c r="E87" s="58"/>
      <c r="F87" s="58"/>
      <c r="J87" s="58"/>
      <c r="K87" s="58"/>
    </row>
    <row r="88" spans="1:11" x14ac:dyDescent="0.2">
      <c r="A88" s="58"/>
      <c r="B88" s="58"/>
      <c r="C88" s="58"/>
      <c r="E88" s="58"/>
      <c r="F88" s="58"/>
      <c r="J88" s="58"/>
      <c r="K88" s="58"/>
    </row>
    <row r="89" spans="1:11" x14ac:dyDescent="0.2">
      <c r="A89" s="58"/>
      <c r="B89" s="58"/>
      <c r="C89" s="58"/>
      <c r="E89" s="58"/>
      <c r="F89" s="58"/>
      <c r="J89" s="58"/>
      <c r="K89" s="58"/>
    </row>
    <row r="90" spans="1:11" x14ac:dyDescent="0.2">
      <c r="A90" s="58"/>
      <c r="B90" s="58"/>
      <c r="C90" s="58"/>
      <c r="E90" s="58"/>
      <c r="F90" s="58"/>
      <c r="J90" s="58"/>
      <c r="K90" s="58"/>
    </row>
    <row r="91" spans="1:11" x14ac:dyDescent="0.2">
      <c r="A91" s="58"/>
      <c r="B91" s="58"/>
      <c r="C91" s="58"/>
      <c r="E91" s="58"/>
      <c r="F91" s="58"/>
      <c r="J91" s="58"/>
      <c r="K91" s="58"/>
    </row>
    <row r="92" spans="1:11" x14ac:dyDescent="0.2">
      <c r="A92" s="58"/>
      <c r="B92" s="58"/>
      <c r="E92" s="58"/>
      <c r="F92" s="58"/>
      <c r="J92" s="58"/>
      <c r="K92" s="58"/>
    </row>
    <row r="93" spans="1:11" x14ac:dyDescent="0.2">
      <c r="A93" s="58"/>
      <c r="B93" s="58"/>
      <c r="E93" s="58"/>
      <c r="F93" s="58"/>
      <c r="J93" s="58"/>
      <c r="K93" s="58"/>
    </row>
    <row r="94" spans="1:11" x14ac:dyDescent="0.2">
      <c r="A94" s="58"/>
      <c r="B94" s="58"/>
      <c r="E94" s="58"/>
      <c r="F94" s="58"/>
      <c r="J94" s="58"/>
      <c r="K94" s="58"/>
    </row>
    <row r="95" spans="1:11" x14ac:dyDescent="0.2">
      <c r="A95" s="58"/>
      <c r="B95" s="58"/>
      <c r="E95" s="58"/>
      <c r="F95" s="58"/>
      <c r="J95" s="58"/>
      <c r="K95" s="58"/>
    </row>
    <row r="96" spans="1:11" x14ac:dyDescent="0.2">
      <c r="A96" s="58"/>
      <c r="B96" s="58"/>
      <c r="E96" s="58"/>
      <c r="F96" s="58"/>
      <c r="J96" s="58"/>
      <c r="K96" s="58"/>
    </row>
    <row r="97" spans="1:11" x14ac:dyDescent="0.2">
      <c r="A97" s="58"/>
      <c r="B97" s="58"/>
      <c r="C97" s="58"/>
      <c r="E97" s="58"/>
      <c r="F97" s="58"/>
      <c r="J97" s="58"/>
      <c r="K97" s="58"/>
    </row>
    <row r="98" spans="1:11" x14ac:dyDescent="0.2">
      <c r="A98" s="58"/>
      <c r="B98" s="58"/>
      <c r="E98" s="58"/>
      <c r="F98" s="58"/>
      <c r="J98" s="58"/>
      <c r="K98" s="58"/>
    </row>
    <row r="99" spans="1:11" x14ac:dyDescent="0.2">
      <c r="A99" s="58"/>
      <c r="B99" s="58"/>
      <c r="E99" s="58"/>
      <c r="F99" s="58"/>
      <c r="J99" s="58"/>
      <c r="K99" s="58"/>
    </row>
    <row r="100" spans="1:11" x14ac:dyDescent="0.2">
      <c r="A100" s="58"/>
      <c r="B100" s="58"/>
      <c r="C100" s="58"/>
      <c r="E100" s="58"/>
      <c r="F100" s="58"/>
      <c r="J100" s="58"/>
      <c r="K100" s="58"/>
    </row>
    <row r="101" spans="1:11" x14ac:dyDescent="0.2">
      <c r="A101" s="58"/>
      <c r="B101" s="58"/>
      <c r="C101" s="58"/>
      <c r="E101" s="58"/>
      <c r="F101" s="58"/>
      <c r="J101" s="58"/>
      <c r="K101" s="58"/>
    </row>
    <row r="102" spans="1:11" x14ac:dyDescent="0.2">
      <c r="A102" s="58"/>
      <c r="B102" s="58"/>
      <c r="E102" s="58"/>
      <c r="F102" s="58"/>
      <c r="J102" s="58"/>
      <c r="K102" s="58"/>
    </row>
    <row r="103" spans="1:11" x14ac:dyDescent="0.2">
      <c r="A103" s="58"/>
      <c r="B103" s="58"/>
      <c r="C103" s="58"/>
      <c r="E103" s="58"/>
      <c r="F103" s="58"/>
      <c r="J103" s="58"/>
      <c r="K103" s="58"/>
    </row>
    <row r="104" spans="1:11" x14ac:dyDescent="0.2">
      <c r="A104" s="58"/>
      <c r="B104" s="58"/>
      <c r="C104" s="58"/>
      <c r="E104" s="58"/>
      <c r="F104" s="58"/>
      <c r="J104" s="58"/>
      <c r="K104" s="58"/>
    </row>
    <row r="105" spans="1:11" x14ac:dyDescent="0.2">
      <c r="A105" s="58"/>
      <c r="B105" s="58"/>
      <c r="C105" s="58"/>
      <c r="E105" s="58"/>
      <c r="F105" s="58"/>
      <c r="J105" s="58"/>
      <c r="K105" s="58"/>
    </row>
    <row r="106" spans="1:11" x14ac:dyDescent="0.2">
      <c r="A106" s="58"/>
      <c r="B106" s="58"/>
      <c r="E106" s="58"/>
      <c r="F106" s="58"/>
      <c r="J106" s="58"/>
      <c r="K106" s="58"/>
    </row>
    <row r="107" spans="1:11" x14ac:dyDescent="0.2">
      <c r="A107" s="58"/>
      <c r="B107" s="58"/>
      <c r="C107" s="58"/>
      <c r="E107" s="58"/>
      <c r="F107" s="58"/>
      <c r="J107" s="58"/>
      <c r="K107" s="58"/>
    </row>
    <row r="108" spans="1:11" x14ac:dyDescent="0.2">
      <c r="A108" s="58"/>
      <c r="B108" s="58"/>
      <c r="E108" s="58"/>
      <c r="F108" s="58"/>
      <c r="J108" s="58"/>
      <c r="K108" s="58"/>
    </row>
    <row r="109" spans="1:11" x14ac:dyDescent="0.2">
      <c r="A109" s="58"/>
      <c r="B109" s="58"/>
      <c r="E109" s="58"/>
      <c r="F109" s="58"/>
      <c r="J109" s="58"/>
      <c r="K109" s="58"/>
    </row>
    <row r="110" spans="1:11" x14ac:dyDescent="0.2">
      <c r="A110" s="58"/>
      <c r="B110" s="58"/>
      <c r="C110" s="58"/>
      <c r="E110" s="58"/>
      <c r="F110" s="58"/>
      <c r="J110" s="58"/>
      <c r="K110" s="58"/>
    </row>
    <row r="111" spans="1:11" x14ac:dyDescent="0.2">
      <c r="A111" s="58"/>
      <c r="B111" s="58"/>
      <c r="E111" s="58"/>
      <c r="F111" s="58"/>
      <c r="J111" s="58"/>
      <c r="K111" s="58"/>
    </row>
    <row r="112" spans="1:11" x14ac:dyDescent="0.2">
      <c r="A112" s="58"/>
      <c r="B112" s="58"/>
      <c r="C112" s="58"/>
      <c r="E112" s="58"/>
      <c r="F112" s="58"/>
      <c r="J112" s="58"/>
      <c r="K112" s="58"/>
    </row>
    <row r="113" spans="1:11" x14ac:dyDescent="0.2">
      <c r="A113" s="58"/>
      <c r="B113" s="58"/>
      <c r="C113" s="58"/>
      <c r="E113" s="58"/>
      <c r="F113" s="58"/>
      <c r="J113" s="58"/>
      <c r="K113" s="58"/>
    </row>
    <row r="114" spans="1:11" x14ac:dyDescent="0.2">
      <c r="A114" s="58"/>
      <c r="B114" s="58"/>
      <c r="E114" s="58"/>
      <c r="F114" s="58"/>
      <c r="J114" s="58"/>
      <c r="K114" s="58"/>
    </row>
    <row r="115" spans="1:11" x14ac:dyDescent="0.2">
      <c r="A115" s="58"/>
      <c r="B115" s="58"/>
      <c r="E115" s="58"/>
      <c r="F115" s="58"/>
      <c r="J115" s="58"/>
      <c r="K115" s="58"/>
    </row>
    <row r="116" spans="1:11" x14ac:dyDescent="0.2">
      <c r="A116" s="58"/>
      <c r="B116" s="58"/>
      <c r="E116" s="58"/>
      <c r="F116" s="58"/>
      <c r="J116" s="58"/>
      <c r="K116" s="58"/>
    </row>
    <row r="117" spans="1:11" x14ac:dyDescent="0.2">
      <c r="A117" s="58"/>
      <c r="B117" s="58"/>
      <c r="E117" s="58"/>
      <c r="F117" s="58"/>
      <c r="J117" s="58"/>
      <c r="K117" s="58"/>
    </row>
    <row r="118" spans="1:11" x14ac:dyDescent="0.2">
      <c r="A118" s="58"/>
      <c r="B118" s="58"/>
      <c r="E118" s="58"/>
      <c r="F118" s="58"/>
      <c r="J118" s="58"/>
      <c r="K118" s="58"/>
    </row>
    <row r="119" spans="1:11" x14ac:dyDescent="0.2">
      <c r="A119" s="58"/>
      <c r="B119" s="58"/>
      <c r="E119" s="58"/>
      <c r="F119" s="58"/>
      <c r="J119" s="58"/>
      <c r="K119" s="58"/>
    </row>
    <row r="120" spans="1:11" x14ac:dyDescent="0.2">
      <c r="A120" s="58"/>
      <c r="B120" s="58"/>
      <c r="E120" s="58"/>
      <c r="F120" s="58"/>
      <c r="J120" s="58"/>
      <c r="K120" s="58"/>
    </row>
    <row r="121" spans="1:11" x14ac:dyDescent="0.2">
      <c r="A121" s="58"/>
      <c r="B121" s="58"/>
      <c r="E121" s="58"/>
      <c r="F121" s="58"/>
      <c r="J121" s="58"/>
      <c r="K121" s="58"/>
    </row>
    <row r="122" spans="1:11" x14ac:dyDescent="0.2">
      <c r="A122" s="64"/>
      <c r="B122" s="64"/>
      <c r="C122" s="64"/>
      <c r="K122" s="58"/>
    </row>
    <row r="123" spans="1:11" x14ac:dyDescent="0.2">
      <c r="A123" s="64"/>
      <c r="B123" s="64"/>
      <c r="C123" s="64"/>
      <c r="K123" s="58"/>
    </row>
    <row r="124" spans="1:11" x14ac:dyDescent="0.2">
      <c r="A124" s="64"/>
      <c r="B124" s="64"/>
      <c r="C124" s="64"/>
      <c r="K124" s="58"/>
    </row>
    <row r="125" spans="1:11" x14ac:dyDescent="0.2">
      <c r="A125" s="64"/>
      <c r="B125" s="64"/>
      <c r="C125" s="64"/>
      <c r="K125" s="58"/>
    </row>
    <row r="126" spans="1:11" ht="15" x14ac:dyDescent="0.25">
      <c r="A126" s="65"/>
      <c r="B126" s="65"/>
      <c r="C126" s="65"/>
      <c r="K126" s="58"/>
    </row>
    <row r="127" spans="1:11" ht="15" x14ac:dyDescent="0.25">
      <c r="A127" s="65"/>
      <c r="B127" s="65"/>
      <c r="C127" s="65"/>
      <c r="K127" s="58"/>
    </row>
    <row r="128" spans="1:11" ht="15" x14ac:dyDescent="0.25">
      <c r="A128" s="65"/>
      <c r="B128" s="65"/>
      <c r="C128" s="65"/>
      <c r="K128" s="58"/>
    </row>
    <row r="129" spans="1:11" ht="15" x14ac:dyDescent="0.25">
      <c r="A129" s="65"/>
      <c r="B129" s="65"/>
      <c r="C129" s="65"/>
      <c r="K129" s="58"/>
    </row>
    <row r="130" spans="1:11" ht="15" x14ac:dyDescent="0.25">
      <c r="A130" s="65"/>
      <c r="B130" s="65"/>
      <c r="C130" s="65"/>
      <c r="K130" s="58"/>
    </row>
    <row r="131" spans="1:11" ht="15" x14ac:dyDescent="0.25">
      <c r="A131" s="65"/>
      <c r="B131" s="65"/>
      <c r="C131" s="65"/>
      <c r="K131" s="58"/>
    </row>
    <row r="132" spans="1:11" ht="15" x14ac:dyDescent="0.25">
      <c r="A132" s="65"/>
      <c r="B132" s="65"/>
      <c r="C132" s="65"/>
      <c r="K132" s="58"/>
    </row>
    <row r="133" spans="1:11" ht="15" x14ac:dyDescent="0.25">
      <c r="A133" s="65"/>
      <c r="B133" s="65"/>
      <c r="C133" s="65"/>
      <c r="K133" s="58"/>
    </row>
    <row r="134" spans="1:11" ht="15" x14ac:dyDescent="0.25">
      <c r="A134" s="65"/>
      <c r="B134" s="65"/>
      <c r="C134" s="65"/>
      <c r="K134" s="58"/>
    </row>
    <row r="135" spans="1:11" ht="15" x14ac:dyDescent="0.25">
      <c r="A135" s="65"/>
      <c r="B135" s="65"/>
      <c r="C135" s="65"/>
      <c r="K135" s="58"/>
    </row>
    <row r="136" spans="1:11" ht="15" x14ac:dyDescent="0.25">
      <c r="A136" s="65"/>
      <c r="B136" s="65"/>
      <c r="C136" s="65"/>
      <c r="K136" s="58"/>
    </row>
    <row r="137" spans="1:11" ht="15" x14ac:dyDescent="0.25">
      <c r="A137" s="65"/>
      <c r="B137" s="65"/>
      <c r="C137" s="65"/>
      <c r="K137" s="58"/>
    </row>
    <row r="138" spans="1:11" ht="15" x14ac:dyDescent="0.25">
      <c r="A138" s="65"/>
      <c r="B138" s="65"/>
      <c r="C138" s="65"/>
      <c r="K138" s="58"/>
    </row>
    <row r="139" spans="1:11" ht="15" x14ac:dyDescent="0.25">
      <c r="A139" s="65"/>
      <c r="B139" s="65"/>
      <c r="C139" s="65"/>
      <c r="K139" s="58"/>
    </row>
    <row r="140" spans="1:11" ht="15" x14ac:dyDescent="0.25">
      <c r="A140" s="65"/>
      <c r="B140" s="65"/>
      <c r="C140" s="65"/>
    </row>
    <row r="141" spans="1:11" ht="15" x14ac:dyDescent="0.25">
      <c r="A141" s="65"/>
      <c r="B141" s="65"/>
      <c r="C141" s="65"/>
    </row>
    <row r="142" spans="1:11" ht="15" x14ac:dyDescent="0.25">
      <c r="A142" s="65"/>
      <c r="B142" s="65"/>
      <c r="C142" s="65"/>
    </row>
    <row r="143" spans="1:11" ht="15" x14ac:dyDescent="0.25">
      <c r="A143" s="65"/>
      <c r="B143" s="65"/>
      <c r="C143" s="65"/>
    </row>
    <row r="144" spans="1:11" ht="15" x14ac:dyDescent="0.25">
      <c r="A144" s="65"/>
      <c r="B144" s="65"/>
      <c r="C144" s="65"/>
    </row>
    <row r="145" spans="1:3" ht="15" x14ac:dyDescent="0.25">
      <c r="A145" s="65"/>
      <c r="B145" s="65"/>
      <c r="C145" s="65"/>
    </row>
    <row r="146" spans="1:3" ht="15" x14ac:dyDescent="0.25">
      <c r="A146" s="65"/>
      <c r="B146" s="65"/>
      <c r="C146" s="65"/>
    </row>
    <row r="147" spans="1:3" ht="15" x14ac:dyDescent="0.25">
      <c r="A147" s="65"/>
      <c r="B147" s="65"/>
      <c r="C147" s="65"/>
    </row>
    <row r="148" spans="1:3" ht="15" x14ac:dyDescent="0.25">
      <c r="A148" s="65"/>
      <c r="B148" s="65"/>
      <c r="C148" s="65"/>
    </row>
    <row r="149" spans="1:3" ht="15" x14ac:dyDescent="0.25">
      <c r="A149" s="65"/>
      <c r="B149" s="65"/>
      <c r="C149" s="65"/>
    </row>
    <row r="150" spans="1:3" ht="15" x14ac:dyDescent="0.25">
      <c r="A150" s="65"/>
      <c r="B150" s="65"/>
      <c r="C150" s="65"/>
    </row>
    <row r="151" spans="1:3" ht="15" x14ac:dyDescent="0.25">
      <c r="A151" s="65"/>
      <c r="B151" s="65"/>
      <c r="C151" s="65"/>
    </row>
    <row r="152" spans="1:3" ht="15" x14ac:dyDescent="0.25">
      <c r="A152" s="65"/>
      <c r="B152" s="65"/>
      <c r="C152" s="65"/>
    </row>
    <row r="153" spans="1:3" ht="15" x14ac:dyDescent="0.25">
      <c r="A153" s="65"/>
      <c r="B153" s="65"/>
      <c r="C153" s="65"/>
    </row>
    <row r="154" spans="1:3" ht="15" x14ac:dyDescent="0.25">
      <c r="A154" s="65"/>
      <c r="B154" s="65"/>
      <c r="C154" s="65"/>
    </row>
    <row r="155" spans="1:3" ht="15" x14ac:dyDescent="0.25">
      <c r="A155" s="65"/>
      <c r="B155" s="65"/>
      <c r="C155" s="65"/>
    </row>
    <row r="156" spans="1:3" ht="15" x14ac:dyDescent="0.25">
      <c r="A156" s="65"/>
      <c r="B156" s="65"/>
      <c r="C156" s="65"/>
    </row>
    <row r="157" spans="1:3" ht="15" x14ac:dyDescent="0.25">
      <c r="A157" s="65"/>
      <c r="B157" s="65"/>
      <c r="C157" s="65"/>
    </row>
    <row r="158" spans="1:3" ht="15" x14ac:dyDescent="0.25">
      <c r="A158" s="65"/>
      <c r="B158" s="65"/>
      <c r="C158" s="65"/>
    </row>
    <row r="159" spans="1:3" ht="15" x14ac:dyDescent="0.25">
      <c r="A159" s="65"/>
      <c r="B159" s="65"/>
      <c r="C159" s="65"/>
    </row>
    <row r="160" spans="1:3" ht="15" x14ac:dyDescent="0.25">
      <c r="A160" s="65"/>
      <c r="B160" s="65"/>
      <c r="C160" s="65"/>
    </row>
    <row r="161" spans="1:3" ht="15" x14ac:dyDescent="0.25">
      <c r="A161" s="65"/>
      <c r="B161" s="65"/>
      <c r="C161" s="65"/>
    </row>
    <row r="162" spans="1:3" ht="15" x14ac:dyDescent="0.25">
      <c r="A162" s="65"/>
      <c r="B162" s="65"/>
      <c r="C162" s="65"/>
    </row>
    <row r="163" spans="1:3" ht="15" x14ac:dyDescent="0.25">
      <c r="A163" s="65"/>
      <c r="B163" s="65"/>
      <c r="C163" s="65"/>
    </row>
    <row r="164" spans="1:3" ht="15" x14ac:dyDescent="0.25">
      <c r="A164" s="65"/>
      <c r="B164" s="65"/>
      <c r="C164" s="65"/>
    </row>
    <row r="165" spans="1:3" ht="15" x14ac:dyDescent="0.25">
      <c r="A165" s="65"/>
      <c r="B165" s="65"/>
      <c r="C165" s="65"/>
    </row>
    <row r="166" spans="1:3" ht="15" x14ac:dyDescent="0.25">
      <c r="A166" s="65"/>
      <c r="B166" s="65"/>
      <c r="C166" s="65"/>
    </row>
    <row r="167" spans="1:3" ht="15" x14ac:dyDescent="0.25">
      <c r="A167" s="65"/>
      <c r="B167" s="65"/>
      <c r="C167" s="65"/>
    </row>
    <row r="168" spans="1:3" ht="15" x14ac:dyDescent="0.25">
      <c r="A168" s="65"/>
      <c r="B168" s="65"/>
      <c r="C168" s="65"/>
    </row>
    <row r="169" spans="1:3" ht="15" x14ac:dyDescent="0.25">
      <c r="A169" s="65"/>
      <c r="B169" s="65"/>
      <c r="C169" s="65"/>
    </row>
    <row r="170" spans="1:3" ht="15" x14ac:dyDescent="0.25">
      <c r="A170" s="65"/>
      <c r="B170" s="65"/>
      <c r="C170" s="65"/>
    </row>
    <row r="171" spans="1:3" ht="15" x14ac:dyDescent="0.25">
      <c r="A171" s="65"/>
      <c r="B171" s="65"/>
      <c r="C171" s="65"/>
    </row>
    <row r="172" spans="1:3" ht="15" x14ac:dyDescent="0.25">
      <c r="A172" s="65"/>
      <c r="B172" s="65"/>
      <c r="C172" s="65"/>
    </row>
    <row r="173" spans="1:3" ht="15" x14ac:dyDescent="0.25">
      <c r="A173" s="65"/>
      <c r="B173" s="65"/>
      <c r="C173" s="65"/>
    </row>
    <row r="174" spans="1:3" ht="15" x14ac:dyDescent="0.25">
      <c r="A174" s="65"/>
      <c r="B174" s="65"/>
      <c r="C174" s="65"/>
    </row>
    <row r="175" spans="1:3" ht="15" x14ac:dyDescent="0.25">
      <c r="A175" s="65"/>
      <c r="B175" s="65"/>
      <c r="C175" s="65"/>
    </row>
    <row r="176" spans="1:3" ht="15" x14ac:dyDescent="0.25">
      <c r="A176" s="65"/>
      <c r="B176" s="65"/>
      <c r="C176" s="65"/>
    </row>
    <row r="177" spans="1:3" ht="15" x14ac:dyDescent="0.25">
      <c r="A177" s="65"/>
      <c r="B177" s="65"/>
      <c r="C177" s="65"/>
    </row>
    <row r="178" spans="1:3" ht="15" x14ac:dyDescent="0.25">
      <c r="A178" s="65"/>
      <c r="B178" s="65"/>
      <c r="C178" s="65"/>
    </row>
    <row r="179" spans="1:3" ht="15" x14ac:dyDescent="0.25">
      <c r="A179" s="65"/>
      <c r="B179" s="65"/>
      <c r="C179" s="65"/>
    </row>
    <row r="180" spans="1:3" ht="15" x14ac:dyDescent="0.25">
      <c r="A180" s="65"/>
      <c r="B180" s="65"/>
      <c r="C180" s="65"/>
    </row>
    <row r="181" spans="1:3" ht="15" x14ac:dyDescent="0.25">
      <c r="A181" s="65"/>
      <c r="B181" s="65"/>
      <c r="C181" s="65"/>
    </row>
    <row r="182" spans="1:3" ht="15" x14ac:dyDescent="0.25">
      <c r="A182" s="65"/>
      <c r="B182" s="65"/>
      <c r="C182" s="65"/>
    </row>
    <row r="183" spans="1:3" ht="15" x14ac:dyDescent="0.25">
      <c r="A183" s="65"/>
      <c r="B183" s="65"/>
      <c r="C183" s="65"/>
    </row>
    <row r="184" spans="1:3" ht="15" x14ac:dyDescent="0.25">
      <c r="A184" s="65"/>
      <c r="B184" s="65"/>
      <c r="C184" s="65"/>
    </row>
    <row r="185" spans="1:3" ht="15" x14ac:dyDescent="0.25">
      <c r="A185" s="65"/>
      <c r="B185" s="65"/>
      <c r="C185" s="65"/>
    </row>
    <row r="186" spans="1:3" ht="15" x14ac:dyDescent="0.25">
      <c r="A186" s="65"/>
      <c r="B186" s="65"/>
      <c r="C186" s="65"/>
    </row>
    <row r="187" spans="1:3" ht="15" x14ac:dyDescent="0.25">
      <c r="A187" s="65"/>
      <c r="B187" s="65"/>
      <c r="C187" s="65"/>
    </row>
    <row r="188" spans="1:3" ht="15" x14ac:dyDescent="0.25">
      <c r="A188" s="65"/>
      <c r="B188" s="65"/>
      <c r="C188" s="65"/>
    </row>
    <row r="189" spans="1:3" ht="15" x14ac:dyDescent="0.25">
      <c r="A189" s="65"/>
      <c r="B189" s="65"/>
      <c r="C189" s="65"/>
    </row>
    <row r="190" spans="1:3" ht="15" x14ac:dyDescent="0.25">
      <c r="A190" s="65"/>
      <c r="B190" s="65"/>
      <c r="C190" s="65"/>
    </row>
    <row r="191" spans="1:3" ht="15" x14ac:dyDescent="0.25">
      <c r="A191" s="65"/>
      <c r="B191" s="65"/>
      <c r="C191" s="65"/>
    </row>
    <row r="192" spans="1:3" ht="15" x14ac:dyDescent="0.25">
      <c r="A192" s="65"/>
      <c r="B192" s="65"/>
      <c r="C192" s="65"/>
    </row>
    <row r="193" spans="1:3" ht="15" x14ac:dyDescent="0.25">
      <c r="A193" s="65"/>
      <c r="B193" s="65"/>
      <c r="C193" s="65"/>
    </row>
    <row r="194" spans="1:3" ht="15" x14ac:dyDescent="0.25">
      <c r="A194" s="65"/>
      <c r="B194" s="65"/>
      <c r="C194" s="65"/>
    </row>
    <row r="195" spans="1:3" ht="15" x14ac:dyDescent="0.25">
      <c r="A195" s="65"/>
      <c r="B195" s="65"/>
      <c r="C195" s="65"/>
    </row>
    <row r="196" spans="1:3" ht="15" x14ac:dyDescent="0.25">
      <c r="A196" s="65"/>
      <c r="B196" s="65"/>
      <c r="C196" s="65"/>
    </row>
    <row r="197" spans="1:3" ht="15" x14ac:dyDescent="0.25">
      <c r="A197" s="65"/>
      <c r="B197" s="65"/>
      <c r="C197" s="65"/>
    </row>
    <row r="198" spans="1:3" ht="15" x14ac:dyDescent="0.25">
      <c r="A198" s="65"/>
      <c r="B198" s="65"/>
      <c r="C198" s="65"/>
    </row>
    <row r="199" spans="1:3" ht="15" x14ac:dyDescent="0.25">
      <c r="A199" s="65"/>
      <c r="B199" s="65"/>
      <c r="C199" s="65"/>
    </row>
    <row r="200" spans="1:3" ht="15" x14ac:dyDescent="0.25">
      <c r="A200" s="65"/>
      <c r="B200" s="65"/>
      <c r="C200" s="65"/>
    </row>
    <row r="201" spans="1:3" ht="15" x14ac:dyDescent="0.25">
      <c r="A201" s="65"/>
      <c r="B201" s="65"/>
      <c r="C201" s="65"/>
    </row>
    <row r="202" spans="1:3" ht="15" x14ac:dyDescent="0.25">
      <c r="A202" s="65"/>
      <c r="B202" s="65"/>
      <c r="C202" s="65"/>
    </row>
    <row r="203" spans="1:3" ht="15" x14ac:dyDescent="0.25">
      <c r="A203" s="65"/>
      <c r="B203" s="65"/>
      <c r="C203" s="65"/>
    </row>
    <row r="204" spans="1:3" ht="15" x14ac:dyDescent="0.25">
      <c r="A204" s="65"/>
      <c r="B204" s="65"/>
      <c r="C204" s="65"/>
    </row>
    <row r="205" spans="1:3" ht="15" x14ac:dyDescent="0.25">
      <c r="A205" s="65"/>
      <c r="B205" s="65"/>
      <c r="C205" s="65"/>
    </row>
    <row r="206" spans="1:3" ht="15" x14ac:dyDescent="0.25">
      <c r="A206" s="65"/>
      <c r="B206" s="65"/>
      <c r="C206" s="65"/>
    </row>
    <row r="207" spans="1:3" ht="15" x14ac:dyDescent="0.25">
      <c r="A207" s="65"/>
      <c r="B207" s="65"/>
      <c r="C207" s="65"/>
    </row>
    <row r="208" spans="1:3" ht="15" x14ac:dyDescent="0.25">
      <c r="A208" s="65"/>
      <c r="B208" s="65"/>
      <c r="C208" s="65"/>
    </row>
    <row r="209" spans="1:3" ht="15" x14ac:dyDescent="0.25">
      <c r="A209" s="65"/>
      <c r="B209" s="65"/>
      <c r="C209" s="65"/>
    </row>
    <row r="210" spans="1:3" ht="15" x14ac:dyDescent="0.25">
      <c r="A210" s="65"/>
      <c r="B210" s="65"/>
      <c r="C210" s="65"/>
    </row>
    <row r="211" spans="1:3" ht="15" x14ac:dyDescent="0.25">
      <c r="A211" s="65"/>
      <c r="B211" s="65"/>
      <c r="C211" s="65"/>
    </row>
    <row r="212" spans="1:3" ht="15" x14ac:dyDescent="0.25">
      <c r="A212" s="65"/>
      <c r="B212" s="65"/>
      <c r="C212" s="65"/>
    </row>
    <row r="213" spans="1:3" ht="15" x14ac:dyDescent="0.25">
      <c r="A213" s="65"/>
      <c r="B213" s="65"/>
      <c r="C213" s="65"/>
    </row>
    <row r="214" spans="1:3" ht="15" x14ac:dyDescent="0.25">
      <c r="A214" s="65"/>
      <c r="B214" s="65"/>
      <c r="C214" s="65"/>
    </row>
    <row r="215" spans="1:3" ht="15" x14ac:dyDescent="0.25">
      <c r="A215" s="65"/>
      <c r="B215" s="65"/>
      <c r="C215" s="65"/>
    </row>
    <row r="216" spans="1:3" ht="15" x14ac:dyDescent="0.25">
      <c r="A216" s="65"/>
      <c r="B216" s="65"/>
      <c r="C216" s="65"/>
    </row>
    <row r="217" spans="1:3" ht="15" x14ac:dyDescent="0.25">
      <c r="A217" s="65"/>
      <c r="B217" s="65"/>
      <c r="C217" s="65"/>
    </row>
    <row r="218" spans="1:3" ht="15" x14ac:dyDescent="0.25">
      <c r="A218" s="65"/>
      <c r="B218" s="65"/>
      <c r="C218" s="65"/>
    </row>
    <row r="219" spans="1:3" ht="15" x14ac:dyDescent="0.25">
      <c r="A219" s="65"/>
      <c r="B219" s="65"/>
      <c r="C219" s="65"/>
    </row>
    <row r="220" spans="1:3" ht="15" x14ac:dyDescent="0.25">
      <c r="A220" s="65"/>
      <c r="B220" s="65"/>
      <c r="C220" s="65"/>
    </row>
    <row r="221" spans="1:3" ht="15" x14ac:dyDescent="0.25">
      <c r="A221" s="65"/>
      <c r="B221" s="65"/>
      <c r="C221" s="65"/>
    </row>
    <row r="222" spans="1:3" ht="15" x14ac:dyDescent="0.25">
      <c r="A222" s="65"/>
      <c r="B222" s="65"/>
      <c r="C222" s="65"/>
    </row>
    <row r="223" spans="1:3" ht="15" x14ac:dyDescent="0.25">
      <c r="A223" s="65"/>
      <c r="B223" s="65"/>
      <c r="C223" s="6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22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15" ht="15.75" x14ac:dyDescent="0.25">
      <c r="A1" s="3" t="s">
        <v>0</v>
      </c>
      <c r="B1" s="5" t="s">
        <v>69</v>
      </c>
    </row>
    <row r="2" spans="1:15" x14ac:dyDescent="0.2">
      <c r="A2" s="3" t="s">
        <v>2</v>
      </c>
      <c r="B2" s="3" t="s">
        <v>3</v>
      </c>
    </row>
    <row r="3" spans="1:15" ht="15" x14ac:dyDescent="0.25">
      <c r="A3" s="3" t="s">
        <v>17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 x14ac:dyDescent="0.2">
      <c r="B5" s="3" t="s">
        <v>70</v>
      </c>
      <c r="C5" s="3" t="s">
        <v>71</v>
      </c>
      <c r="D5" s="3" t="s">
        <v>72</v>
      </c>
    </row>
    <row r="6" spans="1:15" ht="15" x14ac:dyDescent="0.25">
      <c r="A6" s="3" t="s">
        <v>47</v>
      </c>
      <c r="B6" s="15">
        <v>13.8811659121</v>
      </c>
      <c r="C6" s="15">
        <v>77.501567792299994</v>
      </c>
      <c r="D6" s="15">
        <v>558.32174532791271</v>
      </c>
    </row>
    <row r="7" spans="1:15" ht="15" x14ac:dyDescent="0.25">
      <c r="A7" s="17" t="s">
        <v>48</v>
      </c>
      <c r="B7" s="15">
        <v>14.0617238526</v>
      </c>
      <c r="C7" s="15">
        <v>74.857301848800006</v>
      </c>
      <c r="D7" s="15">
        <v>532.34797264887948</v>
      </c>
    </row>
    <row r="8" spans="1:15" ht="15" x14ac:dyDescent="0.25">
      <c r="A8" s="3" t="s">
        <v>49</v>
      </c>
      <c r="B8" s="18">
        <v>13.715244144</v>
      </c>
      <c r="C8" s="18">
        <v>73.397685434599993</v>
      </c>
      <c r="D8" s="18">
        <v>535.15405678512286</v>
      </c>
    </row>
    <row r="9" spans="1:15" ht="15" x14ac:dyDescent="0.25">
      <c r="A9" s="17" t="s">
        <v>50</v>
      </c>
      <c r="B9" s="18">
        <v>13.9263032477</v>
      </c>
      <c r="C9" s="18">
        <v>73.507360978399987</v>
      </c>
      <c r="D9" s="18">
        <v>527.83110974220745</v>
      </c>
      <c r="E9" s="19"/>
    </row>
    <row r="10" spans="1:15" ht="15" x14ac:dyDescent="0.25">
      <c r="A10" s="17" t="s">
        <v>51</v>
      </c>
      <c r="B10" s="18">
        <v>14.297740770500001</v>
      </c>
      <c r="C10" s="18">
        <v>74.56024189579999</v>
      </c>
      <c r="D10" s="18">
        <v>521.48268102354587</v>
      </c>
    </row>
    <row r="14" spans="1:15" x14ac:dyDescent="0.2">
      <c r="D14" s="41"/>
    </row>
    <row r="15" spans="1:15" x14ac:dyDescent="0.2">
      <c r="D15" s="41"/>
    </row>
    <row r="16" spans="1:15" x14ac:dyDescent="0.2">
      <c r="D16" s="41"/>
    </row>
    <row r="17" spans="4:4" x14ac:dyDescent="0.2">
      <c r="D17" s="41"/>
    </row>
    <row r="18" spans="4:4" x14ac:dyDescent="0.2">
      <c r="D18" s="41"/>
    </row>
    <row r="19" spans="4:4" x14ac:dyDescent="0.2">
      <c r="D19" s="41"/>
    </row>
    <row r="20" spans="4:4" x14ac:dyDescent="0.2">
      <c r="D20" s="41"/>
    </row>
    <row r="21" spans="4:4" x14ac:dyDescent="0.2">
      <c r="D21" s="41"/>
    </row>
    <row r="22" spans="4:4" x14ac:dyDescent="0.2">
      <c r="D22" s="41"/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dimension ref="A1:G9"/>
  <sheetViews>
    <sheetView topLeftCell="A7" workbookViewId="0">
      <selection activeCell="G11" sqref="G11"/>
    </sheetView>
  </sheetViews>
  <sheetFormatPr baseColWidth="10" defaultColWidth="11.42578125" defaultRowHeight="12.75" x14ac:dyDescent="0.2"/>
  <cols>
    <col min="1" max="1" width="11.42578125" style="3" customWidth="1"/>
    <col min="2" max="2" width="75.5703125" style="3" bestFit="1" customWidth="1"/>
    <col min="3" max="16384" width="11.42578125" style="3"/>
  </cols>
  <sheetData>
    <row r="1" spans="1:7" ht="15.75" x14ac:dyDescent="0.25">
      <c r="A1" s="3" t="s">
        <v>0</v>
      </c>
      <c r="B1" s="5" t="s">
        <v>73</v>
      </c>
    </row>
    <row r="2" spans="1:7" x14ac:dyDescent="0.2">
      <c r="A2" s="3" t="s">
        <v>2</v>
      </c>
      <c r="B2" s="3" t="s">
        <v>3</v>
      </c>
    </row>
    <row r="3" spans="1:7" x14ac:dyDescent="0.2">
      <c r="A3" s="3" t="s">
        <v>17</v>
      </c>
      <c r="B3" s="3" t="s">
        <v>74</v>
      </c>
    </row>
    <row r="5" spans="1:7" x14ac:dyDescent="0.2">
      <c r="B5" s="3" t="s">
        <v>75</v>
      </c>
      <c r="C5" s="16" t="s">
        <v>76</v>
      </c>
      <c r="D5" s="16" t="s">
        <v>77</v>
      </c>
      <c r="E5" s="16" t="s">
        <v>47</v>
      </c>
      <c r="F5" s="16" t="s">
        <v>48</v>
      </c>
      <c r="G5" s="16" t="s">
        <v>49</v>
      </c>
    </row>
    <row r="6" spans="1:7" x14ac:dyDescent="0.2">
      <c r="B6" s="40" t="s">
        <v>78</v>
      </c>
      <c r="C6" s="9">
        <v>17.096641316270563</v>
      </c>
      <c r="D6" s="9">
        <v>16</v>
      </c>
      <c r="E6" s="9">
        <v>17.666928685845669</v>
      </c>
      <c r="F6" s="9">
        <v>16.538062481472586</v>
      </c>
      <c r="G6" s="9">
        <v>17</v>
      </c>
    </row>
    <row r="7" spans="1:7" x14ac:dyDescent="0.2">
      <c r="B7" s="3" t="s">
        <v>79</v>
      </c>
      <c r="C7" s="9">
        <v>16.299989571598424</v>
      </c>
      <c r="D7" s="9">
        <v>17</v>
      </c>
      <c r="E7" s="9">
        <v>17.234672096529092</v>
      </c>
      <c r="F7" s="9">
        <v>18.436691271587307</v>
      </c>
      <c r="G7" s="9">
        <v>16</v>
      </c>
    </row>
    <row r="8" spans="1:7" x14ac:dyDescent="0.2">
      <c r="B8" s="3" t="s">
        <v>80</v>
      </c>
      <c r="C8" s="9">
        <v>36.916865146648881</v>
      </c>
      <c r="D8" s="9">
        <v>37</v>
      </c>
      <c r="E8" s="9">
        <v>44.371523559118728</v>
      </c>
      <c r="F8" s="9">
        <v>43.112250250127914</v>
      </c>
      <c r="G8" s="9">
        <v>44</v>
      </c>
    </row>
    <row r="9" spans="1:7" x14ac:dyDescent="0.2">
      <c r="B9" s="3" t="s">
        <v>81</v>
      </c>
      <c r="C9" s="91">
        <v>8</v>
      </c>
      <c r="D9" s="91">
        <v>8</v>
      </c>
      <c r="E9" s="91">
        <v>8</v>
      </c>
      <c r="F9" s="3">
        <v>8</v>
      </c>
      <c r="G9" s="3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dimension ref="A1:J17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10" ht="15.75" x14ac:dyDescent="0.25">
      <c r="A1" s="3" t="s">
        <v>0</v>
      </c>
      <c r="B1" s="5" t="s">
        <v>112</v>
      </c>
    </row>
    <row r="2" spans="1:10" x14ac:dyDescent="0.2">
      <c r="A2" s="3" t="s">
        <v>2</v>
      </c>
      <c r="B2" s="3" t="s">
        <v>3</v>
      </c>
    </row>
    <row r="5" spans="1:10" x14ac:dyDescent="0.2">
      <c r="A5" s="3" t="s">
        <v>82</v>
      </c>
      <c r="B5" s="3" t="s">
        <v>83</v>
      </c>
      <c r="C5" s="3" t="s">
        <v>84</v>
      </c>
      <c r="D5" s="3" t="s">
        <v>85</v>
      </c>
    </row>
    <row r="6" spans="1:10" ht="15" x14ac:dyDescent="0.25">
      <c r="A6" s="16" t="s">
        <v>47</v>
      </c>
      <c r="B6" s="93">
        <v>1.293700483928</v>
      </c>
      <c r="C6" s="93">
        <v>2.856964273800001</v>
      </c>
      <c r="D6" s="102">
        <v>17.666928685845669</v>
      </c>
      <c r="G6" s="93"/>
      <c r="H6" s="93"/>
      <c r="I6" s="92"/>
      <c r="J6"/>
    </row>
    <row r="7" spans="1:10" ht="15" x14ac:dyDescent="0.25">
      <c r="A7" s="16" t="s">
        <v>48</v>
      </c>
      <c r="B7" s="93">
        <v>1.4622795156640001</v>
      </c>
      <c r="C7" s="93">
        <v>3.0436662036</v>
      </c>
      <c r="D7" s="102">
        <v>16.651624650396151</v>
      </c>
      <c r="G7" s="93"/>
      <c r="H7" s="93"/>
      <c r="I7" s="92"/>
      <c r="J7"/>
    </row>
    <row r="8" spans="1:10" ht="15" x14ac:dyDescent="0.25">
      <c r="A8" s="16" t="s">
        <v>49</v>
      </c>
      <c r="B8" s="93">
        <v>1.5026150268559999</v>
      </c>
      <c r="C8" s="93">
        <v>3.1166646428</v>
      </c>
      <c r="D8" s="102">
        <v>16.593283506933432</v>
      </c>
      <c r="G8" s="93"/>
      <c r="H8" s="93"/>
      <c r="I8" s="92"/>
      <c r="J8"/>
    </row>
    <row r="9" spans="1:10" ht="15" x14ac:dyDescent="0.25">
      <c r="A9" s="16" t="s">
        <v>50</v>
      </c>
      <c r="B9" s="93">
        <v>1.4703502364159999</v>
      </c>
      <c r="C9" s="93">
        <v>3.0882383581999999</v>
      </c>
      <c r="D9" s="102">
        <v>16.80273601058548</v>
      </c>
      <c r="G9" s="93"/>
      <c r="H9" s="93"/>
      <c r="I9" s="92"/>
      <c r="J9"/>
    </row>
    <row r="10" spans="1:10" ht="15" x14ac:dyDescent="0.25">
      <c r="A10" s="16" t="s">
        <v>51</v>
      </c>
      <c r="B10" s="93">
        <v>1.4327272963040001</v>
      </c>
      <c r="C10" s="93">
        <v>3.0992780891999998</v>
      </c>
      <c r="D10" s="102">
        <v>17.30561341126225</v>
      </c>
      <c r="G10" s="93"/>
      <c r="H10" s="93"/>
      <c r="I10" s="92"/>
      <c r="J10"/>
    </row>
    <row r="17" spans="4:4" x14ac:dyDescent="0.2">
      <c r="D17" s="75"/>
    </row>
  </sheetData>
  <pageMargins left="0.7" right="0.7" top="0.78740157499999996" bottom="0.78740157499999996" header="0.3" footer="0.3"/>
  <pageSetup orientation="portrait" r:id="rId1"/>
  <ignoredErrors>
    <ignoredError sqref="A6:A11" twoDigitTextYear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dimension ref="A1:I10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9" ht="15.75" x14ac:dyDescent="0.25">
      <c r="A1" s="3" t="s">
        <v>0</v>
      </c>
      <c r="B1" s="5" t="s">
        <v>86</v>
      </c>
    </row>
    <row r="2" spans="1:9" x14ac:dyDescent="0.2">
      <c r="A2" s="3" t="s">
        <v>2</v>
      </c>
      <c r="B2" s="3" t="s">
        <v>3</v>
      </c>
    </row>
    <row r="5" spans="1:9" x14ac:dyDescent="0.2">
      <c r="A5" s="3" t="s">
        <v>87</v>
      </c>
      <c r="B5" s="3" t="s">
        <v>83</v>
      </c>
      <c r="C5" s="3" t="s">
        <v>84</v>
      </c>
      <c r="D5" s="3" t="s">
        <v>85</v>
      </c>
    </row>
    <row r="6" spans="1:9" ht="15" x14ac:dyDescent="0.25">
      <c r="A6" s="16" t="s">
        <v>47</v>
      </c>
      <c r="B6" s="93">
        <v>0.35533760762400018</v>
      </c>
      <c r="C6" s="93">
        <v>0.76556690849999998</v>
      </c>
      <c r="D6" s="102">
        <v>17.23582062971694</v>
      </c>
      <c r="G6" s="93"/>
      <c r="H6" s="93"/>
      <c r="I6" s="92"/>
    </row>
    <row r="7" spans="1:9" ht="15" x14ac:dyDescent="0.25">
      <c r="A7" s="16" t="s">
        <v>48</v>
      </c>
      <c r="B7" s="93">
        <v>0.37405686119199999</v>
      </c>
      <c r="C7" s="93">
        <v>0.85928766170000004</v>
      </c>
      <c r="D7" s="102">
        <v>18.377690685030601</v>
      </c>
      <c r="G7" s="93"/>
      <c r="H7" s="93"/>
      <c r="I7" s="92"/>
    </row>
    <row r="8" spans="1:9" ht="15" x14ac:dyDescent="0.25">
      <c r="A8" s="16" t="s">
        <v>49</v>
      </c>
      <c r="B8" s="93">
        <v>0.44637383256800001</v>
      </c>
      <c r="C8" s="93">
        <v>0.89701199750000005</v>
      </c>
      <c r="D8" s="102">
        <v>16.076426206965891</v>
      </c>
      <c r="G8" s="93"/>
      <c r="H8" s="93"/>
      <c r="I8" s="92"/>
    </row>
    <row r="9" spans="1:9" ht="15" x14ac:dyDescent="0.25">
      <c r="A9" s="16" t="s">
        <v>50</v>
      </c>
      <c r="B9" s="93">
        <v>0.44902442497599993</v>
      </c>
      <c r="C9" s="93">
        <v>0.91423685370000007</v>
      </c>
      <c r="D9" s="102">
        <v>16.288411994494329</v>
      </c>
      <c r="G9" s="93"/>
      <c r="H9" s="93"/>
      <c r="I9" s="92"/>
    </row>
    <row r="10" spans="1:9" ht="15" x14ac:dyDescent="0.25">
      <c r="A10" s="16" t="s">
        <v>51</v>
      </c>
      <c r="B10" s="93">
        <v>0.47641470055200008</v>
      </c>
      <c r="C10" s="93">
        <v>1.0417287841</v>
      </c>
      <c r="D10" s="102">
        <v>17.492806714704589</v>
      </c>
      <c r="G10" s="93"/>
      <c r="H10" s="93"/>
      <c r="I10" s="92"/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dimension ref="A1:P26"/>
  <sheetViews>
    <sheetView workbookViewId="0"/>
  </sheetViews>
  <sheetFormatPr baseColWidth="10" defaultColWidth="11.42578125" defaultRowHeight="15" x14ac:dyDescent="0.25"/>
  <cols>
    <col min="1" max="1" width="15" style="69" customWidth="1"/>
    <col min="2" max="2" width="27" style="69" bestFit="1" customWidth="1"/>
    <col min="3" max="3" width="14.85546875" style="69" customWidth="1"/>
    <col min="4" max="4" width="25" style="69" customWidth="1"/>
    <col min="5" max="5" width="15.42578125" style="69" bestFit="1" customWidth="1"/>
    <col min="6" max="6" width="8.5703125" style="69" customWidth="1"/>
    <col min="7" max="8" width="10.42578125" style="69" customWidth="1"/>
    <col min="9" max="9" width="8.5703125" style="69" customWidth="1"/>
    <col min="10" max="10" width="9.42578125" style="69" customWidth="1"/>
    <col min="11" max="11" width="13.5703125" style="69" customWidth="1"/>
    <col min="12" max="13" width="15.140625" style="69" customWidth="1"/>
    <col min="14" max="14" width="16.5703125" style="69" bestFit="1" customWidth="1"/>
    <col min="15" max="15" width="14" style="69" customWidth="1"/>
    <col min="16" max="18" width="11.42578125" style="69"/>
    <col min="19" max="19" width="12.42578125" style="69" bestFit="1" customWidth="1"/>
    <col min="20" max="22" width="11.42578125" style="69"/>
    <col min="23" max="23" width="11.5703125" style="69" customWidth="1"/>
    <col min="24" max="16384" width="11.42578125" style="69"/>
  </cols>
  <sheetData>
    <row r="1" spans="1:16" ht="15.75" x14ac:dyDescent="0.25">
      <c r="A1" s="22" t="s">
        <v>0</v>
      </c>
      <c r="B1" s="23" t="s">
        <v>7</v>
      </c>
      <c r="C1" s="31"/>
      <c r="D1" s="31"/>
      <c r="E1" s="31"/>
      <c r="F1" s="31"/>
      <c r="G1" s="31"/>
      <c r="H1" s="31"/>
      <c r="I1" s="31"/>
      <c r="P1" s="33"/>
    </row>
    <row r="2" spans="1:16" x14ac:dyDescent="0.25">
      <c r="A2" s="22" t="s">
        <v>2</v>
      </c>
      <c r="B2" s="22" t="s">
        <v>3</v>
      </c>
    </row>
    <row r="3" spans="1:16" x14ac:dyDescent="0.25">
      <c r="A3" s="22"/>
      <c r="B3" s="66"/>
      <c r="C3" s="32"/>
      <c r="D3" s="32"/>
      <c r="E3" s="32"/>
      <c r="F3" s="32"/>
      <c r="G3" s="70"/>
      <c r="H3" s="70"/>
      <c r="I3" s="70"/>
    </row>
    <row r="4" spans="1:16" x14ac:dyDescent="0.25">
      <c r="A4" s="34"/>
      <c r="B4" s="32"/>
      <c r="C4" s="32"/>
      <c r="D4" s="71"/>
    </row>
    <row r="5" spans="1:16" x14ac:dyDescent="0.25">
      <c r="A5" s="85"/>
      <c r="B5" s="86" t="s">
        <v>8</v>
      </c>
      <c r="C5" s="86" t="s">
        <v>9</v>
      </c>
      <c r="D5" s="86" t="s">
        <v>10</v>
      </c>
      <c r="E5" s="32"/>
      <c r="F5" s="32"/>
      <c r="G5" s="35"/>
      <c r="H5" s="36"/>
      <c r="I5" s="36"/>
      <c r="N5" s="72"/>
      <c r="O5" s="73"/>
    </row>
    <row r="6" spans="1:16" x14ac:dyDescent="0.25">
      <c r="A6" s="86" t="s">
        <v>11</v>
      </c>
      <c r="B6" s="87">
        <v>-0.5240610939927004</v>
      </c>
      <c r="C6" s="87">
        <v>-0.11570258933416236</v>
      </c>
      <c r="D6" s="87">
        <v>-0.40835850465853807</v>
      </c>
      <c r="E6" s="32"/>
      <c r="F6" s="32"/>
      <c r="G6" s="35"/>
      <c r="H6" s="36"/>
      <c r="I6" s="36"/>
      <c r="N6" s="72"/>
      <c r="O6" s="73"/>
    </row>
    <row r="7" spans="1:16" x14ac:dyDescent="0.25">
      <c r="A7" s="86" t="s">
        <v>12</v>
      </c>
      <c r="B7" s="87">
        <v>0.67966654125435066</v>
      </c>
      <c r="C7" s="87">
        <v>0.76430323526206301</v>
      </c>
      <c r="D7" s="87">
        <v>-8.4636694007712343E-2</v>
      </c>
      <c r="E7" s="32"/>
      <c r="F7" s="32"/>
      <c r="G7" s="35"/>
      <c r="H7" s="36"/>
      <c r="I7" s="36"/>
      <c r="N7" s="72"/>
      <c r="O7" s="73"/>
    </row>
    <row r="8" spans="1:16" x14ac:dyDescent="0.25">
      <c r="A8" s="86" t="s">
        <v>13</v>
      </c>
      <c r="B8" s="87">
        <v>-0.70175085764709044</v>
      </c>
      <c r="C8" s="87">
        <v>-0.48746908846479453</v>
      </c>
      <c r="D8" s="87">
        <v>-0.21428176918229591</v>
      </c>
      <c r="E8" s="32"/>
      <c r="F8" s="32"/>
      <c r="G8" s="35"/>
      <c r="H8" s="36"/>
      <c r="I8" s="36"/>
      <c r="N8" s="72"/>
      <c r="O8" s="73"/>
    </row>
    <row r="9" spans="1:16" x14ac:dyDescent="0.25">
      <c r="A9" s="86" t="s">
        <v>14</v>
      </c>
      <c r="B9" s="87">
        <v>-6.8613422480878761E-4</v>
      </c>
      <c r="C9" s="87">
        <v>0.26487499815549453</v>
      </c>
      <c r="D9" s="87">
        <v>-0.26556113238030332</v>
      </c>
    </row>
    <row r="10" spans="1:16" x14ac:dyDescent="0.25">
      <c r="A10" s="86" t="s">
        <v>15</v>
      </c>
      <c r="B10" s="87">
        <v>-0.12839246549352923</v>
      </c>
      <c r="C10" s="87">
        <v>0.12771518888714514</v>
      </c>
      <c r="D10" s="87">
        <v>-0.2561076543806744</v>
      </c>
      <c r="E10" s="32"/>
      <c r="F10" s="32"/>
      <c r="G10" s="35"/>
      <c r="H10" s="36"/>
      <c r="I10" s="36"/>
    </row>
    <row r="18" spans="1:1" x14ac:dyDescent="0.25">
      <c r="A18" s="34"/>
    </row>
    <row r="22" spans="1:1" x14ac:dyDescent="0.25">
      <c r="A22" s="31"/>
    </row>
    <row r="23" spans="1:1" x14ac:dyDescent="0.25">
      <c r="A23" s="31"/>
    </row>
    <row r="24" spans="1:1" x14ac:dyDescent="0.25">
      <c r="A24" s="31"/>
    </row>
    <row r="25" spans="1:1" x14ac:dyDescent="0.25">
      <c r="A25" s="31"/>
    </row>
    <row r="26" spans="1:1" x14ac:dyDescent="0.25">
      <c r="A26" s="31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CF57-1EDA-482D-8B4F-4096CDA43365}">
  <dimension ref="A1:D90"/>
  <sheetViews>
    <sheetView workbookViewId="0"/>
  </sheetViews>
  <sheetFormatPr baseColWidth="10" defaultColWidth="11.42578125" defaultRowHeight="15" x14ac:dyDescent="0.25"/>
  <cols>
    <col min="3" max="3" width="21.85546875" customWidth="1"/>
    <col min="4" max="4" width="39" bestFit="1" customWidth="1"/>
    <col min="16" max="16" width="38" bestFit="1" customWidth="1"/>
  </cols>
  <sheetData>
    <row r="1" spans="1:4" ht="15.75" x14ac:dyDescent="0.25">
      <c r="A1" s="3" t="s">
        <v>0</v>
      </c>
      <c r="B1" s="5" t="s">
        <v>88</v>
      </c>
    </row>
    <row r="2" spans="1:4" x14ac:dyDescent="0.25">
      <c r="A2" s="3" t="s">
        <v>26</v>
      </c>
      <c r="B2" s="3" t="s">
        <v>3</v>
      </c>
    </row>
    <row r="3" spans="1:4" x14ac:dyDescent="0.25">
      <c r="A3" s="3" t="s">
        <v>17</v>
      </c>
      <c r="B3" s="3" t="s">
        <v>116</v>
      </c>
    </row>
    <row r="4" spans="1:4" x14ac:dyDescent="0.25">
      <c r="A4" s="3"/>
      <c r="B4" s="3"/>
    </row>
    <row r="5" spans="1:4" x14ac:dyDescent="0.25">
      <c r="A5" s="104"/>
      <c r="B5" s="104"/>
      <c r="C5" s="104"/>
      <c r="D5" s="104"/>
    </row>
    <row r="6" spans="1:4" x14ac:dyDescent="0.25">
      <c r="A6" s="104"/>
      <c r="B6" s="106" t="s">
        <v>22</v>
      </c>
      <c r="C6" s="105" t="s">
        <v>23</v>
      </c>
      <c r="D6" s="105" t="s">
        <v>89</v>
      </c>
    </row>
    <row r="7" spans="1:4" x14ac:dyDescent="0.25">
      <c r="B7">
        <v>98.022983739875713</v>
      </c>
      <c r="C7">
        <v>8.2382620809587301</v>
      </c>
    </row>
    <row r="8" spans="1:4" x14ac:dyDescent="0.25">
      <c r="B8">
        <v>58.972143722244653</v>
      </c>
      <c r="C8">
        <v>8.2382620809587301</v>
      </c>
    </row>
    <row r="9" spans="1:4" x14ac:dyDescent="0.25">
      <c r="B9">
        <v>45.634604439385313</v>
      </c>
      <c r="C9">
        <v>8.2382620809587301</v>
      </c>
    </row>
    <row r="10" spans="1:4" x14ac:dyDescent="0.25">
      <c r="B10">
        <v>38.915779513898357</v>
      </c>
      <c r="C10">
        <v>8.2382620809587301</v>
      </c>
    </row>
    <row r="11" spans="1:4" x14ac:dyDescent="0.25">
      <c r="B11">
        <v>34.505057936361958</v>
      </c>
      <c r="C11">
        <v>8.2382620809587301</v>
      </c>
    </row>
    <row r="12" spans="1:4" x14ac:dyDescent="0.25">
      <c r="B12">
        <v>34.370282624273138</v>
      </c>
      <c r="C12">
        <v>8.2382620809587301</v>
      </c>
    </row>
    <row r="13" spans="1:4" x14ac:dyDescent="0.25">
      <c r="B13">
        <v>30.456387075171609</v>
      </c>
      <c r="C13">
        <v>8.2382620809587301</v>
      </c>
    </row>
    <row r="14" spans="1:4" x14ac:dyDescent="0.25">
      <c r="B14">
        <v>30.334683566178452</v>
      </c>
      <c r="C14">
        <v>8.2382620809587301</v>
      </c>
    </row>
    <row r="15" spans="1:4" x14ac:dyDescent="0.25">
      <c r="B15">
        <v>29.531421774682059</v>
      </c>
      <c r="C15">
        <v>8.2382620809587301</v>
      </c>
    </row>
    <row r="16" spans="1:4" x14ac:dyDescent="0.25">
      <c r="B16">
        <v>24.590331445702859</v>
      </c>
      <c r="C16">
        <v>8.2382620809587301</v>
      </c>
    </row>
    <row r="17" spans="2:4" x14ac:dyDescent="0.25">
      <c r="B17">
        <v>23.950447846208618</v>
      </c>
      <c r="C17">
        <v>8.2382620809587301</v>
      </c>
    </row>
    <row r="18" spans="2:4" x14ac:dyDescent="0.25">
      <c r="B18">
        <v>22.909494744125851</v>
      </c>
      <c r="C18">
        <v>8.2382620809587301</v>
      </c>
    </row>
    <row r="19" spans="2:4" x14ac:dyDescent="0.25">
      <c r="B19">
        <v>21.364689884520661</v>
      </c>
      <c r="C19">
        <v>8.2382620809587301</v>
      </c>
    </row>
    <row r="20" spans="2:4" x14ac:dyDescent="0.25">
      <c r="B20">
        <v>21.25854774931209</v>
      </c>
      <c r="C20">
        <v>8.2382620809587301</v>
      </c>
    </row>
    <row r="21" spans="2:4" x14ac:dyDescent="0.25">
      <c r="B21">
        <v>20.8332371609925</v>
      </c>
      <c r="C21">
        <v>8.2382620809587301</v>
      </c>
    </row>
    <row r="22" spans="2:4" x14ac:dyDescent="0.25">
      <c r="B22">
        <v>20.212182468061361</v>
      </c>
      <c r="C22">
        <v>8.2382620809587301</v>
      </c>
    </row>
    <row r="23" spans="2:4" x14ac:dyDescent="0.25">
      <c r="B23">
        <v>20.008247422680409</v>
      </c>
      <c r="C23">
        <v>8.2382620809587301</v>
      </c>
    </row>
    <row r="24" spans="2:4" x14ac:dyDescent="0.25">
      <c r="B24">
        <v>18.01718987545199</v>
      </c>
      <c r="C24">
        <v>8.2382620809587301</v>
      </c>
    </row>
    <row r="25" spans="2:4" x14ac:dyDescent="0.25">
      <c r="B25">
        <v>16.796762820534109</v>
      </c>
      <c r="C25">
        <v>8.2382620809587301</v>
      </c>
    </row>
    <row r="26" spans="2:4" x14ac:dyDescent="0.25">
      <c r="B26">
        <v>16.24628450106157</v>
      </c>
      <c r="C26">
        <v>8.2382620809587301</v>
      </c>
    </row>
    <row r="27" spans="2:4" x14ac:dyDescent="0.25">
      <c r="B27">
        <v>16.05584591717383</v>
      </c>
      <c r="C27">
        <v>8.2382620809587301</v>
      </c>
      <c r="D27">
        <v>16.05584591717383</v>
      </c>
    </row>
    <row r="28" spans="2:4" x14ac:dyDescent="0.25">
      <c r="B28">
        <v>15.908260927093901</v>
      </c>
      <c r="C28">
        <v>8.2382620809587301</v>
      </c>
    </row>
    <row r="29" spans="2:4" x14ac:dyDescent="0.25">
      <c r="B29">
        <v>15.457452337407171</v>
      </c>
      <c r="C29">
        <v>8.2382620809587301</v>
      </c>
    </row>
    <row r="30" spans="2:4" x14ac:dyDescent="0.25">
      <c r="B30">
        <v>14.893490167463</v>
      </c>
      <c r="C30">
        <v>8.2382620809587301</v>
      </c>
    </row>
    <row r="31" spans="2:4" x14ac:dyDescent="0.25">
      <c r="B31">
        <v>14.41189271684142</v>
      </c>
      <c r="C31">
        <v>8.2382620809587301</v>
      </c>
    </row>
    <row r="32" spans="2:4" x14ac:dyDescent="0.25">
      <c r="B32">
        <v>13.907486213716419</v>
      </c>
      <c r="C32">
        <v>8.2382620809587301</v>
      </c>
    </row>
    <row r="33" spans="2:4" x14ac:dyDescent="0.25">
      <c r="B33">
        <v>13.71142618849041</v>
      </c>
      <c r="C33">
        <v>8.2382620809587301</v>
      </c>
    </row>
    <row r="34" spans="2:4" x14ac:dyDescent="0.25">
      <c r="B34">
        <v>13.66278462365751</v>
      </c>
      <c r="C34">
        <v>8.2382620809587301</v>
      </c>
    </row>
    <row r="35" spans="2:4" x14ac:dyDescent="0.25">
      <c r="B35">
        <v>13.467168900156951</v>
      </c>
      <c r="C35">
        <v>8.2382620809587301</v>
      </c>
    </row>
    <row r="36" spans="2:4" x14ac:dyDescent="0.25">
      <c r="B36">
        <v>13.35948387096774</v>
      </c>
      <c r="C36">
        <v>8.2382620809587301</v>
      </c>
    </row>
    <row r="37" spans="2:4" x14ac:dyDescent="0.25">
      <c r="B37">
        <v>12.36341800986124</v>
      </c>
      <c r="C37">
        <v>8.2382620809587301</v>
      </c>
    </row>
    <row r="38" spans="2:4" x14ac:dyDescent="0.25">
      <c r="B38">
        <v>11.351559225341539</v>
      </c>
      <c r="C38">
        <v>8.2382620809587301</v>
      </c>
    </row>
    <row r="39" spans="2:4" x14ac:dyDescent="0.25">
      <c r="B39">
        <v>11.269853217914941</v>
      </c>
      <c r="C39">
        <v>8.2382620809587301</v>
      </c>
    </row>
    <row r="40" spans="2:4" x14ac:dyDescent="0.25">
      <c r="B40">
        <v>10.873445865490631</v>
      </c>
      <c r="C40">
        <v>8.2382620809587301</v>
      </c>
    </row>
    <row r="41" spans="2:4" x14ac:dyDescent="0.25">
      <c r="B41">
        <v>10.09208172803489</v>
      </c>
      <c r="C41">
        <v>8.2382620809587301</v>
      </c>
      <c r="D41">
        <v>10.09208172803489</v>
      </c>
    </row>
    <row r="42" spans="2:4" x14ac:dyDescent="0.25">
      <c r="B42">
        <v>9.661842303319661</v>
      </c>
      <c r="C42">
        <v>8.2382620809587301</v>
      </c>
    </row>
    <row r="43" spans="2:4" x14ac:dyDescent="0.25">
      <c r="B43">
        <v>9.5068744271310699</v>
      </c>
      <c r="C43">
        <v>8.2382620809587301</v>
      </c>
    </row>
    <row r="44" spans="2:4" x14ac:dyDescent="0.25">
      <c r="B44">
        <v>9.4585832152800595</v>
      </c>
      <c r="C44">
        <v>8.2382620809587301</v>
      </c>
    </row>
    <row r="45" spans="2:4" x14ac:dyDescent="0.25">
      <c r="B45">
        <v>9.3913043478260896</v>
      </c>
      <c r="C45">
        <v>8.2382620809587301</v>
      </c>
    </row>
    <row r="46" spans="2:4" x14ac:dyDescent="0.25">
      <c r="B46">
        <v>9.0589978542325298</v>
      </c>
      <c r="C46">
        <v>8.2382620809587301</v>
      </c>
    </row>
    <row r="47" spans="2:4" x14ac:dyDescent="0.25">
      <c r="B47">
        <v>8.9593256094378315</v>
      </c>
      <c r="C47">
        <v>8.2382620809587301</v>
      </c>
      <c r="D47">
        <v>8.9593256094378315</v>
      </c>
    </row>
    <row r="48" spans="2:4" x14ac:dyDescent="0.25">
      <c r="B48">
        <v>8.8158276135524591</v>
      </c>
      <c r="C48">
        <v>8.2382620809587301</v>
      </c>
    </row>
    <row r="49" spans="2:4" x14ac:dyDescent="0.25">
      <c r="B49">
        <v>8.2588777164198302</v>
      </c>
      <c r="C49">
        <v>8.2382620809587301</v>
      </c>
    </row>
    <row r="50" spans="2:4" x14ac:dyDescent="0.25">
      <c r="B50">
        <v>8.2176464454976301</v>
      </c>
      <c r="C50">
        <v>8.2382620809587301</v>
      </c>
    </row>
    <row r="51" spans="2:4" x14ac:dyDescent="0.25">
      <c r="B51">
        <v>7.9487362050551802</v>
      </c>
      <c r="C51">
        <v>8.2382620809587301</v>
      </c>
    </row>
    <row r="52" spans="2:4" x14ac:dyDescent="0.25">
      <c r="B52">
        <v>7.8723404255319114</v>
      </c>
      <c r="C52">
        <v>8.2382620809587301</v>
      </c>
    </row>
    <row r="53" spans="2:4" x14ac:dyDescent="0.25">
      <c r="B53">
        <v>7.5266115859021809</v>
      </c>
      <c r="C53">
        <v>8.2382620809587301</v>
      </c>
    </row>
    <row r="54" spans="2:4" x14ac:dyDescent="0.25">
      <c r="B54">
        <v>6.7319331837309191</v>
      </c>
      <c r="C54">
        <v>8.2382620809587301</v>
      </c>
      <c r="D54">
        <v>6.7319331837309191</v>
      </c>
    </row>
    <row r="55" spans="2:4" x14ac:dyDescent="0.25">
      <c r="B55">
        <v>6.4246448396963904</v>
      </c>
      <c r="C55">
        <v>8.2382620809587301</v>
      </c>
    </row>
    <row r="56" spans="2:4" x14ac:dyDescent="0.25">
      <c r="B56">
        <v>6.0662312311460811</v>
      </c>
      <c r="C56">
        <v>8.2382620809587301</v>
      </c>
    </row>
    <row r="57" spans="2:4" x14ac:dyDescent="0.25">
      <c r="B57">
        <v>5.8420079179346702</v>
      </c>
      <c r="C57">
        <v>8.2382620809587301</v>
      </c>
    </row>
    <row r="58" spans="2:4" x14ac:dyDescent="0.25">
      <c r="B58">
        <v>5.4726569495809407</v>
      </c>
      <c r="C58">
        <v>8.2382620809587301</v>
      </c>
    </row>
    <row r="59" spans="2:4" x14ac:dyDescent="0.25">
      <c r="B59">
        <v>5.4699750403758589</v>
      </c>
      <c r="C59">
        <v>8.2382620809587301</v>
      </c>
    </row>
    <row r="60" spans="2:4" x14ac:dyDescent="0.25">
      <c r="B60">
        <v>5.2555354865668411</v>
      </c>
      <c r="C60">
        <v>8.2382620809587301</v>
      </c>
    </row>
    <row r="61" spans="2:4" x14ac:dyDescent="0.25">
      <c r="B61">
        <v>5.1983340514146201</v>
      </c>
      <c r="C61">
        <v>8.2382620809587301</v>
      </c>
    </row>
    <row r="62" spans="2:4" x14ac:dyDescent="0.25">
      <c r="B62">
        <v>5.0954258929577483</v>
      </c>
      <c r="C62">
        <v>8.2382620809587301</v>
      </c>
    </row>
    <row r="63" spans="2:4" x14ac:dyDescent="0.25">
      <c r="B63">
        <v>5.041222972972971</v>
      </c>
      <c r="C63">
        <v>8.2382620809587301</v>
      </c>
    </row>
    <row r="64" spans="2:4" x14ac:dyDescent="0.25">
      <c r="B64">
        <v>3.862459519069871</v>
      </c>
      <c r="C64">
        <v>8.2382620809587301</v>
      </c>
    </row>
    <row r="65" spans="2:4" x14ac:dyDescent="0.25">
      <c r="B65">
        <v>3.7089887640449399</v>
      </c>
      <c r="C65">
        <v>8.2382620809587301</v>
      </c>
    </row>
    <row r="66" spans="2:4" x14ac:dyDescent="0.25">
      <c r="B66">
        <v>3.6204110650185402</v>
      </c>
      <c r="C66">
        <v>8.2382620809587301</v>
      </c>
      <c r="D66">
        <v>3.6204110650185402</v>
      </c>
    </row>
    <row r="67" spans="2:4" x14ac:dyDescent="0.25">
      <c r="B67">
        <v>3.4428744285714301</v>
      </c>
      <c r="C67">
        <v>8.2382620809587301</v>
      </c>
    </row>
    <row r="68" spans="2:4" x14ac:dyDescent="0.25">
      <c r="B68">
        <v>3.3613749434644999</v>
      </c>
      <c r="C68">
        <v>8.2382620809587301</v>
      </c>
    </row>
    <row r="69" spans="2:4" x14ac:dyDescent="0.25">
      <c r="B69">
        <v>3.26077110843161</v>
      </c>
      <c r="C69">
        <v>8.2382620809587301</v>
      </c>
    </row>
    <row r="70" spans="2:4" x14ac:dyDescent="0.25">
      <c r="B70">
        <v>3.0682492581602401</v>
      </c>
      <c r="C70">
        <v>8.2382620809587301</v>
      </c>
    </row>
    <row r="71" spans="2:4" x14ac:dyDescent="0.25">
      <c r="B71">
        <v>2.8741104865309</v>
      </c>
      <c r="C71">
        <v>8.2382620809587301</v>
      </c>
    </row>
    <row r="72" spans="2:4" x14ac:dyDescent="0.25">
      <c r="B72">
        <v>2.5480562088661389</v>
      </c>
      <c r="C72">
        <v>8.2382620809587301</v>
      </c>
    </row>
    <row r="73" spans="2:4" x14ac:dyDescent="0.25">
      <c r="B73">
        <v>2.4255364806866999</v>
      </c>
      <c r="C73">
        <v>8.2382620809587301</v>
      </c>
    </row>
    <row r="74" spans="2:4" x14ac:dyDescent="0.25">
      <c r="B74">
        <v>2.1172947810123302</v>
      </c>
      <c r="C74">
        <v>8.2382620809587301</v>
      </c>
    </row>
    <row r="75" spans="2:4" x14ac:dyDescent="0.25">
      <c r="B75">
        <v>2.0741961564435898</v>
      </c>
      <c r="C75">
        <v>8.2382620809587301</v>
      </c>
    </row>
    <row r="76" spans="2:4" x14ac:dyDescent="0.25">
      <c r="B76">
        <v>2.0195815709728602</v>
      </c>
      <c r="C76">
        <v>8.2382620809587301</v>
      </c>
    </row>
    <row r="77" spans="2:4" x14ac:dyDescent="0.25">
      <c r="B77">
        <v>1.6125408286523699</v>
      </c>
      <c r="C77">
        <v>8.2382620809587301</v>
      </c>
    </row>
    <row r="78" spans="2:4" x14ac:dyDescent="0.25">
      <c r="B78">
        <v>1.1805596903840421</v>
      </c>
      <c r="C78">
        <v>8.2382620809587301</v>
      </c>
    </row>
    <row r="79" spans="2:4" x14ac:dyDescent="0.25">
      <c r="B79">
        <v>0.94000991798707245</v>
      </c>
      <c r="C79">
        <v>8.2382620809587301</v>
      </c>
    </row>
    <row r="80" spans="2:4" x14ac:dyDescent="0.25">
      <c r="B80">
        <v>0.91376451077943566</v>
      </c>
      <c r="C80">
        <v>8.2382620809587301</v>
      </c>
    </row>
    <row r="81" spans="2:3" x14ac:dyDescent="0.25">
      <c r="B81">
        <v>0.90222258526841126</v>
      </c>
      <c r="C81">
        <v>8.2382620809587301</v>
      </c>
    </row>
    <row r="82" spans="2:3" x14ac:dyDescent="0.25">
      <c r="B82">
        <v>0.8780366215102906</v>
      </c>
      <c r="C82">
        <v>8.2382620809587301</v>
      </c>
    </row>
    <row r="83" spans="2:3" x14ac:dyDescent="0.25">
      <c r="B83">
        <v>0.79616923437759446</v>
      </c>
      <c r="C83">
        <v>8.2382620809587301</v>
      </c>
    </row>
    <row r="84" spans="2:3" x14ac:dyDescent="0.25">
      <c r="B84">
        <v>0.71996172623885335</v>
      </c>
      <c r="C84">
        <v>8.2382620809587301</v>
      </c>
    </row>
    <row r="85" spans="2:3" x14ac:dyDescent="0.25">
      <c r="B85">
        <v>0.67781493868450393</v>
      </c>
      <c r="C85">
        <v>8.2382620809587301</v>
      </c>
    </row>
    <row r="86" spans="2:3" x14ac:dyDescent="0.25">
      <c r="B86">
        <v>0.61388501867877532</v>
      </c>
      <c r="C86">
        <v>8.2382620809587301</v>
      </c>
    </row>
    <row r="87" spans="2:3" x14ac:dyDescent="0.25">
      <c r="B87">
        <v>0.50114721733098555</v>
      </c>
      <c r="C87">
        <v>8.2382620809587301</v>
      </c>
    </row>
    <row r="88" spans="2:3" x14ac:dyDescent="0.25">
      <c r="B88">
        <v>0.22857142857142801</v>
      </c>
      <c r="C88">
        <v>8.2382620809587301</v>
      </c>
    </row>
    <row r="89" spans="2:3" x14ac:dyDescent="0.25">
      <c r="B89">
        <v>0.1203968134676089</v>
      </c>
      <c r="C89">
        <v>8.2382620809587301</v>
      </c>
    </row>
    <row r="90" spans="2:3" x14ac:dyDescent="0.25">
      <c r="B90">
        <v>7.2399543254852983E-2</v>
      </c>
      <c r="C90">
        <v>8.2382620809587301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dimension ref="A1:K11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11" ht="15.75" x14ac:dyDescent="0.25">
      <c r="A1" s="3" t="s">
        <v>0</v>
      </c>
      <c r="B1" s="5" t="s">
        <v>113</v>
      </c>
    </row>
    <row r="2" spans="1:11" x14ac:dyDescent="0.2">
      <c r="A2" s="3" t="s">
        <v>2</v>
      </c>
      <c r="B2" s="3" t="s">
        <v>3</v>
      </c>
    </row>
    <row r="5" spans="1:11" x14ac:dyDescent="0.2">
      <c r="A5" s="3" t="s">
        <v>90</v>
      </c>
      <c r="B5" s="3" t="s">
        <v>83</v>
      </c>
      <c r="C5" s="3" t="s">
        <v>84</v>
      </c>
      <c r="D5" s="3" t="s">
        <v>85</v>
      </c>
    </row>
    <row r="6" spans="1:11" ht="15" x14ac:dyDescent="0.25">
      <c r="A6" s="16" t="s">
        <v>47</v>
      </c>
      <c r="B6" s="93">
        <v>0.86917242898399993</v>
      </c>
      <c r="C6" s="93">
        <v>4.8208131137000008</v>
      </c>
      <c r="D6" s="102">
        <v>44.371523559118728</v>
      </c>
      <c r="G6" s="93"/>
      <c r="H6" s="93"/>
      <c r="I6" s="92"/>
    </row>
    <row r="7" spans="1:11" ht="15" x14ac:dyDescent="0.25">
      <c r="A7" s="16" t="s">
        <v>48</v>
      </c>
      <c r="B7" s="93">
        <v>0.89602011378399993</v>
      </c>
      <c r="C7" s="93">
        <v>4.8316859583999996</v>
      </c>
      <c r="D7" s="102">
        <v>43.139084795721502</v>
      </c>
      <c r="G7" s="93"/>
      <c r="H7" s="93"/>
      <c r="I7" s="92"/>
    </row>
    <row r="8" spans="1:11" ht="15" x14ac:dyDescent="0.25">
      <c r="A8" s="16" t="s">
        <v>49</v>
      </c>
      <c r="B8" s="93">
        <v>0.93099774823199988</v>
      </c>
      <c r="C8" s="93">
        <v>5.0747278971000016</v>
      </c>
      <c r="D8" s="102">
        <v>43.606789870219139</v>
      </c>
      <c r="G8" s="93"/>
      <c r="H8" s="93"/>
      <c r="I8" s="92"/>
    </row>
    <row r="9" spans="1:11" ht="15" x14ac:dyDescent="0.25">
      <c r="A9" s="16" t="s">
        <v>50</v>
      </c>
      <c r="B9" s="93">
        <v>0.939461276048</v>
      </c>
      <c r="C9" s="93">
        <v>5.040612470200001</v>
      </c>
      <c r="D9" s="102">
        <v>42.923429405449681</v>
      </c>
      <c r="G9" s="93"/>
      <c r="H9" s="93"/>
      <c r="I9" s="92"/>
    </row>
    <row r="10" spans="1:11" ht="15" x14ac:dyDescent="0.25">
      <c r="A10" s="16" t="s">
        <v>51</v>
      </c>
      <c r="B10" s="93">
        <v>0.93910947396000022</v>
      </c>
      <c r="C10" s="93">
        <v>5.0266401070000004</v>
      </c>
      <c r="D10" s="102">
        <v>42.820482564648067</v>
      </c>
      <c r="G10" s="93"/>
      <c r="H10" s="93"/>
      <c r="I10" s="92"/>
      <c r="K10" s="75"/>
    </row>
    <row r="11" spans="1:11" x14ac:dyDescent="0.2">
      <c r="A11" s="16"/>
      <c r="B11" s="41"/>
      <c r="C11" s="41"/>
      <c r="D11" s="41"/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C728C-B3D9-4257-A94B-0913033AB6B9}">
  <dimension ref="A1:D79"/>
  <sheetViews>
    <sheetView workbookViewId="0"/>
  </sheetViews>
  <sheetFormatPr baseColWidth="10" defaultColWidth="11.42578125" defaultRowHeight="12.75" x14ac:dyDescent="0.2"/>
  <cols>
    <col min="1" max="1" width="11.42578125" style="3"/>
    <col min="2" max="2" width="12.7109375" style="3" bestFit="1" customWidth="1"/>
    <col min="3" max="3" width="12.42578125" style="3" bestFit="1" customWidth="1"/>
    <col min="4" max="4" width="19.85546875" style="3" bestFit="1" customWidth="1"/>
    <col min="5" max="16384" width="11.42578125" style="3"/>
  </cols>
  <sheetData>
    <row r="1" spans="1:4" ht="15.75" x14ac:dyDescent="0.25">
      <c r="A1" s="3" t="s">
        <v>0</v>
      </c>
      <c r="B1" s="5" t="s">
        <v>114</v>
      </c>
    </row>
    <row r="2" spans="1:4" x14ac:dyDescent="0.2">
      <c r="A2" s="3" t="s">
        <v>26</v>
      </c>
      <c r="B2" s="3" t="s">
        <v>3</v>
      </c>
    </row>
    <row r="3" spans="1:4" x14ac:dyDescent="0.2">
      <c r="A3" s="3" t="s">
        <v>17</v>
      </c>
      <c r="B3" s="3" t="s">
        <v>115</v>
      </c>
    </row>
    <row r="4" spans="1:4" x14ac:dyDescent="0.2">
      <c r="B4" s="100"/>
    </row>
    <row r="9" spans="1:4" ht="15" x14ac:dyDescent="0.2">
      <c r="B9" s="106" t="s">
        <v>22</v>
      </c>
      <c r="C9" s="106" t="s">
        <v>23</v>
      </c>
      <c r="D9" s="106" t="s">
        <v>91</v>
      </c>
    </row>
    <row r="10" spans="1:4" ht="15" x14ac:dyDescent="0.25">
      <c r="B10">
        <v>133.78512369285249</v>
      </c>
      <c r="C10">
        <v>10.65543927371086</v>
      </c>
      <c r="D10">
        <v>133.78512369285249</v>
      </c>
    </row>
    <row r="11" spans="1:4" ht="15" x14ac:dyDescent="0.25">
      <c r="B11">
        <v>84.356970574047267</v>
      </c>
      <c r="C11">
        <v>10.65543927371086</v>
      </c>
      <c r="D11"/>
    </row>
    <row r="12" spans="1:4" ht="15" x14ac:dyDescent="0.25">
      <c r="B12">
        <v>54.546983963175542</v>
      </c>
      <c r="C12">
        <v>10.65543927371086</v>
      </c>
      <c r="D12"/>
    </row>
    <row r="13" spans="1:4" ht="15" x14ac:dyDescent="0.25">
      <c r="B13">
        <v>44.998240985614537</v>
      </c>
      <c r="C13">
        <v>10.65543927371086</v>
      </c>
      <c r="D13"/>
    </row>
    <row r="14" spans="1:4" ht="15" x14ac:dyDescent="0.25">
      <c r="B14">
        <v>33.819139596136957</v>
      </c>
      <c r="C14">
        <v>10.65543927371086</v>
      </c>
      <c r="D14"/>
    </row>
    <row r="15" spans="1:4" ht="15" x14ac:dyDescent="0.25">
      <c r="B15">
        <v>33.079129049389273</v>
      </c>
      <c r="C15">
        <v>10.65543927371086</v>
      </c>
      <c r="D15"/>
    </row>
    <row r="16" spans="1:4" ht="15" x14ac:dyDescent="0.25">
      <c r="B16">
        <v>30.211685366435901</v>
      </c>
      <c r="C16">
        <v>10.65543927371086</v>
      </c>
      <c r="D16"/>
    </row>
    <row r="17" spans="2:4" ht="15" x14ac:dyDescent="0.25">
      <c r="B17">
        <v>23.57967218533058</v>
      </c>
      <c r="C17">
        <v>10.65543927371086</v>
      </c>
      <c r="D17"/>
    </row>
    <row r="18" spans="2:4" ht="15" x14ac:dyDescent="0.25">
      <c r="B18">
        <v>22.74621103485951</v>
      </c>
      <c r="C18">
        <v>10.65543927371086</v>
      </c>
      <c r="D18"/>
    </row>
    <row r="19" spans="2:4" ht="15" x14ac:dyDescent="0.25">
      <c r="B19">
        <v>20.858732081861369</v>
      </c>
      <c r="C19">
        <v>10.65543927371086</v>
      </c>
      <c r="D19">
        <v>20.858732081861369</v>
      </c>
    </row>
    <row r="20" spans="2:4" ht="15" x14ac:dyDescent="0.25">
      <c r="B20">
        <v>19.36210286660458</v>
      </c>
      <c r="C20">
        <v>10.65543927371086</v>
      </c>
      <c r="D20"/>
    </row>
    <row r="21" spans="2:4" ht="15" x14ac:dyDescent="0.25">
      <c r="B21">
        <v>18.544699574126781</v>
      </c>
      <c r="C21">
        <v>10.65543927371086</v>
      </c>
      <c r="D21"/>
    </row>
    <row r="22" spans="2:4" ht="15" x14ac:dyDescent="0.25">
      <c r="B22">
        <v>14.56343702775883</v>
      </c>
      <c r="C22">
        <v>10.65543927371086</v>
      </c>
      <c r="D22">
        <v>14.56343702775883</v>
      </c>
    </row>
    <row r="23" spans="2:4" ht="15" x14ac:dyDescent="0.25">
      <c r="B23">
        <v>13.74190347955496</v>
      </c>
      <c r="C23">
        <v>10.65543927371086</v>
      </c>
      <c r="D23"/>
    </row>
    <row r="24" spans="2:4" ht="15" x14ac:dyDescent="0.25">
      <c r="B24">
        <v>12.32409270866108</v>
      </c>
      <c r="C24">
        <v>10.65543927371086</v>
      </c>
      <c r="D24"/>
    </row>
    <row r="25" spans="2:4" ht="15" x14ac:dyDescent="0.25">
      <c r="B25">
        <v>11.93775810126939</v>
      </c>
      <c r="C25">
        <v>10.65543927371086</v>
      </c>
      <c r="D25"/>
    </row>
    <row r="26" spans="2:4" ht="15" x14ac:dyDescent="0.25">
      <c r="B26">
        <v>10.65543927371086</v>
      </c>
      <c r="C26">
        <v>10.65543927371086</v>
      </c>
      <c r="D26"/>
    </row>
    <row r="27" spans="2:4" ht="15" x14ac:dyDescent="0.25">
      <c r="B27">
        <v>10.060115287064789</v>
      </c>
      <c r="C27">
        <v>10.65543927371086</v>
      </c>
      <c r="D27"/>
    </row>
    <row r="28" spans="2:4" ht="15" x14ac:dyDescent="0.25">
      <c r="B28">
        <v>9.14645929298349</v>
      </c>
      <c r="C28">
        <v>10.65543927371086</v>
      </c>
      <c r="D28">
        <v>9.14645929298349</v>
      </c>
    </row>
    <row r="29" spans="2:4" ht="15" x14ac:dyDescent="0.25">
      <c r="B29">
        <v>8.430160948206499</v>
      </c>
      <c r="C29">
        <v>10.65543927371086</v>
      </c>
      <c r="D29"/>
    </row>
    <row r="30" spans="2:4" ht="15" x14ac:dyDescent="0.25">
      <c r="B30">
        <v>7.0928964994876207</v>
      </c>
      <c r="C30">
        <v>10.65543927371086</v>
      </c>
      <c r="D30"/>
    </row>
    <row r="31" spans="2:4" ht="15" x14ac:dyDescent="0.25">
      <c r="B31">
        <v>6.2163424355999792</v>
      </c>
      <c r="C31">
        <v>10.65543927371086</v>
      </c>
      <c r="D31"/>
    </row>
    <row r="32" spans="2:4" ht="15" x14ac:dyDescent="0.25">
      <c r="B32">
        <v>5.8529256543561976</v>
      </c>
      <c r="C32">
        <v>10.65543927371086</v>
      </c>
      <c r="D32"/>
    </row>
    <row r="33" spans="2:4" ht="15" x14ac:dyDescent="0.25">
      <c r="B33">
        <v>5.3430597352276381</v>
      </c>
      <c r="C33">
        <v>10.65543927371086</v>
      </c>
      <c r="D33"/>
    </row>
    <row r="34" spans="2:4" ht="15" x14ac:dyDescent="0.25">
      <c r="B34">
        <v>4.101903181893479</v>
      </c>
      <c r="C34">
        <v>10.65543927371086</v>
      </c>
      <c r="D34"/>
    </row>
    <row r="35" spans="2:4" ht="15" x14ac:dyDescent="0.25">
      <c r="B35">
        <v>3.7538693425257801</v>
      </c>
      <c r="C35">
        <v>10.65543927371086</v>
      </c>
      <c r="D35"/>
    </row>
    <row r="36" spans="2:4" ht="15" x14ac:dyDescent="0.25">
      <c r="B36">
        <v>3.2568943451238401</v>
      </c>
      <c r="C36">
        <v>10.65543927371086</v>
      </c>
      <c r="D36"/>
    </row>
    <row r="37" spans="2:4" ht="15" x14ac:dyDescent="0.25">
      <c r="B37">
        <v>2.1328</v>
      </c>
      <c r="C37">
        <v>10.65543927371086</v>
      </c>
      <c r="D37"/>
    </row>
    <row r="38" spans="2:4" ht="15" x14ac:dyDescent="0.25">
      <c r="B38">
        <v>1.921011058451817</v>
      </c>
      <c r="C38">
        <v>10.65543927371086</v>
      </c>
      <c r="D38"/>
    </row>
    <row r="39" spans="2:4" ht="15" x14ac:dyDescent="0.25">
      <c r="B39">
        <v>1.528697143875597</v>
      </c>
      <c r="C39">
        <v>10.65543927371086</v>
      </c>
      <c r="D39"/>
    </row>
    <row r="40" spans="2:4" ht="15" x14ac:dyDescent="0.25">
      <c r="B40">
        <v>1.151793730024778</v>
      </c>
      <c r="C40">
        <v>10.65543927371086</v>
      </c>
      <c r="D40"/>
    </row>
    <row r="41" spans="2:4" ht="15" x14ac:dyDescent="0.25">
      <c r="B41">
        <v>0.98722036012885983</v>
      </c>
      <c r="C41">
        <v>10.65543927371086</v>
      </c>
      <c r="D41"/>
    </row>
    <row r="42" spans="2:4" ht="15" x14ac:dyDescent="0.25">
      <c r="B42">
        <v>0.31723867925707172</v>
      </c>
      <c r="C42">
        <v>10.65543927371086</v>
      </c>
      <c r="D42"/>
    </row>
    <row r="43" spans="2:4" ht="15" x14ac:dyDescent="0.25">
      <c r="B43"/>
      <c r="C43"/>
    </row>
    <row r="44" spans="2:4" ht="15" x14ac:dyDescent="0.25">
      <c r="B44"/>
      <c r="C44"/>
    </row>
    <row r="45" spans="2:4" ht="15" x14ac:dyDescent="0.25">
      <c r="B45"/>
      <c r="C45"/>
    </row>
    <row r="46" spans="2:4" ht="15" x14ac:dyDescent="0.25">
      <c r="B46"/>
      <c r="C46"/>
    </row>
    <row r="47" spans="2:4" ht="15" x14ac:dyDescent="0.25">
      <c r="B47"/>
      <c r="C47"/>
    </row>
    <row r="48" spans="2:4" ht="15" x14ac:dyDescent="0.25">
      <c r="B48"/>
      <c r="C48"/>
    </row>
    <row r="49" spans="2:4" ht="15" x14ac:dyDescent="0.25">
      <c r="B49"/>
      <c r="C49"/>
    </row>
    <row r="50" spans="2:4" ht="15" x14ac:dyDescent="0.25">
      <c r="B50"/>
      <c r="C50"/>
    </row>
    <row r="51" spans="2:4" ht="15" x14ac:dyDescent="0.25">
      <c r="B51"/>
      <c r="C51"/>
      <c r="D51"/>
    </row>
    <row r="52" spans="2:4" ht="15" x14ac:dyDescent="0.25">
      <c r="B52"/>
      <c r="C52"/>
    </row>
    <row r="53" spans="2:4" ht="15" x14ac:dyDescent="0.25">
      <c r="B53"/>
      <c r="C53"/>
    </row>
    <row r="54" spans="2:4" ht="15" x14ac:dyDescent="0.25">
      <c r="B54"/>
      <c r="C54"/>
      <c r="D54"/>
    </row>
    <row r="55" spans="2:4" ht="15" x14ac:dyDescent="0.25">
      <c r="B55"/>
      <c r="C55"/>
    </row>
    <row r="56" spans="2:4" ht="15" x14ac:dyDescent="0.25">
      <c r="B56"/>
      <c r="C56"/>
    </row>
    <row r="57" spans="2:4" ht="15" x14ac:dyDescent="0.25">
      <c r="B57"/>
      <c r="C57"/>
    </row>
    <row r="58" spans="2:4" ht="15" x14ac:dyDescent="0.25">
      <c r="B58"/>
      <c r="C58"/>
    </row>
    <row r="59" spans="2:4" ht="15" x14ac:dyDescent="0.25">
      <c r="B59"/>
      <c r="C59"/>
    </row>
    <row r="60" spans="2:4" ht="15" x14ac:dyDescent="0.25">
      <c r="B60"/>
      <c r="C60"/>
    </row>
    <row r="61" spans="2:4" ht="15" x14ac:dyDescent="0.25">
      <c r="B61"/>
      <c r="C61"/>
    </row>
    <row r="62" spans="2:4" ht="15" x14ac:dyDescent="0.25">
      <c r="B62"/>
      <c r="C62"/>
    </row>
    <row r="63" spans="2:4" ht="15" x14ac:dyDescent="0.25">
      <c r="B63"/>
      <c r="C63"/>
    </row>
    <row r="64" spans="2:4" ht="15" x14ac:dyDescent="0.25">
      <c r="B64"/>
      <c r="C64"/>
    </row>
    <row r="65" spans="2:3" ht="15" x14ac:dyDescent="0.25">
      <c r="B65"/>
      <c r="C65"/>
    </row>
    <row r="66" spans="2:3" ht="15" x14ac:dyDescent="0.25">
      <c r="B66"/>
      <c r="C66"/>
    </row>
    <row r="67" spans="2:3" ht="15" x14ac:dyDescent="0.25">
      <c r="B67"/>
      <c r="C67"/>
    </row>
    <row r="68" spans="2:3" ht="15" x14ac:dyDescent="0.25">
      <c r="B68"/>
      <c r="C68"/>
    </row>
    <row r="69" spans="2:3" ht="15" x14ac:dyDescent="0.25">
      <c r="B69"/>
      <c r="C69"/>
    </row>
    <row r="70" spans="2:3" ht="15" x14ac:dyDescent="0.25">
      <c r="B70"/>
      <c r="C70"/>
    </row>
    <row r="71" spans="2:3" ht="15" x14ac:dyDescent="0.25">
      <c r="B71"/>
      <c r="C71"/>
    </row>
    <row r="72" spans="2:3" ht="15" x14ac:dyDescent="0.25">
      <c r="B72"/>
      <c r="C72"/>
    </row>
    <row r="73" spans="2:3" ht="15" x14ac:dyDescent="0.25">
      <c r="B73"/>
      <c r="C73"/>
    </row>
    <row r="74" spans="2:3" ht="15" x14ac:dyDescent="0.25">
      <c r="B74"/>
      <c r="C74"/>
    </row>
    <row r="75" spans="2:3" ht="15" x14ac:dyDescent="0.25">
      <c r="B75"/>
      <c r="C75"/>
    </row>
    <row r="76" spans="2:3" ht="15" x14ac:dyDescent="0.25">
      <c r="B76"/>
      <c r="C76"/>
    </row>
    <row r="77" spans="2:3" ht="15" x14ac:dyDescent="0.25">
      <c r="B77"/>
      <c r="C77"/>
    </row>
    <row r="78" spans="2:3" ht="15" x14ac:dyDescent="0.25">
      <c r="B78"/>
      <c r="C78"/>
    </row>
    <row r="79" spans="2:3" ht="15" x14ac:dyDescent="0.25">
      <c r="B79"/>
      <c r="C79"/>
    </row>
  </sheetData>
  <pageMargins left="0.7" right="0.7" top="0.78740157499999996" bottom="0.78740157499999996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dimension ref="A1:G12"/>
  <sheetViews>
    <sheetView workbookViewId="0">
      <selection activeCell="H23" sqref="H23"/>
    </sheetView>
  </sheetViews>
  <sheetFormatPr baseColWidth="10" defaultColWidth="11.42578125" defaultRowHeight="12.75" x14ac:dyDescent="0.2"/>
  <cols>
    <col min="1" max="1" width="11.42578125" style="3"/>
    <col min="2" max="2" width="42.140625" style="3" customWidth="1"/>
    <col min="3" max="16384" width="11.42578125" style="3"/>
  </cols>
  <sheetData>
    <row r="1" spans="1:7" ht="15.75" x14ac:dyDescent="0.25">
      <c r="A1" s="3" t="s">
        <v>0</v>
      </c>
      <c r="B1" s="5" t="s">
        <v>92</v>
      </c>
    </row>
    <row r="2" spans="1:7" x14ac:dyDescent="0.2">
      <c r="A2" s="3" t="s">
        <v>2</v>
      </c>
      <c r="B2" s="3" t="s">
        <v>3</v>
      </c>
    </row>
    <row r="5" spans="1:7" x14ac:dyDescent="0.2">
      <c r="A5" s="3" t="s">
        <v>93</v>
      </c>
    </row>
    <row r="6" spans="1:7" x14ac:dyDescent="0.2">
      <c r="A6" s="3" t="s">
        <v>94</v>
      </c>
      <c r="C6" s="3" t="s">
        <v>95</v>
      </c>
      <c r="D6" s="3" t="s">
        <v>76</v>
      </c>
      <c r="E6" s="3" t="s">
        <v>77</v>
      </c>
      <c r="F6" s="3" t="s">
        <v>47</v>
      </c>
      <c r="G6" s="3" t="s">
        <v>48</v>
      </c>
    </row>
    <row r="7" spans="1:7" x14ac:dyDescent="0.2">
      <c r="A7" s="3" t="s">
        <v>96</v>
      </c>
      <c r="B7" s="3" t="s">
        <v>97</v>
      </c>
      <c r="C7" s="39">
        <v>13.023216741625863</v>
      </c>
      <c r="D7" s="39">
        <v>11.086395040940133</v>
      </c>
      <c r="E7" s="39">
        <v>11.63200728214342</v>
      </c>
      <c r="F7" s="39">
        <v>12.523296285788357</v>
      </c>
      <c r="G7" s="39">
        <v>13.372635940567676</v>
      </c>
    </row>
    <row r="8" spans="1:7" x14ac:dyDescent="0.2">
      <c r="A8" s="3" t="s">
        <v>96</v>
      </c>
      <c r="B8" s="3" t="s">
        <v>98</v>
      </c>
      <c r="C8" s="39">
        <v>9.8533165253686388</v>
      </c>
      <c r="D8" s="39">
        <v>10.322508976064542</v>
      </c>
      <c r="E8" s="39">
        <v>10.037023024591443</v>
      </c>
      <c r="F8" s="39">
        <v>10.427453458705244</v>
      </c>
      <c r="G8" s="39">
        <v>9.9693153952601001</v>
      </c>
    </row>
    <row r="9" spans="1:7" x14ac:dyDescent="0.2">
      <c r="A9" s="3" t="s">
        <v>96</v>
      </c>
      <c r="B9" s="3" t="s">
        <v>99</v>
      </c>
      <c r="C9" s="39">
        <v>8.3424860563616612</v>
      </c>
      <c r="D9" s="39">
        <v>8.7103208735876994</v>
      </c>
      <c r="E9" s="39">
        <v>9.5358187022795349</v>
      </c>
      <c r="F9" s="39">
        <v>9.9190445023586431</v>
      </c>
      <c r="G9" s="39">
        <v>9.5265383534473731</v>
      </c>
    </row>
    <row r="10" spans="1:7" x14ac:dyDescent="0.2">
      <c r="A10" s="3" t="s">
        <v>96</v>
      </c>
      <c r="B10" s="3" t="s">
        <v>100</v>
      </c>
      <c r="C10" s="39">
        <v>8.3400872653016247</v>
      </c>
      <c r="D10" s="39">
        <v>8.0738429988838956</v>
      </c>
      <c r="E10" s="39">
        <v>11.205950929379281</v>
      </c>
      <c r="F10" s="39">
        <v>11.670167166690629</v>
      </c>
      <c r="G10" s="39">
        <v>9.9262956901254782</v>
      </c>
    </row>
    <row r="11" spans="1:7" x14ac:dyDescent="0.2">
      <c r="A11" s="3" t="s">
        <v>96</v>
      </c>
      <c r="B11" s="3" t="s">
        <v>101</v>
      </c>
      <c r="C11" s="39">
        <v>20.963961429455789</v>
      </c>
      <c r="D11" s="39">
        <v>24.539228466716022</v>
      </c>
      <c r="E11" s="39">
        <v>26.007294513639856</v>
      </c>
      <c r="F11" s="39">
        <v>23.803488565109198</v>
      </c>
      <c r="G11" s="39">
        <v>20.651845661527631</v>
      </c>
    </row>
    <row r="12" spans="1:7" x14ac:dyDescent="0.2">
      <c r="B12" s="3" t="s">
        <v>102</v>
      </c>
      <c r="C12" s="9">
        <v>8</v>
      </c>
      <c r="D12" s="9">
        <v>8</v>
      </c>
      <c r="E12" s="9">
        <v>8</v>
      </c>
      <c r="F12" s="9">
        <v>8</v>
      </c>
      <c r="G12" s="9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dimension ref="A1:G12"/>
  <sheetViews>
    <sheetView topLeftCell="A10" workbookViewId="0">
      <selection activeCell="I23" sqref="I23"/>
    </sheetView>
  </sheetViews>
  <sheetFormatPr baseColWidth="10" defaultColWidth="11.42578125" defaultRowHeight="12.75" x14ac:dyDescent="0.2"/>
  <cols>
    <col min="1" max="1" width="11.42578125" style="3"/>
    <col min="2" max="2" width="37.42578125" style="3" customWidth="1"/>
    <col min="3" max="16384" width="11.42578125" style="3"/>
  </cols>
  <sheetData>
    <row r="1" spans="1:7" ht="15.75" x14ac:dyDescent="0.25">
      <c r="A1" s="3" t="s">
        <v>0</v>
      </c>
      <c r="B1" s="5" t="s">
        <v>103</v>
      </c>
    </row>
    <row r="2" spans="1:7" x14ac:dyDescent="0.2">
      <c r="A2" s="3" t="s">
        <v>2</v>
      </c>
      <c r="B2" s="3" t="s">
        <v>3</v>
      </c>
    </row>
    <row r="5" spans="1:7" x14ac:dyDescent="0.2">
      <c r="A5" s="3" t="s">
        <v>104</v>
      </c>
      <c r="C5" s="9"/>
      <c r="D5" s="9"/>
      <c r="E5" s="9"/>
      <c r="F5" s="9"/>
      <c r="G5" s="9"/>
    </row>
    <row r="6" spans="1:7" x14ac:dyDescent="0.2">
      <c r="A6" s="3" t="s">
        <v>94</v>
      </c>
      <c r="C6" s="3" t="s">
        <v>95</v>
      </c>
      <c r="D6" s="3" t="s">
        <v>76</v>
      </c>
      <c r="E6" s="3" t="s">
        <v>77</v>
      </c>
      <c r="F6" s="3" t="s">
        <v>47</v>
      </c>
      <c r="G6" s="3" t="s">
        <v>48</v>
      </c>
    </row>
    <row r="7" spans="1:7" x14ac:dyDescent="0.2">
      <c r="A7" s="3" t="s">
        <v>96</v>
      </c>
      <c r="B7" s="3" t="s">
        <v>105</v>
      </c>
      <c r="C7" s="39">
        <v>24.502494667889692</v>
      </c>
      <c r="D7" s="39">
        <v>37.850008651217941</v>
      </c>
      <c r="E7" s="39">
        <v>37.8954089517417</v>
      </c>
      <c r="F7" s="39">
        <v>36.200102265143414</v>
      </c>
      <c r="G7" s="39">
        <v>36.162988724640769</v>
      </c>
    </row>
    <row r="8" spans="1:7" x14ac:dyDescent="0.2">
      <c r="A8" s="3" t="s">
        <v>96</v>
      </c>
      <c r="B8" s="3" t="s">
        <v>106</v>
      </c>
      <c r="C8" s="39"/>
      <c r="D8" s="39"/>
      <c r="E8" s="39">
        <v>25.746401446654609</v>
      </c>
      <c r="F8" s="39">
        <v>24.558228997509506</v>
      </c>
      <c r="G8" s="39">
        <v>39.174174351465915</v>
      </c>
    </row>
    <row r="9" spans="1:7" x14ac:dyDescent="0.2">
      <c r="A9" s="3" t="s">
        <v>96</v>
      </c>
      <c r="B9" s="3" t="s">
        <v>107</v>
      </c>
      <c r="C9" s="39">
        <v>11.518354277714611</v>
      </c>
      <c r="D9" s="39">
        <v>12.130377934562807</v>
      </c>
      <c r="E9" s="39">
        <v>12.794520680575403</v>
      </c>
      <c r="F9" s="39">
        <v>12.032646772033798</v>
      </c>
      <c r="G9" s="39">
        <v>11.932020741581894</v>
      </c>
    </row>
    <row r="10" spans="1:7" x14ac:dyDescent="0.2">
      <c r="A10" s="3" t="s">
        <v>96</v>
      </c>
      <c r="B10" s="3" t="s">
        <v>108</v>
      </c>
      <c r="C10" s="39"/>
      <c r="D10" s="39">
        <v>103.77955775012741</v>
      </c>
      <c r="E10" s="39">
        <v>97.858148106779851</v>
      </c>
      <c r="F10" s="39">
        <v>121.11740608384905</v>
      </c>
      <c r="G10" s="39">
        <v>87.934586798701233</v>
      </c>
    </row>
    <row r="11" spans="1:7" x14ac:dyDescent="0.2">
      <c r="A11" s="3" t="s">
        <v>96</v>
      </c>
      <c r="B11" s="3" t="s">
        <v>109</v>
      </c>
      <c r="C11" s="39">
        <v>46.800207816198117</v>
      </c>
      <c r="D11" s="39">
        <v>87.581287691508294</v>
      </c>
      <c r="E11" s="39">
        <v>63.743540976844905</v>
      </c>
      <c r="F11" s="39">
        <v>61.127378002889586</v>
      </c>
      <c r="G11" s="39">
        <v>40.913896108934324</v>
      </c>
    </row>
    <row r="12" spans="1:7" x14ac:dyDescent="0.2">
      <c r="B12" s="3" t="s">
        <v>81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dimension ref="A1:M1048483"/>
  <sheetViews>
    <sheetView zoomScaleNormal="100" workbookViewId="0"/>
  </sheetViews>
  <sheetFormatPr baseColWidth="10" defaultColWidth="11.42578125" defaultRowHeight="12.75" x14ac:dyDescent="0.2"/>
  <cols>
    <col min="1" max="1" width="15.140625" style="27" customWidth="1"/>
    <col min="2" max="2" width="17.5703125" style="37" customWidth="1"/>
    <col min="3" max="3" width="16.85546875" style="37" customWidth="1"/>
    <col min="4" max="4" width="16.140625" style="37" customWidth="1"/>
    <col min="5" max="5" width="14.85546875" style="37" customWidth="1"/>
    <col min="6" max="6" width="14.42578125" style="74" customWidth="1"/>
    <col min="7" max="7" width="15" style="74" customWidth="1"/>
    <col min="8" max="10" width="11.42578125" style="68" bestFit="1"/>
    <col min="11" max="11" width="13.5703125" style="68" customWidth="1"/>
    <col min="12" max="12" width="11.42578125" style="68" bestFit="1"/>
    <col min="13" max="13" width="16.5703125" style="68" bestFit="1" customWidth="1"/>
    <col min="14" max="16384" width="11.42578125" style="68"/>
  </cols>
  <sheetData>
    <row r="1" spans="1:13" ht="15.75" x14ac:dyDescent="0.25">
      <c r="A1" s="22" t="s">
        <v>0</v>
      </c>
      <c r="B1" s="23" t="s">
        <v>16</v>
      </c>
      <c r="F1" s="79"/>
      <c r="G1" s="88"/>
      <c r="H1" s="79"/>
      <c r="I1" s="79"/>
      <c r="J1" s="79"/>
      <c r="K1" s="79"/>
      <c r="L1" s="79"/>
      <c r="M1" s="79"/>
    </row>
    <row r="2" spans="1:13" x14ac:dyDescent="0.2">
      <c r="A2" s="22" t="s">
        <v>2</v>
      </c>
      <c r="B2" s="22" t="s">
        <v>3</v>
      </c>
      <c r="F2" s="88"/>
      <c r="G2" s="88"/>
      <c r="H2" s="79"/>
      <c r="I2" s="79"/>
      <c r="J2" s="79"/>
      <c r="K2" s="79"/>
      <c r="L2" s="79"/>
      <c r="M2" s="79"/>
    </row>
    <row r="3" spans="1:13" x14ac:dyDescent="0.2">
      <c r="A3" s="22" t="s">
        <v>17</v>
      </c>
      <c r="B3" s="22" t="s">
        <v>18</v>
      </c>
      <c r="F3" s="88"/>
      <c r="G3" s="88"/>
      <c r="H3" s="79"/>
      <c r="I3" s="79"/>
      <c r="J3" s="79"/>
      <c r="K3" s="79"/>
      <c r="L3" s="79"/>
      <c r="M3" s="79"/>
    </row>
    <row r="5" spans="1:13" x14ac:dyDescent="0.2">
      <c r="A5" s="79"/>
      <c r="B5" s="89" t="s">
        <v>19</v>
      </c>
      <c r="C5" s="89" t="s">
        <v>20</v>
      </c>
      <c r="D5" s="38"/>
      <c r="F5" s="88"/>
      <c r="G5" s="88"/>
      <c r="H5" s="79"/>
      <c r="I5" s="79"/>
      <c r="J5" s="79"/>
      <c r="K5" s="79"/>
      <c r="L5" s="79"/>
      <c r="M5" s="79"/>
    </row>
    <row r="6" spans="1:13" s="37" customFormat="1" x14ac:dyDescent="0.2">
      <c r="A6" s="86" t="s">
        <v>11</v>
      </c>
      <c r="B6" s="90">
        <v>2.2462808069231071</v>
      </c>
      <c r="C6" s="90">
        <v>1.3961458933928117</v>
      </c>
      <c r="F6" s="88"/>
      <c r="G6" s="88"/>
      <c r="H6" s="79"/>
      <c r="I6" s="79"/>
      <c r="J6" s="79"/>
      <c r="K6" s="79"/>
      <c r="L6" s="79"/>
      <c r="M6" s="79"/>
    </row>
    <row r="7" spans="1:13" s="37" customFormat="1" x14ac:dyDescent="0.2">
      <c r="A7" s="86" t="s">
        <v>12</v>
      </c>
      <c r="B7" s="90">
        <v>0.45947015013719861</v>
      </c>
      <c r="C7" s="90">
        <v>-2.8664558398263145</v>
      </c>
      <c r="F7" s="88"/>
      <c r="G7" s="88"/>
      <c r="H7" s="79"/>
      <c r="I7" s="79"/>
      <c r="J7" s="79"/>
      <c r="K7" s="79"/>
      <c r="L7" s="79"/>
      <c r="M7" s="79"/>
    </row>
    <row r="8" spans="1:13" s="37" customFormat="1" x14ac:dyDescent="0.2">
      <c r="A8" s="86" t="s">
        <v>13</v>
      </c>
      <c r="B8" s="90">
        <v>1.1682355453643214</v>
      </c>
      <c r="C8" s="90">
        <v>2.6180815140986651</v>
      </c>
      <c r="F8" s="88"/>
      <c r="G8" s="88"/>
      <c r="H8" s="79"/>
      <c r="I8" s="79"/>
      <c r="J8" s="79"/>
      <c r="K8" s="79"/>
      <c r="L8" s="79"/>
      <c r="M8" s="79"/>
    </row>
    <row r="9" spans="1:13" s="37" customFormat="1" x14ac:dyDescent="0.2">
      <c r="A9" s="86" t="s">
        <v>14</v>
      </c>
      <c r="B9" s="90">
        <v>1.4779776803466447</v>
      </c>
      <c r="C9" s="90">
        <v>3.4512825240249865</v>
      </c>
      <c r="F9" s="88"/>
      <c r="G9" s="88"/>
      <c r="H9" s="79"/>
      <c r="I9" s="79"/>
      <c r="J9" s="79"/>
      <c r="K9" s="79"/>
      <c r="L9" s="79"/>
      <c r="M9" s="79"/>
    </row>
    <row r="10" spans="1:13" s="37" customFormat="1" x14ac:dyDescent="0.2">
      <c r="A10" s="86" t="s">
        <v>15</v>
      </c>
      <c r="B10" s="90">
        <v>1.4301665155556076</v>
      </c>
      <c r="C10" s="90">
        <v>2.7569744495225863</v>
      </c>
      <c r="F10" s="88"/>
      <c r="G10" s="88"/>
      <c r="H10" s="79"/>
      <c r="I10" s="79"/>
      <c r="J10" s="79"/>
      <c r="K10" s="79"/>
      <c r="L10" s="79"/>
      <c r="M10" s="79"/>
    </row>
    <row r="11" spans="1:13" s="37" customFormat="1" x14ac:dyDescent="0.2">
      <c r="F11" s="88"/>
      <c r="G11" s="88"/>
      <c r="H11" s="79"/>
      <c r="I11" s="79"/>
      <c r="J11" s="79"/>
      <c r="K11" s="79"/>
      <c r="L11" s="79"/>
      <c r="M11" s="79"/>
    </row>
    <row r="12" spans="1:13" s="37" customFormat="1" x14ac:dyDescent="0.2">
      <c r="F12" s="88"/>
      <c r="G12" s="88"/>
      <c r="H12" s="79"/>
      <c r="I12" s="79"/>
      <c r="J12" s="79"/>
      <c r="K12" s="79"/>
      <c r="L12" s="79"/>
      <c r="M12" s="79"/>
    </row>
    <row r="13" spans="1:13" s="37" customFormat="1" x14ac:dyDescent="0.2">
      <c r="F13" s="88"/>
      <c r="G13" s="88"/>
      <c r="H13" s="79"/>
      <c r="I13" s="79"/>
      <c r="J13" s="79"/>
      <c r="K13" s="79"/>
      <c r="L13" s="79"/>
      <c r="M13" s="79"/>
    </row>
    <row r="1048482" spans="4:7" x14ac:dyDescent="0.2">
      <c r="D1048482" s="27"/>
      <c r="E1048482" s="27"/>
      <c r="F1048482" s="79"/>
      <c r="G1048482" s="79"/>
    </row>
    <row r="1048483" spans="4:7" x14ac:dyDescent="0.2">
      <c r="D1048483" s="27"/>
      <c r="E1048483" s="27"/>
      <c r="F1048483" s="79"/>
      <c r="G1048483" s="79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dimension ref="A1:J221"/>
  <sheetViews>
    <sheetView workbookViewId="0"/>
  </sheetViews>
  <sheetFormatPr baseColWidth="10" defaultColWidth="10.85546875" defaultRowHeight="12.75" x14ac:dyDescent="0.2"/>
  <cols>
    <col min="1" max="1" width="10" style="67" bestFit="1" customWidth="1"/>
    <col min="2" max="2" width="10" style="67" customWidth="1"/>
    <col min="3" max="3" width="34" style="67" bestFit="1" customWidth="1"/>
    <col min="4" max="5" width="16.140625" style="67" bestFit="1" customWidth="1"/>
    <col min="6" max="6" width="14.42578125" style="67" bestFit="1" customWidth="1"/>
    <col min="7" max="7" width="14.42578125" style="67" customWidth="1"/>
    <col min="8" max="16384" width="10.85546875" style="67"/>
  </cols>
  <sheetData>
    <row r="1" spans="1:10" ht="15.75" x14ac:dyDescent="0.25">
      <c r="A1" s="22" t="s">
        <v>0</v>
      </c>
      <c r="B1" s="23" t="s">
        <v>117</v>
      </c>
      <c r="C1" s="22"/>
      <c r="D1" s="22"/>
      <c r="E1" s="22"/>
      <c r="F1" s="22"/>
      <c r="G1" s="22"/>
      <c r="H1" s="22"/>
      <c r="I1" s="22"/>
      <c r="J1" s="22"/>
    </row>
    <row r="2" spans="1:10" x14ac:dyDescent="0.2">
      <c r="A2" s="22" t="s">
        <v>2</v>
      </c>
      <c r="B2" s="22" t="s">
        <v>3</v>
      </c>
      <c r="C2" s="22"/>
      <c r="D2" s="22"/>
      <c r="E2" s="22"/>
      <c r="F2" s="22"/>
      <c r="G2" s="22"/>
      <c r="H2" s="22"/>
      <c r="I2" s="22"/>
      <c r="J2" s="22"/>
    </row>
    <row r="3" spans="1:10" x14ac:dyDescent="0.2">
      <c r="A3" s="22" t="s">
        <v>17</v>
      </c>
      <c r="B3" s="22" t="s">
        <v>21</v>
      </c>
      <c r="C3" s="22"/>
      <c r="D3" s="22"/>
      <c r="E3" s="22"/>
      <c r="F3" s="22"/>
      <c r="G3" s="22"/>
      <c r="H3" s="22"/>
      <c r="I3" s="22"/>
      <c r="J3" s="22"/>
    </row>
    <row r="6" spans="1:10" x14ac:dyDescent="0.2">
      <c r="A6" s="22" t="s">
        <v>22</v>
      </c>
      <c r="B6" s="22" t="s">
        <v>23</v>
      </c>
      <c r="C6" s="22" t="s">
        <v>24</v>
      </c>
      <c r="D6" s="22"/>
      <c r="E6" s="22"/>
      <c r="F6" s="22"/>
      <c r="G6" s="22"/>
      <c r="H6" s="22"/>
      <c r="I6" s="22"/>
      <c r="J6" s="22"/>
    </row>
    <row r="7" spans="1:10" x14ac:dyDescent="0.2">
      <c r="A7" s="58">
        <v>428.7795849637871</v>
      </c>
      <c r="B7" s="58">
        <v>4.8760354693969248</v>
      </c>
      <c r="C7" s="22"/>
      <c r="D7" s="22"/>
      <c r="E7" s="58"/>
      <c r="F7" s="58"/>
      <c r="G7" s="22"/>
      <c r="H7" s="22"/>
      <c r="I7" s="22"/>
      <c r="J7" s="58"/>
    </row>
    <row r="8" spans="1:10" x14ac:dyDescent="0.2">
      <c r="A8" s="58">
        <v>24.222688760890701</v>
      </c>
      <c r="B8" s="58">
        <v>4.8760354693969248</v>
      </c>
      <c r="C8" s="22"/>
      <c r="D8" s="22"/>
      <c r="E8" s="58"/>
      <c r="F8" s="58"/>
      <c r="G8" s="22"/>
      <c r="H8" s="22"/>
      <c r="I8" s="22"/>
      <c r="J8" s="58"/>
    </row>
    <row r="9" spans="1:10" x14ac:dyDescent="0.2">
      <c r="A9" s="58">
        <v>17.469192292018832</v>
      </c>
      <c r="B9" s="58">
        <v>4.8760354693969248</v>
      </c>
      <c r="C9" s="22"/>
      <c r="D9" s="22"/>
      <c r="E9" s="58"/>
      <c r="F9" s="58"/>
      <c r="G9" s="22"/>
      <c r="H9" s="22"/>
      <c r="I9" s="22"/>
      <c r="J9" s="58"/>
    </row>
    <row r="10" spans="1:10" x14ac:dyDescent="0.2">
      <c r="A10" s="58">
        <v>14.943001190876718</v>
      </c>
      <c r="B10" s="58">
        <v>4.8760354693969248</v>
      </c>
      <c r="C10" s="22"/>
      <c r="D10" s="22"/>
      <c r="E10" s="58"/>
      <c r="F10" s="58"/>
      <c r="G10" s="22"/>
      <c r="H10" s="22"/>
      <c r="I10" s="22"/>
      <c r="J10" s="58"/>
    </row>
    <row r="11" spans="1:10" x14ac:dyDescent="0.2">
      <c r="A11" s="58">
        <v>13.668692150984301</v>
      </c>
      <c r="B11" s="58">
        <v>4.8760354693969248</v>
      </c>
      <c r="C11" s="22"/>
      <c r="D11" s="22"/>
      <c r="E11" s="58"/>
      <c r="F11" s="58"/>
      <c r="G11" s="22"/>
      <c r="H11" s="22"/>
      <c r="I11" s="22"/>
      <c r="J11" s="58"/>
    </row>
    <row r="12" spans="1:10" x14ac:dyDescent="0.2">
      <c r="A12" s="58">
        <v>12.629514465185331</v>
      </c>
      <c r="B12" s="58">
        <v>4.8760354693969248</v>
      </c>
      <c r="C12" s="22"/>
      <c r="D12" s="22"/>
      <c r="E12" s="58"/>
      <c r="F12" s="58"/>
      <c r="G12" s="22"/>
      <c r="H12" s="22"/>
      <c r="I12" s="22"/>
      <c r="J12" s="58"/>
    </row>
    <row r="13" spans="1:10" x14ac:dyDescent="0.2">
      <c r="A13" s="58">
        <v>12.62206194158451</v>
      </c>
      <c r="B13" s="58">
        <v>4.8760354693969248</v>
      </c>
      <c r="C13" s="22"/>
      <c r="D13" s="22"/>
      <c r="E13" s="58"/>
      <c r="F13" s="58"/>
      <c r="G13" s="22"/>
      <c r="H13" s="22"/>
      <c r="I13" s="22"/>
      <c r="J13" s="58"/>
    </row>
    <row r="14" spans="1:10" x14ac:dyDescent="0.2">
      <c r="A14" s="58">
        <v>11.808229712547289</v>
      </c>
      <c r="B14" s="58">
        <v>4.8760354693969248</v>
      </c>
      <c r="C14" s="22"/>
      <c r="D14" s="22"/>
      <c r="E14" s="58"/>
      <c r="F14" s="58"/>
      <c r="G14" s="22"/>
      <c r="H14" s="22"/>
      <c r="I14" s="22"/>
      <c r="J14" s="58"/>
    </row>
    <row r="15" spans="1:10" x14ac:dyDescent="0.2">
      <c r="A15" s="58">
        <v>11.51242050717496</v>
      </c>
      <c r="B15" s="58">
        <v>4.8760354693969248</v>
      </c>
      <c r="C15" s="58"/>
      <c r="D15" s="22"/>
      <c r="E15" s="58"/>
      <c r="F15" s="58"/>
      <c r="G15" s="22"/>
      <c r="H15" s="22"/>
      <c r="I15" s="22"/>
      <c r="J15" s="58"/>
    </row>
    <row r="16" spans="1:10" x14ac:dyDescent="0.2">
      <c r="A16" s="58">
        <v>10.810001638353469</v>
      </c>
      <c r="B16" s="58">
        <v>4.8760354693969248</v>
      </c>
      <c r="C16" s="22"/>
      <c r="D16" s="22"/>
      <c r="E16" s="58"/>
      <c r="F16" s="58"/>
      <c r="G16" s="22"/>
      <c r="H16" s="22"/>
      <c r="I16" s="22"/>
      <c r="J16" s="58"/>
    </row>
    <row r="17" spans="1:10" x14ac:dyDescent="0.2">
      <c r="A17" s="58">
        <v>10.50554924204428</v>
      </c>
      <c r="B17" s="58">
        <v>4.8760354693969248</v>
      </c>
      <c r="C17" s="22"/>
      <c r="D17" s="22"/>
      <c r="E17" s="58"/>
      <c r="F17" s="58"/>
      <c r="G17" s="22"/>
      <c r="H17" s="22"/>
      <c r="I17" s="22"/>
      <c r="J17" s="58"/>
    </row>
    <row r="18" spans="1:10" x14ac:dyDescent="0.2">
      <c r="A18" s="58">
        <v>10.486441393829621</v>
      </c>
      <c r="B18" s="58">
        <v>4.8760354693969248</v>
      </c>
      <c r="C18" s="22"/>
      <c r="D18" s="22"/>
      <c r="E18" s="58"/>
      <c r="F18" s="58"/>
      <c r="G18" s="22"/>
      <c r="H18" s="22"/>
      <c r="I18" s="22"/>
      <c r="J18" s="58"/>
    </row>
    <row r="19" spans="1:10" x14ac:dyDescent="0.2">
      <c r="A19" s="58">
        <v>9.8945795130788294</v>
      </c>
      <c r="B19" s="58">
        <v>4.8760354693969248</v>
      </c>
      <c r="C19" s="58"/>
      <c r="D19" s="22"/>
      <c r="E19" s="58"/>
      <c r="F19" s="58"/>
      <c r="G19" s="22"/>
      <c r="H19" s="22"/>
      <c r="I19" s="22"/>
      <c r="J19" s="58"/>
    </row>
    <row r="20" spans="1:10" x14ac:dyDescent="0.2">
      <c r="A20" s="58">
        <v>9.7726833014981995</v>
      </c>
      <c r="B20" s="58">
        <v>4.8760354693969248</v>
      </c>
      <c r="C20" s="22"/>
      <c r="D20" s="22"/>
      <c r="E20" s="58"/>
      <c r="F20" s="58"/>
      <c r="G20" s="22"/>
      <c r="H20" s="22"/>
      <c r="I20" s="22"/>
      <c r="J20" s="58"/>
    </row>
    <row r="21" spans="1:10" x14ac:dyDescent="0.2">
      <c r="A21" s="58">
        <v>9.7432208566153378</v>
      </c>
      <c r="B21" s="58">
        <v>4.8760354693969248</v>
      </c>
      <c r="C21" s="22"/>
      <c r="D21" s="22"/>
      <c r="E21" s="58"/>
      <c r="F21" s="58"/>
      <c r="G21" s="22"/>
      <c r="H21" s="22"/>
      <c r="I21" s="22"/>
      <c r="J21" s="58"/>
    </row>
    <row r="22" spans="1:10" x14ac:dyDescent="0.2">
      <c r="A22" s="58">
        <v>9.4552037863271341</v>
      </c>
      <c r="B22" s="58">
        <v>4.8760354693969248</v>
      </c>
      <c r="C22" s="58"/>
      <c r="D22" s="22"/>
      <c r="E22" s="58"/>
      <c r="F22" s="58"/>
      <c r="G22" s="22"/>
      <c r="H22" s="22"/>
      <c r="I22" s="22"/>
      <c r="J22" s="58"/>
    </row>
    <row r="23" spans="1:10" x14ac:dyDescent="0.2">
      <c r="A23" s="58">
        <v>9.1514899243933101</v>
      </c>
      <c r="B23" s="58">
        <v>4.8760354693969248</v>
      </c>
      <c r="C23" s="22"/>
      <c r="D23" s="22"/>
      <c r="E23" s="58"/>
      <c r="F23" s="58"/>
      <c r="G23" s="22"/>
      <c r="H23" s="22"/>
      <c r="I23" s="22"/>
      <c r="J23" s="58"/>
    </row>
    <row r="24" spans="1:10" x14ac:dyDescent="0.2">
      <c r="A24" s="58">
        <v>8.6253658315798312</v>
      </c>
      <c r="B24" s="58">
        <v>4.8760354693969248</v>
      </c>
      <c r="C24" s="22"/>
      <c r="D24" s="22"/>
      <c r="E24" s="58"/>
      <c r="F24" s="58"/>
      <c r="G24" s="22"/>
      <c r="H24" s="22"/>
      <c r="I24" s="22"/>
      <c r="J24" s="58"/>
    </row>
    <row r="25" spans="1:10" x14ac:dyDescent="0.2">
      <c r="A25" s="58">
        <v>8.2070924107777277</v>
      </c>
      <c r="B25" s="58">
        <v>4.8760354693969248</v>
      </c>
      <c r="C25" s="22"/>
      <c r="D25" s="22"/>
      <c r="E25" s="58"/>
      <c r="F25" s="58"/>
      <c r="G25" s="22"/>
      <c r="H25" s="22"/>
      <c r="I25" s="22"/>
      <c r="J25" s="58"/>
    </row>
    <row r="26" spans="1:10" x14ac:dyDescent="0.2">
      <c r="A26" s="58">
        <v>8.1874748146377723</v>
      </c>
      <c r="B26" s="58">
        <v>4.8760354693969248</v>
      </c>
      <c r="C26" s="22"/>
      <c r="D26" s="22"/>
      <c r="E26" s="58"/>
      <c r="F26" s="58"/>
      <c r="G26" s="22"/>
      <c r="H26" s="22"/>
      <c r="I26" s="22"/>
      <c r="J26" s="58"/>
    </row>
    <row r="27" spans="1:10" x14ac:dyDescent="0.2">
      <c r="A27" s="58">
        <v>8.1451928008504488</v>
      </c>
      <c r="B27" s="58">
        <v>4.8760354693969248</v>
      </c>
      <c r="C27" s="22"/>
      <c r="D27" s="22"/>
      <c r="E27" s="58"/>
      <c r="F27" s="58"/>
      <c r="G27" s="22"/>
      <c r="H27" s="22"/>
      <c r="I27" s="22"/>
      <c r="J27" s="58"/>
    </row>
    <row r="28" spans="1:10" x14ac:dyDescent="0.2">
      <c r="A28" s="58">
        <v>8.095496767515078</v>
      </c>
      <c r="B28" s="58">
        <v>4.8760354693969248</v>
      </c>
      <c r="C28" s="22"/>
      <c r="D28" s="22"/>
      <c r="E28" s="58"/>
      <c r="F28" s="58"/>
      <c r="G28" s="22"/>
      <c r="H28" s="22"/>
      <c r="I28" s="22"/>
      <c r="J28" s="58"/>
    </row>
    <row r="29" spans="1:10" x14ac:dyDescent="0.2">
      <c r="A29" s="58">
        <v>8.0038507575215156</v>
      </c>
      <c r="B29" s="58">
        <v>4.8760354693969248</v>
      </c>
      <c r="C29" s="22"/>
      <c r="D29" s="22"/>
      <c r="E29" s="58"/>
      <c r="F29" s="58"/>
      <c r="G29" s="22"/>
      <c r="H29" s="22"/>
      <c r="I29" s="22"/>
      <c r="J29" s="58"/>
    </row>
    <row r="30" spans="1:10" x14ac:dyDescent="0.2">
      <c r="A30" s="58">
        <v>7.2867683330235398</v>
      </c>
      <c r="B30" s="58">
        <v>4.8760354693969248</v>
      </c>
      <c r="C30" s="22"/>
      <c r="D30" s="22"/>
      <c r="E30" s="58"/>
      <c r="F30" s="58"/>
      <c r="G30" s="22"/>
      <c r="H30" s="22"/>
      <c r="I30" s="22"/>
      <c r="J30" s="58"/>
    </row>
    <row r="31" spans="1:10" x14ac:dyDescent="0.2">
      <c r="A31" s="58">
        <v>7.2116446258098907</v>
      </c>
      <c r="B31" s="58">
        <v>4.8760354693969248</v>
      </c>
      <c r="C31" s="22"/>
      <c r="D31" s="22"/>
      <c r="E31" s="58"/>
      <c r="F31" s="58"/>
      <c r="G31" s="22"/>
      <c r="H31" s="22"/>
      <c r="I31" s="22"/>
      <c r="J31" s="58"/>
    </row>
    <row r="32" spans="1:10" x14ac:dyDescent="0.2">
      <c r="A32" s="58">
        <v>7.1449919331031468</v>
      </c>
      <c r="B32" s="58">
        <v>4.8760354693969248</v>
      </c>
      <c r="C32" s="22"/>
      <c r="D32" s="22"/>
      <c r="E32" s="58"/>
      <c r="F32" s="58"/>
      <c r="G32" s="22"/>
      <c r="H32" s="22"/>
      <c r="I32" s="22"/>
      <c r="J32" s="58"/>
    </row>
    <row r="33" spans="1:10" x14ac:dyDescent="0.2">
      <c r="A33" s="58">
        <v>7.0031118766945708</v>
      </c>
      <c r="B33" s="58">
        <v>4.8760354693969248</v>
      </c>
      <c r="C33" s="22"/>
      <c r="D33" s="22"/>
      <c r="E33" s="58"/>
      <c r="F33" s="58"/>
      <c r="G33" s="22"/>
      <c r="H33" s="22"/>
      <c r="I33" s="22"/>
      <c r="J33" s="58"/>
    </row>
    <row r="34" spans="1:10" x14ac:dyDescent="0.2">
      <c r="A34" s="58">
        <v>6.9776932533880052</v>
      </c>
      <c r="B34" s="58">
        <v>4.8760354693969248</v>
      </c>
      <c r="C34" s="22"/>
      <c r="D34" s="22"/>
      <c r="E34" s="58"/>
      <c r="F34" s="58"/>
      <c r="G34" s="22"/>
      <c r="H34" s="22"/>
      <c r="I34" s="22"/>
      <c r="J34" s="58"/>
    </row>
    <row r="35" spans="1:10" x14ac:dyDescent="0.2">
      <c r="A35" s="58">
        <v>6.9354222060018076</v>
      </c>
      <c r="B35" s="58">
        <v>4.8760354693969248</v>
      </c>
      <c r="C35" s="22"/>
      <c r="D35" s="22"/>
      <c r="E35" s="58"/>
      <c r="F35" s="58"/>
      <c r="G35" s="22"/>
      <c r="H35" s="22"/>
      <c r="I35" s="22"/>
      <c r="J35" s="58"/>
    </row>
    <row r="36" spans="1:10" x14ac:dyDescent="0.2">
      <c r="A36" s="58">
        <v>6.8962786068343593</v>
      </c>
      <c r="B36" s="58">
        <v>4.8760354693969248</v>
      </c>
      <c r="C36" s="22"/>
      <c r="D36" s="22"/>
      <c r="E36" s="58"/>
      <c r="F36" s="58"/>
      <c r="G36" s="22"/>
      <c r="H36" s="22"/>
      <c r="I36" s="22"/>
      <c r="J36" s="58"/>
    </row>
    <row r="37" spans="1:10" x14ac:dyDescent="0.2">
      <c r="A37" s="58">
        <v>6.8300000000000018</v>
      </c>
      <c r="B37" s="58">
        <v>4.8760354693969248</v>
      </c>
      <c r="C37" s="22"/>
      <c r="D37" s="22"/>
      <c r="E37" s="58"/>
      <c r="F37" s="58"/>
      <c r="G37" s="22"/>
      <c r="H37" s="22"/>
      <c r="I37" s="22"/>
      <c r="J37" s="58"/>
    </row>
    <row r="38" spans="1:10" x14ac:dyDescent="0.2">
      <c r="A38" s="58">
        <v>6.6538976804014354</v>
      </c>
      <c r="B38" s="58">
        <v>4.8760354693969248</v>
      </c>
      <c r="C38" s="22"/>
      <c r="D38" s="22"/>
      <c r="E38" s="58"/>
      <c r="F38" s="58"/>
      <c r="G38" s="22"/>
      <c r="H38" s="22"/>
      <c r="I38" s="22"/>
      <c r="J38" s="58"/>
    </row>
    <row r="39" spans="1:10" x14ac:dyDescent="0.2">
      <c r="A39" s="58">
        <v>6.6510641850718697</v>
      </c>
      <c r="B39" s="58">
        <v>4.8760354693969248</v>
      </c>
      <c r="C39" s="22"/>
      <c r="D39" s="22"/>
      <c r="E39" s="58"/>
      <c r="F39" s="58"/>
      <c r="G39" s="22"/>
      <c r="H39" s="22"/>
      <c r="I39" s="22"/>
      <c r="J39" s="58"/>
    </row>
    <row r="40" spans="1:10" x14ac:dyDescent="0.2">
      <c r="A40" s="58">
        <v>6.5838151330671124</v>
      </c>
      <c r="B40" s="58">
        <v>4.8760354693969248</v>
      </c>
      <c r="C40" s="22"/>
      <c r="D40" s="22"/>
      <c r="E40" s="58"/>
      <c r="F40" s="58"/>
      <c r="G40" s="22"/>
      <c r="H40" s="22"/>
      <c r="I40" s="22"/>
      <c r="J40" s="58"/>
    </row>
    <row r="41" spans="1:10" x14ac:dyDescent="0.2">
      <c r="A41" s="58">
        <v>6.3560803233031562</v>
      </c>
      <c r="B41" s="58">
        <v>4.8760354693969248</v>
      </c>
      <c r="C41" s="22"/>
      <c r="D41" s="22"/>
      <c r="E41" s="58"/>
      <c r="F41" s="58"/>
      <c r="G41" s="22"/>
      <c r="H41" s="22"/>
      <c r="I41" s="22"/>
      <c r="J41" s="58"/>
    </row>
    <row r="42" spans="1:10" x14ac:dyDescent="0.2">
      <c r="A42" s="58">
        <v>6.339871673159994</v>
      </c>
      <c r="B42" s="58">
        <v>4.8760354693969248</v>
      </c>
      <c r="C42" s="22"/>
      <c r="D42" s="22"/>
      <c r="E42" s="58"/>
      <c r="F42" s="58"/>
      <c r="G42" s="22"/>
      <c r="H42" s="22"/>
      <c r="I42" s="22"/>
      <c r="J42" s="58"/>
    </row>
    <row r="43" spans="1:10" x14ac:dyDescent="0.2">
      <c r="A43" s="58">
        <v>6.1919124985378211</v>
      </c>
      <c r="B43" s="58">
        <v>4.8760354693969248</v>
      </c>
      <c r="C43" s="22"/>
      <c r="D43" s="22"/>
      <c r="E43" s="58"/>
      <c r="F43" s="58"/>
      <c r="G43" s="22"/>
      <c r="H43" s="22"/>
      <c r="I43" s="22"/>
      <c r="J43" s="58"/>
    </row>
    <row r="44" spans="1:10" x14ac:dyDescent="0.2">
      <c r="A44" s="58">
        <v>6.086310380372284</v>
      </c>
      <c r="B44" s="58">
        <v>4.8760354693969248</v>
      </c>
      <c r="C44" s="22"/>
      <c r="D44" s="22"/>
      <c r="E44" s="58"/>
      <c r="F44" s="58"/>
      <c r="G44" s="22"/>
      <c r="H44" s="22"/>
      <c r="I44" s="22"/>
      <c r="J44" s="58"/>
    </row>
    <row r="45" spans="1:10" x14ac:dyDescent="0.2">
      <c r="A45" s="58">
        <v>6.0688607194448112</v>
      </c>
      <c r="B45" s="58">
        <v>4.8760354693969248</v>
      </c>
      <c r="C45" s="58"/>
      <c r="D45" s="22"/>
      <c r="E45" s="58"/>
      <c r="F45" s="58"/>
      <c r="G45" s="22"/>
      <c r="H45" s="22"/>
      <c r="I45" s="22"/>
      <c r="J45" s="58"/>
    </row>
    <row r="46" spans="1:10" x14ac:dyDescent="0.2">
      <c r="A46" s="58">
        <v>5.8506668687527714</v>
      </c>
      <c r="B46" s="58">
        <v>4.8760354693969248</v>
      </c>
      <c r="C46" s="22"/>
      <c r="D46" s="22"/>
      <c r="E46" s="58"/>
      <c r="F46" s="58"/>
      <c r="G46" s="22"/>
      <c r="H46" s="22"/>
      <c r="I46" s="22"/>
      <c r="J46" s="58"/>
    </row>
    <row r="47" spans="1:10" x14ac:dyDescent="0.2">
      <c r="A47" s="58">
        <v>5.7427303786467752</v>
      </c>
      <c r="B47" s="58">
        <v>4.8760354693969248</v>
      </c>
      <c r="C47" s="22"/>
      <c r="D47" s="22"/>
      <c r="E47" s="58"/>
      <c r="F47" s="58"/>
      <c r="G47" s="22"/>
      <c r="H47" s="22"/>
      <c r="I47" s="22"/>
      <c r="J47" s="58"/>
    </row>
    <row r="48" spans="1:10" x14ac:dyDescent="0.2">
      <c r="A48" s="58">
        <v>5.7014917391454398</v>
      </c>
      <c r="B48" s="58">
        <v>4.8760354693969248</v>
      </c>
      <c r="C48" s="58"/>
      <c r="D48" s="22"/>
      <c r="E48" s="58"/>
      <c r="F48" s="58"/>
      <c r="G48" s="22"/>
      <c r="H48" s="22"/>
      <c r="I48" s="22"/>
      <c r="J48" s="58"/>
    </row>
    <row r="49" spans="1:10" x14ac:dyDescent="0.2">
      <c r="A49" s="58">
        <v>5.6603825593114054</v>
      </c>
      <c r="B49" s="58">
        <v>4.8760354693969248</v>
      </c>
      <c r="C49" s="58"/>
      <c r="D49" s="22"/>
      <c r="E49" s="58"/>
      <c r="F49" s="58"/>
      <c r="G49" s="22"/>
      <c r="H49" s="22"/>
      <c r="I49" s="22"/>
      <c r="J49" s="58"/>
    </row>
    <row r="50" spans="1:10" x14ac:dyDescent="0.2">
      <c r="A50" s="58">
        <v>5.6437089127103741</v>
      </c>
      <c r="B50" s="58">
        <v>4.8760354693969248</v>
      </c>
      <c r="C50" s="58"/>
      <c r="D50" s="22"/>
      <c r="E50" s="58"/>
      <c r="F50" s="58"/>
      <c r="G50" s="22"/>
      <c r="H50" s="22"/>
      <c r="I50" s="22"/>
      <c r="J50" s="58"/>
    </row>
    <row r="51" spans="1:10" x14ac:dyDescent="0.2">
      <c r="A51" s="58">
        <v>5.6139878048247462</v>
      </c>
      <c r="B51" s="58">
        <v>4.8760354693969248</v>
      </c>
      <c r="C51" s="58"/>
      <c r="D51" s="22"/>
      <c r="E51" s="58"/>
      <c r="F51" s="58"/>
      <c r="G51" s="22"/>
      <c r="H51" s="22"/>
      <c r="I51" s="22"/>
      <c r="J51" s="58"/>
    </row>
    <row r="52" spans="1:10" x14ac:dyDescent="0.2">
      <c r="A52" s="58">
        <v>5.5631433658978517</v>
      </c>
      <c r="B52" s="58">
        <v>4.8760354693969248</v>
      </c>
      <c r="C52" s="58"/>
      <c r="D52" s="22"/>
      <c r="E52" s="58"/>
      <c r="F52" s="58"/>
      <c r="G52" s="22"/>
      <c r="H52" s="22"/>
      <c r="I52" s="22"/>
      <c r="J52" s="58"/>
    </row>
    <row r="53" spans="1:10" x14ac:dyDescent="0.2">
      <c r="A53" s="58">
        <v>5.513533609408217</v>
      </c>
      <c r="B53" s="58">
        <v>4.8760354693969248</v>
      </c>
      <c r="C53" s="58"/>
      <c r="D53" s="22"/>
      <c r="E53" s="58"/>
      <c r="F53" s="58"/>
      <c r="G53" s="22"/>
      <c r="H53" s="22"/>
      <c r="I53" s="22"/>
      <c r="J53" s="58"/>
    </row>
    <row r="54" spans="1:10" x14ac:dyDescent="0.2">
      <c r="A54" s="58">
        <v>5.4966236705052252</v>
      </c>
      <c r="B54" s="58">
        <v>4.8760354693969248</v>
      </c>
      <c r="C54" s="58"/>
      <c r="D54" s="22"/>
      <c r="E54" s="58"/>
      <c r="F54" s="58"/>
      <c r="G54" s="22"/>
      <c r="H54" s="22"/>
      <c r="I54" s="22"/>
      <c r="J54" s="58"/>
    </row>
    <row r="55" spans="1:10" x14ac:dyDescent="0.2">
      <c r="A55" s="58">
        <v>5.2962548237214051</v>
      </c>
      <c r="B55" s="58">
        <v>4.8760354693969248</v>
      </c>
      <c r="C55" s="58"/>
      <c r="D55" s="22"/>
      <c r="E55" s="58"/>
      <c r="F55" s="58"/>
      <c r="G55" s="22"/>
      <c r="H55" s="22"/>
      <c r="I55" s="22"/>
      <c r="J55" s="58"/>
    </row>
    <row r="56" spans="1:10" x14ac:dyDescent="0.2">
      <c r="A56" s="58">
        <v>5.2034832993553044</v>
      </c>
      <c r="B56" s="58">
        <v>4.8760354693969248</v>
      </c>
      <c r="C56" s="58"/>
      <c r="D56" s="22"/>
      <c r="E56" s="58"/>
      <c r="F56" s="58"/>
      <c r="G56" s="22"/>
      <c r="H56" s="22"/>
      <c r="I56" s="22"/>
      <c r="J56" s="58"/>
    </row>
    <row r="57" spans="1:10" x14ac:dyDescent="0.2">
      <c r="A57" s="58">
        <v>5.1775091837051903</v>
      </c>
      <c r="B57" s="58">
        <v>4.8760354693969248</v>
      </c>
      <c r="C57" s="58"/>
      <c r="D57" s="22"/>
      <c r="E57" s="58"/>
      <c r="F57" s="58"/>
      <c r="G57" s="22"/>
      <c r="H57" s="22"/>
      <c r="I57" s="22"/>
      <c r="J57" s="58"/>
    </row>
    <row r="58" spans="1:10" x14ac:dyDescent="0.2">
      <c r="A58" s="58">
        <v>5.1753075708860026</v>
      </c>
      <c r="B58" s="58">
        <v>4.8760354693969248</v>
      </c>
      <c r="C58" s="58"/>
      <c r="D58" s="22"/>
      <c r="E58" s="58"/>
      <c r="F58" s="58"/>
      <c r="G58" s="22"/>
      <c r="H58" s="22"/>
      <c r="I58" s="22"/>
      <c r="J58" s="58"/>
    </row>
    <row r="59" spans="1:10" x14ac:dyDescent="0.2">
      <c r="A59" s="58">
        <v>5.1365769551084099</v>
      </c>
      <c r="B59" s="58">
        <v>4.8760354693969248</v>
      </c>
      <c r="C59" s="58"/>
      <c r="D59" s="22"/>
      <c r="E59" s="58"/>
      <c r="F59" s="58"/>
      <c r="G59" s="22"/>
      <c r="H59" s="22"/>
      <c r="I59" s="22"/>
      <c r="J59" s="58"/>
    </row>
    <row r="60" spans="1:10" x14ac:dyDescent="0.2">
      <c r="A60" s="58">
        <v>5.0269060184542997</v>
      </c>
      <c r="B60" s="58">
        <v>4.8760354693969248</v>
      </c>
      <c r="C60" s="58"/>
      <c r="D60" s="22"/>
      <c r="E60" s="58"/>
      <c r="F60" s="58"/>
      <c r="G60" s="22"/>
      <c r="H60" s="22"/>
      <c r="I60" s="22"/>
      <c r="J60" s="58"/>
    </row>
    <row r="61" spans="1:10" x14ac:dyDescent="0.2">
      <c r="A61" s="58">
        <v>5.013268732489248</v>
      </c>
      <c r="B61" s="58">
        <v>4.8760354693969248</v>
      </c>
      <c r="C61" s="58"/>
      <c r="D61" s="22"/>
      <c r="E61" s="58"/>
      <c r="F61" s="58"/>
      <c r="G61" s="22"/>
      <c r="H61" s="22"/>
      <c r="I61" s="22"/>
      <c r="J61" s="58"/>
    </row>
    <row r="62" spans="1:10" x14ac:dyDescent="0.2">
      <c r="A62" s="58">
        <v>4.8991358407235976</v>
      </c>
      <c r="B62" s="58">
        <v>4.8760354693969248</v>
      </c>
      <c r="C62" s="58"/>
      <c r="D62" s="22"/>
      <c r="E62" s="58"/>
      <c r="F62" s="58"/>
      <c r="G62" s="22"/>
      <c r="H62" s="22"/>
      <c r="I62" s="22"/>
      <c r="J62" s="58"/>
    </row>
    <row r="63" spans="1:10" x14ac:dyDescent="0.2">
      <c r="A63" s="58">
        <v>4.8835987546444217</v>
      </c>
      <c r="B63" s="58">
        <v>4.8760354693969248</v>
      </c>
      <c r="C63" s="58"/>
      <c r="D63" s="22"/>
      <c r="E63" s="58"/>
      <c r="F63" s="58"/>
      <c r="G63" s="22"/>
      <c r="H63" s="22"/>
      <c r="I63" s="22"/>
      <c r="J63" s="58"/>
    </row>
    <row r="64" spans="1:10" x14ac:dyDescent="0.2">
      <c r="A64" s="58">
        <v>4.8684721841494278</v>
      </c>
      <c r="B64" s="58">
        <v>4.8760354693969248</v>
      </c>
      <c r="C64" s="58"/>
      <c r="D64" s="22"/>
      <c r="E64" s="58"/>
      <c r="F64" s="58"/>
      <c r="G64" s="22"/>
      <c r="H64" s="22"/>
      <c r="I64" s="22"/>
      <c r="J64" s="58"/>
    </row>
    <row r="65" spans="1:10" x14ac:dyDescent="0.2">
      <c r="A65" s="58">
        <v>4.8673072517909812</v>
      </c>
      <c r="B65" s="58">
        <v>4.8760354693969248</v>
      </c>
      <c r="C65" s="58"/>
      <c r="D65" s="22"/>
      <c r="E65" s="58"/>
      <c r="F65" s="58"/>
      <c r="G65" s="22"/>
      <c r="H65" s="22"/>
      <c r="I65" s="22"/>
      <c r="J65" s="58"/>
    </row>
    <row r="66" spans="1:10" x14ac:dyDescent="0.2">
      <c r="A66" s="58">
        <v>4.7576985133503582</v>
      </c>
      <c r="B66" s="58">
        <v>4.8760354693969248</v>
      </c>
      <c r="C66" s="58"/>
      <c r="D66" s="22"/>
      <c r="E66" s="58"/>
      <c r="F66" s="58"/>
      <c r="G66" s="22"/>
      <c r="H66" s="22"/>
      <c r="I66" s="22"/>
      <c r="J66" s="58"/>
    </row>
    <row r="67" spans="1:10" x14ac:dyDescent="0.2">
      <c r="A67" s="58">
        <v>4.7561765783558014</v>
      </c>
      <c r="B67" s="58">
        <v>4.8760354693969248</v>
      </c>
      <c r="C67" s="58"/>
      <c r="D67" s="22"/>
      <c r="E67" s="58"/>
      <c r="F67" s="58"/>
      <c r="G67" s="22"/>
      <c r="H67" s="22"/>
      <c r="I67" s="22"/>
      <c r="J67" s="58"/>
    </row>
    <row r="68" spans="1:10" x14ac:dyDescent="0.2">
      <c r="A68" s="58">
        <v>4.6963335464552998</v>
      </c>
      <c r="B68" s="58">
        <v>4.8760354693969248</v>
      </c>
      <c r="C68" s="58"/>
      <c r="D68" s="22"/>
      <c r="E68" s="58"/>
      <c r="F68" s="58"/>
      <c r="G68" s="22"/>
      <c r="H68" s="22"/>
      <c r="I68" s="22"/>
      <c r="J68" s="58"/>
    </row>
    <row r="69" spans="1:10" x14ac:dyDescent="0.2">
      <c r="A69" s="58">
        <v>4.6602047648166796</v>
      </c>
      <c r="B69" s="58">
        <v>4.8760354693969248</v>
      </c>
      <c r="C69" s="58"/>
      <c r="D69" s="22"/>
      <c r="E69" s="58"/>
      <c r="F69" s="58"/>
      <c r="G69" s="22"/>
      <c r="H69" s="22"/>
      <c r="I69" s="22"/>
      <c r="J69" s="58"/>
    </row>
    <row r="70" spans="1:10" x14ac:dyDescent="0.2">
      <c r="A70" s="58">
        <v>4.6333138778739809</v>
      </c>
      <c r="B70" s="58">
        <v>4.8760354693969248</v>
      </c>
      <c r="C70" s="58"/>
      <c r="D70" s="22"/>
      <c r="E70" s="58"/>
      <c r="F70" s="58"/>
      <c r="G70" s="22"/>
      <c r="H70" s="22"/>
      <c r="I70" s="22"/>
      <c r="J70" s="58"/>
    </row>
    <row r="71" spans="1:10" x14ac:dyDescent="0.2">
      <c r="A71" s="58">
        <v>4.5100677652587153</v>
      </c>
      <c r="B71" s="58">
        <v>4.8760354693969248</v>
      </c>
      <c r="C71" s="58"/>
      <c r="D71" s="22"/>
      <c r="E71" s="58"/>
      <c r="F71" s="58"/>
      <c r="G71" s="22"/>
      <c r="H71" s="22"/>
      <c r="I71" s="22"/>
      <c r="J71" s="58"/>
    </row>
    <row r="72" spans="1:10" x14ac:dyDescent="0.2">
      <c r="A72" s="58">
        <v>4.5008153700624156</v>
      </c>
      <c r="B72" s="58">
        <v>4.8760354693969248</v>
      </c>
      <c r="C72" s="58"/>
      <c r="D72" s="22"/>
      <c r="E72" s="58"/>
      <c r="F72" s="58"/>
      <c r="G72" s="22"/>
      <c r="H72" s="22"/>
      <c r="I72" s="22"/>
      <c r="J72" s="58"/>
    </row>
    <row r="73" spans="1:10" x14ac:dyDescent="0.2">
      <c r="A73" s="58">
        <v>4.4737342847839203</v>
      </c>
      <c r="B73" s="58">
        <v>4.8760354693969248</v>
      </c>
      <c r="C73" s="58"/>
      <c r="D73" s="22"/>
      <c r="E73" s="58"/>
      <c r="F73" s="58"/>
      <c r="G73" s="22"/>
      <c r="H73" s="22"/>
      <c r="I73" s="22"/>
      <c r="J73" s="58"/>
    </row>
    <row r="74" spans="1:10" x14ac:dyDescent="0.2">
      <c r="A74" s="58">
        <v>4.4418942967190649</v>
      </c>
      <c r="B74" s="58">
        <v>4.8760354693969248</v>
      </c>
      <c r="C74" s="58"/>
      <c r="D74" s="22"/>
      <c r="E74" s="58"/>
      <c r="F74" s="58"/>
      <c r="G74" s="22"/>
      <c r="H74" s="22"/>
      <c r="I74" s="22"/>
      <c r="J74" s="58"/>
    </row>
    <row r="75" spans="1:10" x14ac:dyDescent="0.2">
      <c r="A75" s="58">
        <v>4.422583634131608</v>
      </c>
      <c r="B75" s="58">
        <v>4.8760354693969248</v>
      </c>
      <c r="C75" s="58">
        <v>4.422583634131608</v>
      </c>
      <c r="D75" s="22"/>
      <c r="E75" s="58"/>
      <c r="F75" s="58"/>
      <c r="G75" s="22"/>
      <c r="H75" s="22"/>
      <c r="I75" s="22"/>
      <c r="J75" s="58"/>
    </row>
    <row r="76" spans="1:10" x14ac:dyDescent="0.2">
      <c r="A76" s="58">
        <v>4.3207631829133373</v>
      </c>
      <c r="B76" s="58">
        <v>4.8760354693969248</v>
      </c>
      <c r="C76" s="58"/>
      <c r="D76" s="22"/>
      <c r="E76" s="58"/>
      <c r="F76" s="58"/>
      <c r="G76" s="22"/>
      <c r="H76" s="22"/>
      <c r="I76" s="22"/>
      <c r="J76" s="58"/>
    </row>
    <row r="77" spans="1:10" x14ac:dyDescent="0.2">
      <c r="A77" s="58">
        <v>4.3043886315156268</v>
      </c>
      <c r="B77" s="58">
        <v>4.8760354693969248</v>
      </c>
      <c r="C77" s="58"/>
      <c r="D77" s="22"/>
      <c r="E77" s="58"/>
      <c r="F77" s="58"/>
      <c r="G77" s="22"/>
      <c r="H77" s="22"/>
      <c r="I77" s="22"/>
      <c r="J77" s="58"/>
    </row>
    <row r="78" spans="1:10" x14ac:dyDescent="0.2">
      <c r="A78" s="58">
        <v>4.2919121685702724</v>
      </c>
      <c r="B78" s="58">
        <v>4.8760354693969248</v>
      </c>
      <c r="C78" s="58"/>
      <c r="D78" s="22"/>
      <c r="E78" s="58"/>
      <c r="F78" s="58"/>
      <c r="G78" s="22"/>
      <c r="H78" s="22"/>
      <c r="I78" s="22"/>
      <c r="J78" s="58"/>
    </row>
    <row r="79" spans="1:10" x14ac:dyDescent="0.2">
      <c r="A79" s="58">
        <v>4.2525872389746251</v>
      </c>
      <c r="B79" s="58">
        <v>4.8760354693969248</v>
      </c>
      <c r="C79" s="58">
        <v>4.2525872389746251</v>
      </c>
      <c r="D79" s="22"/>
      <c r="E79" s="58"/>
      <c r="F79" s="58"/>
      <c r="G79" s="22"/>
      <c r="H79" s="22"/>
      <c r="I79" s="22"/>
      <c r="J79" s="58"/>
    </row>
    <row r="80" spans="1:10" x14ac:dyDescent="0.2">
      <c r="A80" s="58">
        <v>4.2398537078609424</v>
      </c>
      <c r="B80" s="58">
        <v>4.8760354693969248</v>
      </c>
      <c r="C80" s="58"/>
      <c r="D80" s="22"/>
      <c r="E80" s="58"/>
      <c r="F80" s="58"/>
      <c r="G80" s="22"/>
      <c r="H80" s="22"/>
      <c r="I80" s="22"/>
      <c r="J80" s="58"/>
    </row>
    <row r="81" spans="1:10" x14ac:dyDescent="0.2">
      <c r="A81" s="58">
        <v>4.2348075984866753</v>
      </c>
      <c r="B81" s="58">
        <v>4.8760354693969248</v>
      </c>
      <c r="C81" s="58"/>
      <c r="D81" s="22"/>
      <c r="E81" s="58"/>
      <c r="F81" s="58"/>
      <c r="G81" s="22"/>
      <c r="H81" s="22"/>
      <c r="I81" s="22"/>
      <c r="J81" s="58"/>
    </row>
    <row r="82" spans="1:10" x14ac:dyDescent="0.2">
      <c r="A82" s="58">
        <v>4.0946175141859218</v>
      </c>
      <c r="B82" s="58">
        <v>4.8760354693969248</v>
      </c>
      <c r="C82" s="58"/>
      <c r="D82" s="22"/>
      <c r="E82" s="58"/>
      <c r="F82" s="58"/>
      <c r="G82" s="22"/>
      <c r="H82" s="22"/>
      <c r="I82" s="22"/>
      <c r="J82" s="58"/>
    </row>
    <row r="83" spans="1:10" x14ac:dyDescent="0.2">
      <c r="A83" s="58">
        <v>4.0720641078228814</v>
      </c>
      <c r="B83" s="58">
        <v>4.8760354693969248</v>
      </c>
      <c r="C83" s="58"/>
      <c r="D83" s="22"/>
      <c r="E83" s="58"/>
      <c r="F83" s="58"/>
      <c r="G83" s="22"/>
      <c r="H83" s="22"/>
      <c r="I83" s="22"/>
      <c r="J83" s="58"/>
    </row>
    <row r="84" spans="1:10" x14ac:dyDescent="0.2">
      <c r="A84" s="58">
        <v>4.0160293181579512</v>
      </c>
      <c r="B84" s="58">
        <v>4.8760354693969248</v>
      </c>
      <c r="C84" s="58"/>
      <c r="D84" s="22"/>
      <c r="E84" s="58"/>
      <c r="F84" s="58"/>
      <c r="G84" s="22"/>
      <c r="H84" s="22"/>
      <c r="I84" s="22"/>
      <c r="J84" s="58"/>
    </row>
    <row r="85" spans="1:10" x14ac:dyDescent="0.2">
      <c r="A85" s="58">
        <v>3.898259162785545</v>
      </c>
      <c r="B85" s="58">
        <v>4.8760354693969248</v>
      </c>
      <c r="C85" s="58"/>
      <c r="D85" s="22"/>
      <c r="E85" s="58"/>
      <c r="F85" s="58"/>
      <c r="G85" s="22"/>
      <c r="H85" s="22"/>
      <c r="I85" s="22"/>
      <c r="J85" s="58"/>
    </row>
    <row r="86" spans="1:10" x14ac:dyDescent="0.2">
      <c r="A86" s="58">
        <v>3.8711609598599619</v>
      </c>
      <c r="B86" s="58">
        <v>4.8760354693969248</v>
      </c>
      <c r="C86" s="58"/>
      <c r="D86" s="22"/>
      <c r="E86" s="58"/>
      <c r="F86" s="58"/>
      <c r="G86" s="22"/>
      <c r="H86" s="22"/>
      <c r="I86" s="22"/>
      <c r="J86" s="58"/>
    </row>
    <row r="87" spans="1:10" x14ac:dyDescent="0.2">
      <c r="A87" s="58">
        <v>3.8159954829557781</v>
      </c>
      <c r="B87" s="58">
        <v>4.8760354693969248</v>
      </c>
      <c r="C87" s="58"/>
      <c r="D87" s="22"/>
      <c r="E87" s="58"/>
      <c r="F87" s="58"/>
      <c r="G87" s="22"/>
      <c r="H87" s="22"/>
      <c r="I87" s="22"/>
      <c r="J87" s="58"/>
    </row>
    <row r="88" spans="1:10" x14ac:dyDescent="0.2">
      <c r="A88" s="58">
        <v>3.7638910733284789</v>
      </c>
      <c r="B88" s="58">
        <v>4.8760354693969248</v>
      </c>
      <c r="C88" s="58"/>
      <c r="D88" s="22"/>
      <c r="E88" s="58"/>
      <c r="F88" s="58"/>
      <c r="G88" s="22"/>
      <c r="H88" s="22"/>
      <c r="I88" s="22"/>
      <c r="J88" s="58"/>
    </row>
    <row r="89" spans="1:10" x14ac:dyDescent="0.2">
      <c r="A89" s="58">
        <v>3.6621710851920981</v>
      </c>
      <c r="B89" s="58">
        <v>4.8760354693969248</v>
      </c>
      <c r="C89" s="58"/>
      <c r="D89" s="22"/>
      <c r="E89" s="58"/>
      <c r="F89" s="58"/>
      <c r="G89" s="22"/>
      <c r="H89" s="22"/>
      <c r="I89" s="22"/>
      <c r="J89" s="58"/>
    </row>
    <row r="90" spans="1:10" x14ac:dyDescent="0.2">
      <c r="A90" s="58">
        <v>3.643228880453528</v>
      </c>
      <c r="B90" s="58">
        <v>4.8760354693969248</v>
      </c>
      <c r="C90" s="58"/>
      <c r="D90" s="22"/>
      <c r="E90" s="58"/>
      <c r="F90" s="58"/>
      <c r="G90" s="22"/>
      <c r="H90" s="22"/>
      <c r="I90" s="22"/>
      <c r="J90" s="58"/>
    </row>
    <row r="91" spans="1:10" x14ac:dyDescent="0.2">
      <c r="A91" s="58">
        <v>3.6360638384431789</v>
      </c>
      <c r="B91" s="58">
        <v>4.8760354693969248</v>
      </c>
      <c r="C91" s="58"/>
      <c r="D91" s="22"/>
      <c r="E91" s="58"/>
      <c r="F91" s="58"/>
      <c r="G91" s="22"/>
      <c r="H91" s="22"/>
      <c r="I91" s="22"/>
      <c r="J91" s="58"/>
    </row>
    <row r="92" spans="1:10" x14ac:dyDescent="0.2">
      <c r="A92" s="58">
        <v>3.5982933446720602</v>
      </c>
      <c r="B92" s="58">
        <v>4.8760354693969248</v>
      </c>
      <c r="C92" s="58"/>
      <c r="D92" s="22"/>
      <c r="E92" s="58"/>
      <c r="F92" s="58"/>
      <c r="G92" s="22"/>
      <c r="H92" s="22"/>
      <c r="I92" s="22"/>
      <c r="J92" s="58"/>
    </row>
    <row r="93" spans="1:10" x14ac:dyDescent="0.2">
      <c r="A93" s="58">
        <v>3.5762771850037929</v>
      </c>
      <c r="B93" s="58">
        <v>4.8760354693969248</v>
      </c>
      <c r="C93" s="58"/>
      <c r="D93" s="22"/>
      <c r="E93" s="58"/>
      <c r="F93" s="58"/>
      <c r="G93" s="22"/>
      <c r="H93" s="22"/>
      <c r="I93" s="22"/>
      <c r="J93" s="58"/>
    </row>
    <row r="94" spans="1:10" x14ac:dyDescent="0.2">
      <c r="A94" s="58">
        <v>3.5735248243649829</v>
      </c>
      <c r="B94" s="58">
        <v>4.8760354693969248</v>
      </c>
      <c r="C94" s="58"/>
      <c r="D94" s="22"/>
      <c r="E94" s="58"/>
      <c r="F94" s="58"/>
      <c r="G94" s="22"/>
      <c r="H94" s="22"/>
      <c r="I94" s="22"/>
      <c r="J94" s="58"/>
    </row>
    <row r="95" spans="1:10" x14ac:dyDescent="0.2">
      <c r="A95" s="58">
        <v>3.5704537729347061</v>
      </c>
      <c r="B95" s="58">
        <v>4.8760354693969248</v>
      </c>
      <c r="C95" s="58"/>
      <c r="D95" s="22"/>
      <c r="E95" s="58"/>
      <c r="F95" s="58"/>
      <c r="G95" s="22"/>
      <c r="H95" s="22"/>
      <c r="I95" s="22"/>
      <c r="J95" s="58"/>
    </row>
    <row r="96" spans="1:10" x14ac:dyDescent="0.2">
      <c r="A96" s="58">
        <v>3.5286636215792031</v>
      </c>
      <c r="B96" s="58">
        <v>4.8760354693969248</v>
      </c>
      <c r="C96" s="58"/>
      <c r="D96" s="22"/>
      <c r="E96" s="58"/>
      <c r="F96" s="58"/>
      <c r="G96" s="22"/>
      <c r="H96" s="22"/>
      <c r="I96" s="22"/>
      <c r="J96" s="58"/>
    </row>
    <row r="97" spans="1:10" x14ac:dyDescent="0.2">
      <c r="A97" s="58">
        <v>3.4779185038974512</v>
      </c>
      <c r="B97" s="58">
        <v>4.8760354693969248</v>
      </c>
      <c r="C97" s="58">
        <v>3.4779185038974512</v>
      </c>
      <c r="D97" s="22"/>
      <c r="E97" s="58"/>
      <c r="F97" s="58"/>
      <c r="G97" s="22"/>
      <c r="H97" s="22"/>
      <c r="I97" s="22"/>
      <c r="J97" s="58"/>
    </row>
    <row r="98" spans="1:10" x14ac:dyDescent="0.2">
      <c r="A98" s="58">
        <v>3.4641702930662182</v>
      </c>
      <c r="B98" s="58">
        <v>4.8760354693969248</v>
      </c>
      <c r="C98" s="58"/>
      <c r="D98" s="22"/>
      <c r="E98" s="58"/>
      <c r="F98" s="58"/>
      <c r="G98" s="22"/>
      <c r="H98" s="22"/>
      <c r="I98" s="22"/>
      <c r="J98" s="58"/>
    </row>
    <row r="99" spans="1:10" x14ac:dyDescent="0.2">
      <c r="A99" s="58">
        <v>3.410830120244674</v>
      </c>
      <c r="B99" s="58">
        <v>4.8760354693969248</v>
      </c>
      <c r="C99" s="58">
        <v>3.410830120244674</v>
      </c>
      <c r="D99" s="22"/>
      <c r="E99" s="58"/>
      <c r="F99" s="58"/>
      <c r="G99" s="22"/>
      <c r="H99" s="22"/>
      <c r="I99" s="22"/>
      <c r="J99" s="58"/>
    </row>
    <row r="100" spans="1:10" x14ac:dyDescent="0.2">
      <c r="A100" s="58">
        <v>3.385727675046216</v>
      </c>
      <c r="B100" s="58">
        <v>4.8760354693969248</v>
      </c>
      <c r="C100" s="58"/>
      <c r="D100" s="22"/>
      <c r="E100" s="58"/>
      <c r="F100" s="58"/>
      <c r="G100" s="22"/>
      <c r="H100" s="22"/>
      <c r="I100" s="22"/>
      <c r="J100" s="58"/>
    </row>
    <row r="101" spans="1:10" x14ac:dyDescent="0.2">
      <c r="A101" s="58">
        <v>3.3454749957697181</v>
      </c>
      <c r="B101" s="58">
        <v>4.8760354693969248</v>
      </c>
      <c r="C101" s="58"/>
      <c r="D101" s="22"/>
      <c r="E101" s="58"/>
      <c r="F101" s="58"/>
      <c r="G101" s="22"/>
      <c r="H101" s="22"/>
      <c r="I101" s="22"/>
      <c r="J101" s="58"/>
    </row>
    <row r="102" spans="1:10" x14ac:dyDescent="0.2">
      <c r="A102" s="58">
        <v>3.230495946077891</v>
      </c>
      <c r="B102" s="58">
        <v>4.8760354693969248</v>
      </c>
      <c r="C102" s="58"/>
      <c r="D102" s="22"/>
      <c r="E102" s="58"/>
      <c r="F102" s="58"/>
      <c r="G102" s="22"/>
      <c r="H102" s="22"/>
      <c r="I102" s="22"/>
      <c r="J102" s="58"/>
    </row>
    <row r="103" spans="1:10" x14ac:dyDescent="0.2">
      <c r="A103" s="58">
        <v>3.216483051414623</v>
      </c>
      <c r="B103" s="58">
        <v>4.8760354693969248</v>
      </c>
      <c r="C103" s="58">
        <v>3.216483051414623</v>
      </c>
      <c r="D103" s="22"/>
      <c r="E103" s="58"/>
      <c r="F103" s="58"/>
      <c r="G103" s="22"/>
      <c r="H103" s="22"/>
      <c r="I103" s="22"/>
      <c r="J103" s="58"/>
    </row>
    <row r="104" spans="1:10" x14ac:dyDescent="0.2">
      <c r="A104" s="58">
        <v>3.1882227198872521</v>
      </c>
      <c r="B104" s="58">
        <v>4.8760354693969248</v>
      </c>
      <c r="C104" s="58"/>
      <c r="D104" s="22"/>
      <c r="E104" s="58"/>
      <c r="F104" s="58"/>
      <c r="G104" s="22"/>
      <c r="H104" s="22"/>
      <c r="I104" s="22"/>
      <c r="J104" s="58"/>
    </row>
    <row r="105" spans="1:10" x14ac:dyDescent="0.2">
      <c r="A105" s="58">
        <v>3.1726549056940359</v>
      </c>
      <c r="B105" s="58">
        <v>4.8760354693969248</v>
      </c>
      <c r="C105" s="58"/>
      <c r="D105" s="22"/>
      <c r="E105" s="58"/>
      <c r="F105" s="58"/>
      <c r="G105" s="22"/>
      <c r="H105" s="22"/>
      <c r="I105" s="22"/>
      <c r="J105" s="58"/>
    </row>
    <row r="106" spans="1:10" x14ac:dyDescent="0.2">
      <c r="A106" s="58">
        <v>3.121111416176428</v>
      </c>
      <c r="B106" s="58">
        <v>4.8760354693969248</v>
      </c>
      <c r="C106" s="58"/>
      <c r="D106" s="22"/>
      <c r="E106" s="58"/>
      <c r="F106" s="58"/>
      <c r="G106" s="22"/>
      <c r="H106" s="22"/>
      <c r="I106" s="22"/>
      <c r="J106" s="58"/>
    </row>
    <row r="107" spans="1:10" x14ac:dyDescent="0.2">
      <c r="A107" s="58">
        <v>2.9647781838587211</v>
      </c>
      <c r="B107" s="58">
        <v>4.8760354693969248</v>
      </c>
      <c r="C107" s="58"/>
      <c r="D107" s="22"/>
      <c r="E107" s="58"/>
      <c r="F107" s="58"/>
      <c r="G107" s="22"/>
      <c r="H107" s="22"/>
      <c r="I107" s="22"/>
      <c r="J107" s="58"/>
    </row>
    <row r="108" spans="1:10" x14ac:dyDescent="0.2">
      <c r="A108" s="58">
        <v>2.8288192533995811</v>
      </c>
      <c r="B108" s="58">
        <v>4.8760354693969248</v>
      </c>
      <c r="C108" s="58"/>
      <c r="D108" s="22"/>
      <c r="E108" s="58"/>
      <c r="F108" s="58"/>
      <c r="G108" s="22"/>
      <c r="H108" s="22"/>
      <c r="I108" s="22"/>
      <c r="J108" s="58"/>
    </row>
    <row r="109" spans="1:10" x14ac:dyDescent="0.2">
      <c r="A109" s="58">
        <v>2.6988778000561759</v>
      </c>
      <c r="B109" s="58">
        <v>4.8760354693969248</v>
      </c>
      <c r="C109" s="58">
        <v>2.6988778000561759</v>
      </c>
      <c r="D109" s="22"/>
      <c r="E109" s="58"/>
      <c r="F109" s="58"/>
      <c r="G109" s="22"/>
      <c r="H109" s="22"/>
      <c r="I109" s="22"/>
      <c r="J109" s="58"/>
    </row>
    <row r="110" spans="1:10" x14ac:dyDescent="0.2">
      <c r="A110" s="58">
        <v>2.6478712952413441</v>
      </c>
      <c r="B110" s="58">
        <v>4.8760354693969248</v>
      </c>
      <c r="C110" s="58"/>
      <c r="D110" s="22"/>
      <c r="E110" s="58"/>
      <c r="F110" s="58"/>
      <c r="G110" s="22"/>
      <c r="H110" s="22"/>
      <c r="I110" s="22"/>
      <c r="J110" s="58"/>
    </row>
    <row r="111" spans="1:10" x14ac:dyDescent="0.2">
      <c r="A111" s="58">
        <v>2.5854081415935322</v>
      </c>
      <c r="B111" s="58">
        <v>4.8760354693969248</v>
      </c>
      <c r="C111" s="58"/>
      <c r="D111" s="22"/>
      <c r="E111" s="58"/>
      <c r="F111" s="58"/>
      <c r="G111" s="22"/>
      <c r="H111" s="22"/>
      <c r="I111" s="22"/>
      <c r="J111" s="58"/>
    </row>
    <row r="112" spans="1:10" x14ac:dyDescent="0.2">
      <c r="A112" s="58">
        <v>2.5624113437872911</v>
      </c>
      <c r="B112" s="58">
        <v>4.8760354693969248</v>
      </c>
      <c r="C112" s="58"/>
      <c r="D112" s="22"/>
      <c r="E112" s="58"/>
      <c r="F112" s="58"/>
      <c r="G112" s="22"/>
      <c r="H112" s="22"/>
      <c r="I112" s="22"/>
      <c r="J112" s="58"/>
    </row>
    <row r="113" spans="1:10" x14ac:dyDescent="0.2">
      <c r="A113" s="58">
        <v>2.475658049849935</v>
      </c>
      <c r="B113" s="58">
        <v>4.8760354693969248</v>
      </c>
      <c r="C113" s="58"/>
      <c r="D113" s="22"/>
      <c r="E113" s="58"/>
      <c r="F113" s="58"/>
      <c r="G113" s="22"/>
      <c r="H113" s="22"/>
      <c r="I113" s="22"/>
      <c r="J113" s="58"/>
    </row>
    <row r="114" spans="1:10" x14ac:dyDescent="0.2">
      <c r="A114" s="58">
        <v>2.4123337670089948</v>
      </c>
      <c r="B114" s="58">
        <v>4.8760354693969248</v>
      </c>
      <c r="C114" s="58"/>
      <c r="D114" s="22"/>
      <c r="E114" s="58"/>
      <c r="F114" s="58"/>
      <c r="G114" s="22"/>
      <c r="H114" s="22"/>
      <c r="I114" s="22"/>
      <c r="J114" s="58"/>
    </row>
    <row r="115" spans="1:10" x14ac:dyDescent="0.2">
      <c r="A115" s="58">
        <v>2.3544078592463098</v>
      </c>
      <c r="B115" s="58">
        <v>4.8760354693969248</v>
      </c>
      <c r="C115" s="58"/>
      <c r="D115" s="22"/>
      <c r="E115" s="58"/>
      <c r="F115" s="58"/>
      <c r="G115" s="22"/>
      <c r="H115" s="22"/>
      <c r="I115" s="22"/>
      <c r="J115" s="58"/>
    </row>
    <row r="116" spans="1:10" x14ac:dyDescent="0.2">
      <c r="A116" s="58">
        <v>2.0869512366512661</v>
      </c>
      <c r="B116" s="58">
        <v>4.8760354693969248</v>
      </c>
      <c r="C116" s="58"/>
      <c r="D116" s="22"/>
      <c r="E116" s="58"/>
      <c r="F116" s="58"/>
      <c r="G116" s="22"/>
      <c r="H116" s="22"/>
      <c r="I116" s="22"/>
      <c r="J116" s="58"/>
    </row>
    <row r="117" spans="1:10" x14ac:dyDescent="0.2">
      <c r="A117" s="58">
        <v>1.74021337674341</v>
      </c>
      <c r="B117" s="58">
        <v>4.8760354693969248</v>
      </c>
      <c r="C117" s="58">
        <v>1.74021337674341</v>
      </c>
      <c r="D117" s="22"/>
      <c r="E117" s="58"/>
      <c r="F117" s="58"/>
      <c r="G117" s="22"/>
      <c r="H117" s="22"/>
      <c r="I117" s="22"/>
      <c r="J117" s="58"/>
    </row>
    <row r="118" spans="1:10" x14ac:dyDescent="0.2">
      <c r="A118" s="58">
        <v>1.703961041901475</v>
      </c>
      <c r="B118" s="58">
        <v>4.8760354693969248</v>
      </c>
      <c r="C118" s="58"/>
      <c r="D118" s="22"/>
      <c r="E118" s="58"/>
      <c r="F118" s="58"/>
      <c r="G118" s="22"/>
      <c r="H118" s="22"/>
      <c r="I118" s="22"/>
      <c r="J118" s="58"/>
    </row>
    <row r="119" spans="1:10" x14ac:dyDescent="0.2">
      <c r="A119" s="58">
        <v>1.5984640413130551</v>
      </c>
      <c r="B119" s="58">
        <v>4.8760354693969248</v>
      </c>
      <c r="C119" s="22"/>
      <c r="D119" s="22"/>
      <c r="E119" s="58"/>
      <c r="F119" s="58"/>
      <c r="G119" s="22"/>
      <c r="H119" s="22"/>
      <c r="I119" s="22"/>
      <c r="J119" s="58"/>
    </row>
    <row r="120" spans="1:10" x14ac:dyDescent="0.2">
      <c r="A120" s="58">
        <v>1.471984708236709</v>
      </c>
      <c r="B120" s="58">
        <v>4.8760354693969248</v>
      </c>
      <c r="C120" s="22"/>
      <c r="D120" s="22"/>
      <c r="E120" s="58"/>
      <c r="F120" s="58"/>
      <c r="G120" s="22"/>
      <c r="H120" s="22"/>
      <c r="I120" s="22"/>
      <c r="J120" s="58"/>
    </row>
    <row r="121" spans="1:10" x14ac:dyDescent="0.2">
      <c r="A121" s="58"/>
      <c r="B121" s="58"/>
      <c r="C121" s="22"/>
      <c r="D121" s="22"/>
      <c r="E121" s="58"/>
      <c r="F121" s="58"/>
      <c r="G121" s="22"/>
      <c r="H121" s="22"/>
      <c r="I121" s="22"/>
      <c r="J121" s="58"/>
    </row>
    <row r="122" spans="1:10" x14ac:dyDescent="0.2">
      <c r="A122" s="64"/>
      <c r="B122" s="64"/>
      <c r="C122" s="64"/>
      <c r="D122" s="22"/>
      <c r="E122" s="22"/>
      <c r="F122" s="22"/>
      <c r="G122" s="22"/>
      <c r="H122" s="22"/>
      <c r="I122" s="22"/>
      <c r="J122" s="22"/>
    </row>
    <row r="123" spans="1:10" x14ac:dyDescent="0.2">
      <c r="A123" s="64"/>
      <c r="B123" s="64"/>
      <c r="C123" s="64"/>
      <c r="D123" s="22"/>
      <c r="E123" s="22"/>
      <c r="F123" s="22"/>
      <c r="G123" s="22"/>
      <c r="H123" s="22"/>
      <c r="I123" s="22"/>
      <c r="J123" s="22"/>
    </row>
    <row r="124" spans="1:10" ht="15" x14ac:dyDescent="0.25">
      <c r="A124" s="76"/>
      <c r="B124" s="76"/>
      <c r="C124" s="76"/>
      <c r="D124" s="22"/>
      <c r="E124" s="22"/>
      <c r="F124" s="22"/>
      <c r="G124" s="22"/>
      <c r="H124" s="22"/>
      <c r="I124" s="22"/>
      <c r="J124" s="22"/>
    </row>
    <row r="125" spans="1:10" ht="15" x14ac:dyDescent="0.25">
      <c r="A125" s="76"/>
      <c r="B125" s="76"/>
      <c r="C125" s="76"/>
      <c r="D125" s="22"/>
      <c r="E125" s="22"/>
      <c r="F125" s="22"/>
      <c r="G125" s="22"/>
      <c r="H125" s="22"/>
      <c r="I125" s="22"/>
      <c r="J125" s="22"/>
    </row>
    <row r="126" spans="1:10" ht="15" x14ac:dyDescent="0.25">
      <c r="A126" s="76"/>
      <c r="B126" s="76"/>
      <c r="C126" s="76"/>
      <c r="D126" s="22"/>
      <c r="E126" s="22"/>
      <c r="F126" s="22"/>
      <c r="G126" s="22"/>
      <c r="H126" s="22"/>
      <c r="I126" s="22"/>
      <c r="J126" s="22"/>
    </row>
    <row r="127" spans="1:10" ht="15" x14ac:dyDescent="0.25">
      <c r="A127" s="76"/>
      <c r="B127" s="76"/>
      <c r="C127" s="76"/>
      <c r="D127" s="22"/>
      <c r="E127" s="22"/>
      <c r="F127" s="22"/>
      <c r="G127" s="22"/>
      <c r="H127" s="22"/>
      <c r="I127" s="22"/>
      <c r="J127" s="22"/>
    </row>
    <row r="128" spans="1:10" ht="15" x14ac:dyDescent="0.25">
      <c r="A128" s="76"/>
      <c r="B128" s="76"/>
      <c r="C128" s="76"/>
      <c r="D128" s="22"/>
      <c r="E128" s="22"/>
      <c r="F128" s="22"/>
      <c r="G128" s="22"/>
      <c r="H128" s="22"/>
      <c r="I128" s="22"/>
      <c r="J128" s="22"/>
    </row>
    <row r="129" spans="1:3" ht="15" x14ac:dyDescent="0.25">
      <c r="A129" s="76"/>
      <c r="B129" s="76"/>
      <c r="C129" s="76"/>
    </row>
    <row r="130" spans="1:3" ht="15" x14ac:dyDescent="0.25">
      <c r="A130" s="76"/>
      <c r="B130" s="76"/>
      <c r="C130" s="76"/>
    </row>
    <row r="131" spans="1:3" ht="15" x14ac:dyDescent="0.25">
      <c r="A131" s="76"/>
      <c r="B131" s="76"/>
      <c r="C131" s="76"/>
    </row>
    <row r="132" spans="1:3" ht="15" x14ac:dyDescent="0.25">
      <c r="A132" s="76"/>
      <c r="B132" s="76"/>
      <c r="C132" s="76"/>
    </row>
    <row r="133" spans="1:3" ht="15" x14ac:dyDescent="0.25">
      <c r="A133" s="76"/>
      <c r="B133" s="76"/>
      <c r="C133" s="76"/>
    </row>
    <row r="134" spans="1:3" ht="15" x14ac:dyDescent="0.25">
      <c r="A134" s="76"/>
      <c r="B134" s="76"/>
      <c r="C134" s="76"/>
    </row>
    <row r="135" spans="1:3" ht="15" x14ac:dyDescent="0.25">
      <c r="A135" s="76"/>
      <c r="B135" s="76"/>
      <c r="C135" s="76"/>
    </row>
    <row r="136" spans="1:3" ht="15" x14ac:dyDescent="0.25">
      <c r="A136" s="76"/>
      <c r="B136" s="76"/>
      <c r="C136" s="76"/>
    </row>
    <row r="137" spans="1:3" ht="15" x14ac:dyDescent="0.25">
      <c r="A137" s="76"/>
      <c r="B137" s="76"/>
      <c r="C137" s="76"/>
    </row>
    <row r="138" spans="1:3" ht="15" x14ac:dyDescent="0.25">
      <c r="A138" s="76"/>
      <c r="B138" s="76"/>
      <c r="C138" s="76"/>
    </row>
    <row r="139" spans="1:3" ht="15" x14ac:dyDescent="0.25">
      <c r="A139" s="76"/>
      <c r="B139" s="76"/>
      <c r="C139" s="76"/>
    </row>
    <row r="140" spans="1:3" ht="15" x14ac:dyDescent="0.25">
      <c r="A140" s="76"/>
      <c r="B140" s="76"/>
      <c r="C140" s="76"/>
    </row>
    <row r="141" spans="1:3" ht="15" x14ac:dyDescent="0.25">
      <c r="A141" s="76"/>
      <c r="B141" s="76"/>
      <c r="C141" s="76"/>
    </row>
    <row r="142" spans="1:3" ht="15" x14ac:dyDescent="0.25">
      <c r="A142" s="76"/>
      <c r="B142" s="76"/>
      <c r="C142" s="76"/>
    </row>
    <row r="143" spans="1:3" ht="15" x14ac:dyDescent="0.25">
      <c r="A143" s="76"/>
      <c r="B143" s="76"/>
      <c r="C143" s="76"/>
    </row>
    <row r="144" spans="1:3" ht="15" x14ac:dyDescent="0.25">
      <c r="A144" s="76"/>
      <c r="B144" s="76"/>
      <c r="C144" s="76"/>
    </row>
    <row r="145" spans="1:3" ht="15" x14ac:dyDescent="0.25">
      <c r="A145" s="76"/>
      <c r="B145" s="76"/>
      <c r="C145" s="76"/>
    </row>
    <row r="146" spans="1:3" ht="15" x14ac:dyDescent="0.25">
      <c r="A146" s="76"/>
      <c r="B146" s="76"/>
      <c r="C146" s="76"/>
    </row>
    <row r="147" spans="1:3" ht="15" x14ac:dyDescent="0.25">
      <c r="A147" s="76"/>
      <c r="B147" s="76"/>
      <c r="C147" s="76"/>
    </row>
    <row r="148" spans="1:3" ht="15" x14ac:dyDescent="0.25">
      <c r="A148" s="76"/>
      <c r="B148" s="76"/>
      <c r="C148" s="76"/>
    </row>
    <row r="149" spans="1:3" ht="15" x14ac:dyDescent="0.25">
      <c r="A149" s="76"/>
      <c r="B149" s="76"/>
      <c r="C149" s="76"/>
    </row>
    <row r="150" spans="1:3" ht="15" x14ac:dyDescent="0.25">
      <c r="A150" s="76"/>
      <c r="B150" s="76"/>
      <c r="C150" s="76"/>
    </row>
    <row r="151" spans="1:3" ht="15" x14ac:dyDescent="0.25">
      <c r="A151" s="76"/>
      <c r="B151" s="76"/>
      <c r="C151" s="76"/>
    </row>
    <row r="152" spans="1:3" ht="15" x14ac:dyDescent="0.25">
      <c r="A152" s="76"/>
      <c r="B152" s="76"/>
      <c r="C152" s="76"/>
    </row>
    <row r="153" spans="1:3" ht="15" x14ac:dyDescent="0.25">
      <c r="A153" s="76"/>
      <c r="B153" s="76"/>
      <c r="C153" s="76"/>
    </row>
    <row r="154" spans="1:3" ht="15" x14ac:dyDescent="0.25">
      <c r="A154" s="76"/>
      <c r="B154" s="76"/>
      <c r="C154" s="76"/>
    </row>
    <row r="155" spans="1:3" ht="15" x14ac:dyDescent="0.25">
      <c r="A155" s="76"/>
      <c r="B155" s="76"/>
      <c r="C155" s="76"/>
    </row>
    <row r="156" spans="1:3" ht="15" x14ac:dyDescent="0.25">
      <c r="A156" s="76"/>
      <c r="B156" s="76"/>
      <c r="C156" s="76"/>
    </row>
    <row r="157" spans="1:3" ht="15" x14ac:dyDescent="0.25">
      <c r="A157" s="76"/>
      <c r="B157" s="76"/>
      <c r="C157" s="76"/>
    </row>
    <row r="158" spans="1:3" ht="15" x14ac:dyDescent="0.25">
      <c r="A158" s="76"/>
      <c r="B158" s="76"/>
      <c r="C158" s="76"/>
    </row>
    <row r="159" spans="1:3" ht="15" x14ac:dyDescent="0.25">
      <c r="A159" s="76"/>
      <c r="B159" s="76"/>
      <c r="C159" s="76"/>
    </row>
    <row r="160" spans="1:3" ht="15" x14ac:dyDescent="0.25">
      <c r="A160" s="76"/>
      <c r="B160" s="76"/>
      <c r="C160" s="76"/>
    </row>
    <row r="161" spans="1:3" ht="15" x14ac:dyDescent="0.25">
      <c r="A161" s="76"/>
      <c r="B161" s="76"/>
      <c r="C161" s="76"/>
    </row>
    <row r="162" spans="1:3" ht="15" x14ac:dyDescent="0.25">
      <c r="A162" s="76"/>
      <c r="B162" s="76"/>
      <c r="C162" s="76"/>
    </row>
    <row r="163" spans="1:3" ht="15" x14ac:dyDescent="0.25">
      <c r="A163" s="76"/>
      <c r="B163" s="76"/>
      <c r="C163" s="76"/>
    </row>
    <row r="164" spans="1:3" ht="15" x14ac:dyDescent="0.25">
      <c r="A164" s="76"/>
      <c r="B164" s="76"/>
      <c r="C164" s="76"/>
    </row>
    <row r="165" spans="1:3" ht="15" x14ac:dyDescent="0.25">
      <c r="A165" s="76"/>
      <c r="B165" s="76"/>
      <c r="C165" s="76"/>
    </row>
    <row r="166" spans="1:3" ht="15" x14ac:dyDescent="0.25">
      <c r="A166" s="76"/>
      <c r="B166" s="76"/>
      <c r="C166" s="76"/>
    </row>
    <row r="167" spans="1:3" ht="15" x14ac:dyDescent="0.25">
      <c r="A167" s="76"/>
      <c r="B167" s="76"/>
      <c r="C167" s="76"/>
    </row>
    <row r="168" spans="1:3" ht="15" x14ac:dyDescent="0.25">
      <c r="A168" s="76"/>
      <c r="B168" s="76"/>
      <c r="C168" s="76"/>
    </row>
    <row r="169" spans="1:3" ht="15" x14ac:dyDescent="0.25">
      <c r="A169" s="76"/>
      <c r="B169" s="76"/>
      <c r="C169" s="76"/>
    </row>
    <row r="170" spans="1:3" ht="15" x14ac:dyDescent="0.25">
      <c r="A170" s="76"/>
      <c r="B170" s="76"/>
      <c r="C170" s="76"/>
    </row>
    <row r="171" spans="1:3" ht="15" x14ac:dyDescent="0.25">
      <c r="A171" s="76"/>
      <c r="B171" s="76"/>
      <c r="C171" s="76"/>
    </row>
    <row r="172" spans="1:3" ht="15" x14ac:dyDescent="0.25">
      <c r="A172" s="76"/>
      <c r="B172" s="76"/>
      <c r="C172" s="76"/>
    </row>
    <row r="173" spans="1:3" ht="15" x14ac:dyDescent="0.25">
      <c r="A173" s="76"/>
      <c r="B173" s="76"/>
      <c r="C173" s="76"/>
    </row>
    <row r="174" spans="1:3" ht="15" x14ac:dyDescent="0.25">
      <c r="A174" s="76"/>
      <c r="B174" s="76"/>
      <c r="C174" s="76"/>
    </row>
    <row r="175" spans="1:3" ht="15" x14ac:dyDescent="0.25">
      <c r="A175" s="76"/>
      <c r="B175" s="76"/>
      <c r="C175" s="76"/>
    </row>
    <row r="176" spans="1:3" ht="15" x14ac:dyDescent="0.25">
      <c r="A176" s="76"/>
      <c r="B176" s="76"/>
      <c r="C176" s="76"/>
    </row>
    <row r="177" spans="1:3" ht="15" x14ac:dyDescent="0.25">
      <c r="A177" s="76"/>
      <c r="B177" s="76"/>
      <c r="C177" s="76"/>
    </row>
    <row r="178" spans="1:3" ht="15" x14ac:dyDescent="0.25">
      <c r="A178" s="76"/>
      <c r="B178" s="76"/>
      <c r="C178" s="76"/>
    </row>
    <row r="179" spans="1:3" ht="15" x14ac:dyDescent="0.25">
      <c r="A179" s="76"/>
      <c r="B179" s="76"/>
      <c r="C179" s="76"/>
    </row>
    <row r="180" spans="1:3" ht="15" x14ac:dyDescent="0.25">
      <c r="A180" s="76"/>
      <c r="B180" s="76"/>
      <c r="C180" s="76"/>
    </row>
    <row r="181" spans="1:3" ht="15" x14ac:dyDescent="0.25">
      <c r="A181" s="76"/>
      <c r="B181" s="76"/>
      <c r="C181" s="76"/>
    </row>
    <row r="182" spans="1:3" ht="15" x14ac:dyDescent="0.25">
      <c r="A182" s="76"/>
      <c r="B182" s="76"/>
      <c r="C182" s="76"/>
    </row>
    <row r="183" spans="1:3" ht="15" x14ac:dyDescent="0.25">
      <c r="A183" s="76"/>
      <c r="B183" s="76"/>
      <c r="C183" s="76"/>
    </row>
    <row r="184" spans="1:3" ht="15" x14ac:dyDescent="0.25">
      <c r="A184" s="76"/>
      <c r="B184" s="76"/>
      <c r="C184" s="76"/>
    </row>
    <row r="185" spans="1:3" ht="15" x14ac:dyDescent="0.25">
      <c r="A185" s="76"/>
      <c r="B185" s="76"/>
      <c r="C185" s="76"/>
    </row>
    <row r="186" spans="1:3" ht="15" x14ac:dyDescent="0.25">
      <c r="A186" s="76"/>
      <c r="B186" s="76"/>
      <c r="C186" s="76"/>
    </row>
    <row r="187" spans="1:3" ht="15" x14ac:dyDescent="0.25">
      <c r="A187" s="76"/>
      <c r="B187" s="76"/>
      <c r="C187" s="76"/>
    </row>
    <row r="188" spans="1:3" ht="15" x14ac:dyDescent="0.25">
      <c r="A188" s="76"/>
      <c r="B188" s="76"/>
      <c r="C188" s="76"/>
    </row>
    <row r="189" spans="1:3" ht="15" x14ac:dyDescent="0.25">
      <c r="A189" s="76"/>
      <c r="B189" s="76"/>
      <c r="C189" s="76"/>
    </row>
    <row r="190" spans="1:3" ht="15" x14ac:dyDescent="0.25">
      <c r="A190" s="76"/>
      <c r="B190" s="76"/>
      <c r="C190" s="76"/>
    </row>
    <row r="191" spans="1:3" ht="15" x14ac:dyDescent="0.25">
      <c r="A191" s="76"/>
      <c r="B191" s="76"/>
      <c r="C191" s="76"/>
    </row>
    <row r="192" spans="1:3" ht="15" x14ac:dyDescent="0.25">
      <c r="A192" s="76"/>
      <c r="B192" s="76"/>
      <c r="C192" s="76"/>
    </row>
    <row r="193" spans="1:3" ht="15" x14ac:dyDescent="0.25">
      <c r="A193" s="76"/>
      <c r="B193" s="76"/>
      <c r="C193" s="76"/>
    </row>
    <row r="194" spans="1:3" ht="15" x14ac:dyDescent="0.25">
      <c r="A194" s="76"/>
      <c r="B194" s="76"/>
      <c r="C194" s="76"/>
    </row>
    <row r="195" spans="1:3" ht="15" x14ac:dyDescent="0.25">
      <c r="A195" s="76"/>
      <c r="B195" s="76"/>
      <c r="C195" s="76"/>
    </row>
    <row r="196" spans="1:3" ht="15" x14ac:dyDescent="0.25">
      <c r="A196" s="76"/>
      <c r="B196" s="76"/>
      <c r="C196" s="76"/>
    </row>
    <row r="197" spans="1:3" ht="15" x14ac:dyDescent="0.25">
      <c r="A197" s="76"/>
      <c r="B197" s="76"/>
      <c r="C197" s="76"/>
    </row>
    <row r="198" spans="1:3" ht="15" x14ac:dyDescent="0.25">
      <c r="A198" s="76"/>
      <c r="B198" s="76"/>
      <c r="C198" s="76"/>
    </row>
    <row r="199" spans="1:3" ht="15" x14ac:dyDescent="0.25">
      <c r="A199" s="76"/>
      <c r="B199" s="76"/>
      <c r="C199" s="76"/>
    </row>
    <row r="200" spans="1:3" ht="15" x14ac:dyDescent="0.25">
      <c r="A200" s="76"/>
      <c r="B200" s="76"/>
      <c r="C200" s="76"/>
    </row>
    <row r="201" spans="1:3" ht="15" x14ac:dyDescent="0.25">
      <c r="A201" s="76"/>
      <c r="B201" s="76"/>
      <c r="C201" s="76"/>
    </row>
    <row r="202" spans="1:3" ht="15" x14ac:dyDescent="0.25">
      <c r="A202" s="76"/>
      <c r="B202" s="76"/>
      <c r="C202" s="76"/>
    </row>
    <row r="203" spans="1:3" ht="15" x14ac:dyDescent="0.25">
      <c r="A203" s="76"/>
      <c r="B203" s="76"/>
      <c r="C203" s="76"/>
    </row>
    <row r="204" spans="1:3" ht="15" x14ac:dyDescent="0.25">
      <c r="A204" s="76"/>
      <c r="B204" s="76"/>
      <c r="C204" s="76"/>
    </row>
    <row r="205" spans="1:3" ht="15" x14ac:dyDescent="0.25">
      <c r="A205" s="76"/>
      <c r="B205" s="76"/>
      <c r="C205" s="76"/>
    </row>
    <row r="206" spans="1:3" ht="15" x14ac:dyDescent="0.25">
      <c r="A206" s="76"/>
      <c r="B206" s="76"/>
      <c r="C206" s="76"/>
    </row>
    <row r="207" spans="1:3" ht="15" x14ac:dyDescent="0.25">
      <c r="A207" s="76"/>
      <c r="B207" s="76"/>
      <c r="C207" s="76"/>
    </row>
    <row r="208" spans="1:3" ht="15" x14ac:dyDescent="0.25">
      <c r="A208" s="76"/>
      <c r="B208" s="76"/>
      <c r="C208" s="76"/>
    </row>
    <row r="209" spans="1:3" ht="15" x14ac:dyDescent="0.25">
      <c r="A209" s="76"/>
      <c r="B209" s="76"/>
      <c r="C209" s="76"/>
    </row>
    <row r="210" spans="1:3" ht="15" x14ac:dyDescent="0.25">
      <c r="A210" s="76"/>
      <c r="B210" s="76"/>
      <c r="C210" s="76"/>
    </row>
    <row r="211" spans="1:3" ht="15" x14ac:dyDescent="0.25">
      <c r="A211" s="76"/>
      <c r="B211" s="76"/>
      <c r="C211" s="76"/>
    </row>
    <row r="212" spans="1:3" ht="15" x14ac:dyDescent="0.25">
      <c r="A212" s="76"/>
      <c r="B212" s="76"/>
      <c r="C212" s="76"/>
    </row>
    <row r="213" spans="1:3" ht="15" x14ac:dyDescent="0.25">
      <c r="A213" s="76"/>
      <c r="B213" s="76"/>
      <c r="C213" s="76"/>
    </row>
    <row r="214" spans="1:3" ht="15" x14ac:dyDescent="0.25">
      <c r="A214" s="76"/>
      <c r="B214" s="76"/>
      <c r="C214" s="76"/>
    </row>
    <row r="215" spans="1:3" ht="15" x14ac:dyDescent="0.25">
      <c r="A215" s="76"/>
      <c r="B215" s="76"/>
      <c r="C215" s="76"/>
    </row>
    <row r="216" spans="1:3" ht="15" x14ac:dyDescent="0.25">
      <c r="A216" s="76"/>
      <c r="B216" s="76"/>
      <c r="C216" s="76"/>
    </row>
    <row r="217" spans="1:3" ht="15" x14ac:dyDescent="0.25">
      <c r="A217" s="76"/>
      <c r="B217" s="76"/>
      <c r="C217" s="76"/>
    </row>
    <row r="218" spans="1:3" ht="15" x14ac:dyDescent="0.25">
      <c r="A218" s="76"/>
      <c r="B218" s="76"/>
      <c r="C218" s="76"/>
    </row>
    <row r="219" spans="1:3" ht="15" x14ac:dyDescent="0.25">
      <c r="A219" s="76"/>
      <c r="B219" s="76"/>
      <c r="C219" s="76"/>
    </row>
    <row r="220" spans="1:3" ht="15" x14ac:dyDescent="0.25">
      <c r="A220" s="76"/>
      <c r="B220" s="76"/>
      <c r="C220" s="76"/>
    </row>
    <row r="221" spans="1:3" ht="15" x14ac:dyDescent="0.25">
      <c r="A221" s="76"/>
      <c r="B221" s="76"/>
      <c r="C221" s="76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9475-847E-4BC7-9695-E4ADD389F44E}">
  <dimension ref="A1:BP12"/>
  <sheetViews>
    <sheetView workbookViewId="0"/>
  </sheetViews>
  <sheetFormatPr baseColWidth="10" defaultColWidth="11.42578125" defaultRowHeight="12.75" x14ac:dyDescent="0.2"/>
  <cols>
    <col min="1" max="1" width="13.85546875" style="1" customWidth="1"/>
    <col min="2" max="2" width="14.42578125" style="1" customWidth="1"/>
    <col min="3" max="4" width="15" style="1" bestFit="1" customWidth="1"/>
    <col min="5" max="16384" width="11.42578125" style="1"/>
  </cols>
  <sheetData>
    <row r="1" spans="1:68" ht="15.75" x14ac:dyDescent="0.25">
      <c r="A1" s="43" t="s">
        <v>0</v>
      </c>
      <c r="B1" s="44" t="s">
        <v>25</v>
      </c>
    </row>
    <row r="2" spans="1:68" x14ac:dyDescent="0.2">
      <c r="A2" s="43" t="s">
        <v>26</v>
      </c>
      <c r="B2" s="43" t="s">
        <v>3</v>
      </c>
    </row>
    <row r="4" spans="1:68" x14ac:dyDescent="0.2">
      <c r="T4" s="20"/>
      <c r="U4" s="20"/>
      <c r="V4" s="20"/>
      <c r="W4" s="20"/>
      <c r="X4" s="20"/>
      <c r="Y4" s="20"/>
    </row>
    <row r="5" spans="1:68" x14ac:dyDescent="0.2">
      <c r="B5" s="21">
        <v>44469</v>
      </c>
      <c r="C5" s="21">
        <v>44561</v>
      </c>
      <c r="D5" s="21">
        <v>44651</v>
      </c>
      <c r="E5" s="21">
        <v>44742</v>
      </c>
      <c r="F5" s="21">
        <v>44834</v>
      </c>
      <c r="I5" s="8" t="s">
        <v>27</v>
      </c>
      <c r="J5" s="8" t="s">
        <v>27</v>
      </c>
      <c r="K5" s="8" t="s">
        <v>27</v>
      </c>
      <c r="L5" s="8" t="s">
        <v>27</v>
      </c>
      <c r="M5" s="8" t="s">
        <v>27</v>
      </c>
      <c r="N5" s="8" t="s">
        <v>27</v>
      </c>
      <c r="O5" s="8" t="s">
        <v>27</v>
      </c>
      <c r="P5" s="8" t="s">
        <v>27</v>
      </c>
      <c r="Q5" s="8" t="s">
        <v>27</v>
      </c>
      <c r="R5" s="8" t="s">
        <v>27</v>
      </c>
      <c r="S5" s="8" t="s">
        <v>27</v>
      </c>
      <c r="T5" s="8" t="s">
        <v>27</v>
      </c>
      <c r="U5" s="8" t="s">
        <v>27</v>
      </c>
      <c r="V5" s="8" t="s">
        <v>27</v>
      </c>
      <c r="W5" s="8" t="s">
        <v>27</v>
      </c>
      <c r="X5" s="8" t="s">
        <v>27</v>
      </c>
      <c r="Y5" s="8" t="s">
        <v>27</v>
      </c>
      <c r="Z5" s="1" t="s">
        <v>27</v>
      </c>
      <c r="AA5" s="1" t="s">
        <v>27</v>
      </c>
      <c r="AB5" s="1" t="s">
        <v>27</v>
      </c>
      <c r="AC5" s="1" t="s">
        <v>27</v>
      </c>
      <c r="AD5" s="1" t="s">
        <v>27</v>
      </c>
      <c r="AE5" s="1" t="s">
        <v>27</v>
      </c>
      <c r="AF5" s="1" t="s">
        <v>27</v>
      </c>
      <c r="AG5" s="1" t="s">
        <v>27</v>
      </c>
      <c r="AH5" s="1" t="s">
        <v>27</v>
      </c>
      <c r="AI5" s="1" t="s">
        <v>27</v>
      </c>
      <c r="AJ5" s="1" t="s">
        <v>27</v>
      </c>
      <c r="AK5" s="1" t="s">
        <v>27</v>
      </c>
      <c r="AL5" s="1" t="s">
        <v>27</v>
      </c>
      <c r="AM5" s="1" t="s">
        <v>27</v>
      </c>
      <c r="AN5" s="1" t="s">
        <v>27</v>
      </c>
      <c r="AO5" s="1" t="s">
        <v>27</v>
      </c>
      <c r="AP5" s="1" t="s">
        <v>27</v>
      </c>
      <c r="AQ5" s="1" t="s">
        <v>27</v>
      </c>
      <c r="AR5" s="1" t="s">
        <v>27</v>
      </c>
      <c r="AS5" s="1" t="s">
        <v>27</v>
      </c>
      <c r="AT5" s="1" t="s">
        <v>27</v>
      </c>
      <c r="AU5" s="1" t="s">
        <v>27</v>
      </c>
      <c r="AV5" s="1" t="s">
        <v>27</v>
      </c>
      <c r="AW5" s="1" t="s">
        <v>27</v>
      </c>
      <c r="AX5" s="1" t="s">
        <v>27</v>
      </c>
      <c r="AY5" s="1" t="s">
        <v>27</v>
      </c>
      <c r="AZ5" s="1" t="s">
        <v>27</v>
      </c>
      <c r="BA5" s="1" t="s">
        <v>27</v>
      </c>
      <c r="BB5" s="1" t="s">
        <v>27</v>
      </c>
      <c r="BC5" s="1" t="s">
        <v>27</v>
      </c>
      <c r="BD5" s="1" t="s">
        <v>27</v>
      </c>
      <c r="BE5" s="1" t="s">
        <v>27</v>
      </c>
      <c r="BF5" s="1" t="s">
        <v>27</v>
      </c>
      <c r="BG5" s="1" t="s">
        <v>27</v>
      </c>
      <c r="BH5" s="1" t="s">
        <v>27</v>
      </c>
      <c r="BI5" s="1" t="s">
        <v>27</v>
      </c>
      <c r="BJ5" s="1" t="s">
        <v>27</v>
      </c>
      <c r="BK5" s="1" t="s">
        <v>27</v>
      </c>
      <c r="BL5" s="1" t="s">
        <v>27</v>
      </c>
      <c r="BM5" s="1" t="s">
        <v>27</v>
      </c>
      <c r="BN5" s="1" t="s">
        <v>27</v>
      </c>
      <c r="BO5" s="1" t="s">
        <v>27</v>
      </c>
    </row>
    <row r="6" spans="1:68" x14ac:dyDescent="0.2">
      <c r="A6" s="1" t="s">
        <v>28</v>
      </c>
      <c r="B6" s="2">
        <v>156.65</v>
      </c>
      <c r="C6" s="2">
        <v>145.72999999999999</v>
      </c>
      <c r="D6" s="2">
        <v>145.21</v>
      </c>
      <c r="E6" s="2">
        <v>150.88999999999999</v>
      </c>
      <c r="F6" s="2">
        <f>IF([17]l_ind_tot!F2&lt;&gt;0,[17]l_ind_tot!F2,"")</f>
        <v>145.72999999999999</v>
      </c>
      <c r="I6" s="2" t="s">
        <v>27</v>
      </c>
      <c r="J6" s="2" t="s">
        <v>27</v>
      </c>
      <c r="K6" s="2" t="s">
        <v>27</v>
      </c>
      <c r="L6" s="2" t="s">
        <v>27</v>
      </c>
      <c r="M6" s="2" t="s">
        <v>27</v>
      </c>
      <c r="N6" s="2" t="s">
        <v>27</v>
      </c>
      <c r="O6" s="2" t="s">
        <v>27</v>
      </c>
      <c r="P6" s="2" t="s">
        <v>27</v>
      </c>
      <c r="Q6" s="2" t="s">
        <v>27</v>
      </c>
      <c r="R6" s="2" t="s">
        <v>27</v>
      </c>
      <c r="S6" s="2" t="s">
        <v>27</v>
      </c>
      <c r="T6" s="2" t="s">
        <v>27</v>
      </c>
      <c r="U6" s="2" t="s">
        <v>27</v>
      </c>
      <c r="V6" s="2" t="s">
        <v>27</v>
      </c>
      <c r="W6" s="2" t="s">
        <v>27</v>
      </c>
      <c r="X6" s="2" t="s">
        <v>27</v>
      </c>
      <c r="Y6" s="2" t="s">
        <v>27</v>
      </c>
      <c r="Z6" s="2" t="s">
        <v>27</v>
      </c>
      <c r="AA6" s="2" t="s">
        <v>27</v>
      </c>
      <c r="AB6" s="2" t="s">
        <v>27</v>
      </c>
      <c r="AC6" s="2" t="s">
        <v>27</v>
      </c>
      <c r="AD6" s="2" t="s">
        <v>27</v>
      </c>
      <c r="AE6" s="2" t="s">
        <v>27</v>
      </c>
      <c r="AF6" s="2" t="s">
        <v>27</v>
      </c>
      <c r="AG6" s="2" t="s">
        <v>27</v>
      </c>
      <c r="AH6" s="2" t="s">
        <v>27</v>
      </c>
      <c r="AI6" s="2" t="s">
        <v>27</v>
      </c>
      <c r="AJ6" s="2" t="s">
        <v>27</v>
      </c>
      <c r="AK6" s="1" t="s">
        <v>27</v>
      </c>
      <c r="AL6" s="1" t="s">
        <v>27</v>
      </c>
      <c r="AM6" s="1" t="s">
        <v>27</v>
      </c>
      <c r="AN6" s="1" t="s">
        <v>27</v>
      </c>
      <c r="AO6" s="1" t="s">
        <v>27</v>
      </c>
      <c r="AP6" s="1" t="s">
        <v>27</v>
      </c>
      <c r="AQ6" s="1" t="s">
        <v>27</v>
      </c>
      <c r="AR6" s="1" t="s">
        <v>27</v>
      </c>
      <c r="AS6" s="1" t="s">
        <v>27</v>
      </c>
      <c r="AT6" s="1" t="s">
        <v>27</v>
      </c>
      <c r="AU6" s="1" t="s">
        <v>27</v>
      </c>
      <c r="AV6" s="1" t="s">
        <v>27</v>
      </c>
      <c r="AW6" s="1" t="s">
        <v>27</v>
      </c>
      <c r="AX6" s="1" t="s">
        <v>27</v>
      </c>
      <c r="AY6" s="1" t="s">
        <v>27</v>
      </c>
      <c r="AZ6" s="1" t="s">
        <v>27</v>
      </c>
      <c r="BA6" s="1" t="s">
        <v>27</v>
      </c>
      <c r="BB6" s="1" t="s">
        <v>27</v>
      </c>
      <c r="BC6" s="1" t="s">
        <v>27</v>
      </c>
      <c r="BD6" s="1" t="s">
        <v>27</v>
      </c>
      <c r="BE6" s="1" t="s">
        <v>27</v>
      </c>
      <c r="BF6" s="1" t="s">
        <v>27</v>
      </c>
      <c r="BG6" s="1" t="s">
        <v>27</v>
      </c>
      <c r="BH6" s="1" t="s">
        <v>27</v>
      </c>
      <c r="BI6" s="1" t="s">
        <v>27</v>
      </c>
      <c r="BJ6" s="1" t="s">
        <v>27</v>
      </c>
      <c r="BK6" s="1" t="s">
        <v>27</v>
      </c>
      <c r="BL6" s="1" t="s">
        <v>27</v>
      </c>
      <c r="BM6" s="1" t="s">
        <v>27</v>
      </c>
      <c r="BN6" s="1" t="s">
        <v>27</v>
      </c>
      <c r="BO6" s="1" t="s">
        <v>27</v>
      </c>
    </row>
    <row r="7" spans="1:68" x14ac:dyDescent="0.2">
      <c r="A7" s="1" t="s">
        <v>29</v>
      </c>
      <c r="B7" s="2">
        <v>210.91</v>
      </c>
      <c r="C7" s="2">
        <v>195.34</v>
      </c>
      <c r="D7" s="2">
        <v>189.17</v>
      </c>
      <c r="E7" s="2">
        <v>205</v>
      </c>
      <c r="F7" s="2">
        <f>IF([17]l_ind_tot!F3&lt;&gt;0,[17]l_ind_tot!F3,"")</f>
        <v>195.87</v>
      </c>
      <c r="G7" s="2"/>
      <c r="I7" s="2" t="s">
        <v>27</v>
      </c>
      <c r="J7" s="2" t="s">
        <v>27</v>
      </c>
      <c r="K7" s="2" t="s">
        <v>27</v>
      </c>
      <c r="L7" s="2" t="s">
        <v>27</v>
      </c>
      <c r="M7" s="2" t="s">
        <v>27</v>
      </c>
      <c r="N7" s="2" t="s">
        <v>27</v>
      </c>
      <c r="O7" s="2" t="s">
        <v>27</v>
      </c>
      <c r="P7" s="2" t="s">
        <v>27</v>
      </c>
      <c r="Q7" s="2" t="s">
        <v>27</v>
      </c>
      <c r="R7" s="2" t="s">
        <v>27</v>
      </c>
      <c r="S7" s="1" t="s">
        <v>27</v>
      </c>
      <c r="T7" s="1" t="s">
        <v>27</v>
      </c>
      <c r="U7" s="1" t="s">
        <v>27</v>
      </c>
      <c r="V7" s="1" t="s">
        <v>27</v>
      </c>
      <c r="W7" s="1" t="s">
        <v>27</v>
      </c>
      <c r="X7" s="2" t="s">
        <v>27</v>
      </c>
      <c r="Y7" s="2" t="s">
        <v>27</v>
      </c>
      <c r="Z7" s="2" t="s">
        <v>27</v>
      </c>
      <c r="AA7" s="2" t="s">
        <v>27</v>
      </c>
      <c r="AB7" s="2" t="s">
        <v>27</v>
      </c>
      <c r="AC7" s="2" t="s">
        <v>27</v>
      </c>
      <c r="AD7" s="2" t="s">
        <v>27</v>
      </c>
      <c r="AE7" s="2" t="s">
        <v>27</v>
      </c>
      <c r="AF7" s="2" t="s">
        <v>27</v>
      </c>
      <c r="AG7" s="2" t="s">
        <v>27</v>
      </c>
      <c r="AH7" s="2" t="s">
        <v>27</v>
      </c>
      <c r="AI7" s="2" t="s">
        <v>27</v>
      </c>
      <c r="AJ7" s="2" t="s">
        <v>27</v>
      </c>
      <c r="AK7" s="1" t="s">
        <v>27</v>
      </c>
      <c r="AL7" s="1" t="s">
        <v>27</v>
      </c>
      <c r="AM7" s="1" t="s">
        <v>27</v>
      </c>
      <c r="AN7" s="1" t="s">
        <v>27</v>
      </c>
      <c r="AO7" s="1" t="s">
        <v>27</v>
      </c>
      <c r="AP7" s="1" t="s">
        <v>27</v>
      </c>
      <c r="AQ7" s="1" t="s">
        <v>27</v>
      </c>
      <c r="AR7" s="1" t="s">
        <v>27</v>
      </c>
      <c r="AS7" s="1" t="s">
        <v>27</v>
      </c>
      <c r="AT7" s="1" t="s">
        <v>27</v>
      </c>
      <c r="AU7" s="1" t="s">
        <v>27</v>
      </c>
      <c r="AV7" s="1" t="s">
        <v>27</v>
      </c>
      <c r="AW7" s="1" t="s">
        <v>27</v>
      </c>
      <c r="AX7" s="1" t="s">
        <v>27</v>
      </c>
      <c r="AY7" s="1" t="s">
        <v>27</v>
      </c>
      <c r="AZ7" s="1" t="s">
        <v>27</v>
      </c>
      <c r="BA7" s="1" t="s">
        <v>27</v>
      </c>
      <c r="BB7" s="1" t="s">
        <v>27</v>
      </c>
      <c r="BC7" s="1" t="s">
        <v>27</v>
      </c>
      <c r="BD7" s="1" t="s">
        <v>27</v>
      </c>
      <c r="BE7" s="1" t="s">
        <v>27</v>
      </c>
      <c r="BF7" s="1" t="s">
        <v>27</v>
      </c>
      <c r="BG7" s="1" t="s">
        <v>27</v>
      </c>
      <c r="BH7" s="1" t="s">
        <v>27</v>
      </c>
      <c r="BI7" s="1" t="s">
        <v>27</v>
      </c>
      <c r="BJ7" s="1" t="s">
        <v>27</v>
      </c>
      <c r="BK7" s="1" t="s">
        <v>27</v>
      </c>
      <c r="BL7" s="1" t="s">
        <v>27</v>
      </c>
      <c r="BM7" s="1" t="s">
        <v>27</v>
      </c>
      <c r="BN7" s="1" t="s">
        <v>27</v>
      </c>
      <c r="BO7" s="1" t="s">
        <v>27</v>
      </c>
    </row>
    <row r="8" spans="1:68" x14ac:dyDescent="0.2">
      <c r="A8" s="1" t="s">
        <v>30</v>
      </c>
      <c r="B8" s="2">
        <v>223.05</v>
      </c>
      <c r="C8" s="2">
        <v>222.4</v>
      </c>
      <c r="D8" s="2">
        <v>214.87</v>
      </c>
      <c r="E8" s="2">
        <v>260.67</v>
      </c>
      <c r="F8" s="2">
        <f>IF([17]l_ind_tot!F4&lt;&gt;0,[17]l_ind_tot!F4,"")</f>
        <v>219.94</v>
      </c>
      <c r="G8" s="2"/>
      <c r="I8" s="2" t="s">
        <v>27</v>
      </c>
      <c r="J8" s="2" t="s">
        <v>27</v>
      </c>
      <c r="K8" s="2" t="s">
        <v>27</v>
      </c>
      <c r="L8" s="2" t="s">
        <v>27</v>
      </c>
      <c r="M8" s="2" t="s">
        <v>27</v>
      </c>
      <c r="N8" s="2" t="s">
        <v>27</v>
      </c>
      <c r="O8" s="2" t="s">
        <v>27</v>
      </c>
      <c r="P8" s="2" t="s">
        <v>27</v>
      </c>
      <c r="Q8" s="2" t="s">
        <v>27</v>
      </c>
      <c r="R8" s="2" t="s">
        <v>27</v>
      </c>
      <c r="S8" s="1" t="s">
        <v>27</v>
      </c>
      <c r="T8" s="1" t="s">
        <v>27</v>
      </c>
      <c r="U8" s="1" t="s">
        <v>27</v>
      </c>
      <c r="V8" s="1" t="s">
        <v>27</v>
      </c>
      <c r="W8" s="1" t="s">
        <v>27</v>
      </c>
      <c r="X8" s="2" t="s">
        <v>27</v>
      </c>
      <c r="Y8" s="2" t="s">
        <v>27</v>
      </c>
      <c r="Z8" s="2" t="s">
        <v>27</v>
      </c>
      <c r="AA8" s="2" t="s">
        <v>27</v>
      </c>
      <c r="AB8" s="2" t="s">
        <v>27</v>
      </c>
      <c r="AC8" s="2" t="s">
        <v>27</v>
      </c>
      <c r="AD8" s="2" t="s">
        <v>27</v>
      </c>
      <c r="AE8" s="2" t="s">
        <v>27</v>
      </c>
      <c r="AF8" s="2" t="s">
        <v>27</v>
      </c>
      <c r="AG8" s="2" t="s">
        <v>27</v>
      </c>
      <c r="AH8" s="2" t="s">
        <v>27</v>
      </c>
      <c r="AI8" s="2" t="s">
        <v>27</v>
      </c>
      <c r="AJ8" s="2" t="s">
        <v>27</v>
      </c>
      <c r="AK8" s="1" t="s">
        <v>27</v>
      </c>
      <c r="AL8" s="1" t="s">
        <v>27</v>
      </c>
      <c r="AM8" s="1" t="s">
        <v>27</v>
      </c>
      <c r="AN8" s="1" t="s">
        <v>27</v>
      </c>
      <c r="AO8" s="1" t="s">
        <v>27</v>
      </c>
      <c r="AP8" s="1" t="s">
        <v>27</v>
      </c>
      <c r="AQ8" s="1" t="s">
        <v>27</v>
      </c>
      <c r="AR8" s="1" t="s">
        <v>27</v>
      </c>
      <c r="AS8" s="1" t="s">
        <v>27</v>
      </c>
      <c r="AT8" s="1" t="s">
        <v>27</v>
      </c>
      <c r="AU8" s="1" t="s">
        <v>27</v>
      </c>
      <c r="AV8" s="1" t="s">
        <v>27</v>
      </c>
      <c r="AW8" s="1" t="s">
        <v>27</v>
      </c>
      <c r="AX8" s="1" t="s">
        <v>27</v>
      </c>
      <c r="AY8" s="1" t="s">
        <v>27</v>
      </c>
      <c r="AZ8" s="1" t="s">
        <v>27</v>
      </c>
      <c r="BA8" s="1" t="s">
        <v>27</v>
      </c>
      <c r="BB8" s="1" t="s">
        <v>27</v>
      </c>
      <c r="BC8" s="1" t="s">
        <v>27</v>
      </c>
      <c r="BD8" s="1" t="s">
        <v>27</v>
      </c>
      <c r="BE8" s="1" t="s">
        <v>27</v>
      </c>
      <c r="BF8" s="1" t="s">
        <v>27</v>
      </c>
      <c r="BG8" s="1" t="s">
        <v>27</v>
      </c>
      <c r="BH8" s="1" t="s">
        <v>27</v>
      </c>
      <c r="BI8" s="1" t="s">
        <v>27</v>
      </c>
      <c r="BJ8" s="1" t="s">
        <v>27</v>
      </c>
      <c r="BK8" s="1" t="s">
        <v>27</v>
      </c>
      <c r="BL8" s="1" t="s">
        <v>27</v>
      </c>
      <c r="BM8" s="1" t="s">
        <v>27</v>
      </c>
      <c r="BN8" s="1" t="s">
        <v>27</v>
      </c>
      <c r="BO8" s="1" t="s">
        <v>27</v>
      </c>
    </row>
    <row r="9" spans="1:68" x14ac:dyDescent="0.2">
      <c r="A9" s="1" t="s">
        <v>31</v>
      </c>
      <c r="B9" s="2">
        <v>149.91999999999999</v>
      </c>
      <c r="C9" s="2">
        <v>137.54</v>
      </c>
      <c r="D9" s="2">
        <v>138.61000000000001</v>
      </c>
      <c r="E9" s="2">
        <v>143.05000000000001</v>
      </c>
      <c r="F9" s="2">
        <f>IF([17]l_ind_tot!F5&lt;&gt;0,[17]l_ind_tot!F5,"")</f>
        <v>137.54</v>
      </c>
    </row>
    <row r="10" spans="1:68" x14ac:dyDescent="0.2">
      <c r="A10" s="1" t="s">
        <v>27</v>
      </c>
      <c r="B10" s="1" t="s">
        <v>27</v>
      </c>
      <c r="C10" s="1" t="s">
        <v>27</v>
      </c>
      <c r="J10" s="1" t="s">
        <v>27</v>
      </c>
      <c r="K10" s="1" t="s">
        <v>27</v>
      </c>
      <c r="L10" s="1" t="s">
        <v>27</v>
      </c>
      <c r="M10" s="1" t="s">
        <v>27</v>
      </c>
      <c r="N10" s="1" t="s">
        <v>27</v>
      </c>
      <c r="O10" s="1" t="s">
        <v>27</v>
      </c>
      <c r="P10" s="1" t="s">
        <v>27</v>
      </c>
      <c r="Q10" s="1" t="s">
        <v>27</v>
      </c>
      <c r="R10" s="1" t="s">
        <v>27</v>
      </c>
      <c r="S10" s="1" t="s">
        <v>27</v>
      </c>
      <c r="T10" s="1" t="s">
        <v>27</v>
      </c>
      <c r="U10" s="1" t="s">
        <v>27</v>
      </c>
      <c r="V10" s="1" t="s">
        <v>27</v>
      </c>
      <c r="W10" s="1" t="s">
        <v>27</v>
      </c>
      <c r="X10" s="1" t="s">
        <v>27</v>
      </c>
      <c r="Y10" s="1" t="s">
        <v>27</v>
      </c>
      <c r="Z10" s="1" t="s">
        <v>27</v>
      </c>
      <c r="AA10" s="1" t="s">
        <v>27</v>
      </c>
      <c r="AB10" s="1" t="s">
        <v>27</v>
      </c>
      <c r="AC10" s="1" t="s">
        <v>27</v>
      </c>
      <c r="AD10" s="1" t="s">
        <v>27</v>
      </c>
      <c r="AE10" s="1" t="s">
        <v>27</v>
      </c>
      <c r="AF10" s="1" t="s">
        <v>27</v>
      </c>
      <c r="AG10" s="1" t="s">
        <v>27</v>
      </c>
      <c r="AH10" s="1" t="s">
        <v>27</v>
      </c>
      <c r="AI10" s="1" t="s">
        <v>27</v>
      </c>
      <c r="AJ10" s="1" t="s">
        <v>27</v>
      </c>
      <c r="AK10" s="1" t="s">
        <v>27</v>
      </c>
      <c r="AL10" s="1" t="s">
        <v>27</v>
      </c>
      <c r="AM10" s="1" t="s">
        <v>27</v>
      </c>
      <c r="AN10" s="1" t="s">
        <v>27</v>
      </c>
      <c r="AO10" s="1" t="s">
        <v>27</v>
      </c>
      <c r="AP10" s="1" t="s">
        <v>27</v>
      </c>
      <c r="AQ10" s="1" t="s">
        <v>27</v>
      </c>
      <c r="AR10" s="1" t="s">
        <v>27</v>
      </c>
      <c r="AS10" s="1" t="s">
        <v>27</v>
      </c>
      <c r="AT10" s="1" t="s">
        <v>27</v>
      </c>
      <c r="AU10" s="1" t="s">
        <v>27</v>
      </c>
      <c r="AV10" s="1" t="s">
        <v>27</v>
      </c>
      <c r="AW10" s="1" t="s">
        <v>27</v>
      </c>
      <c r="AX10" s="1" t="s">
        <v>27</v>
      </c>
      <c r="AY10" s="1" t="s">
        <v>27</v>
      </c>
      <c r="AZ10" s="1" t="s">
        <v>27</v>
      </c>
      <c r="BA10" s="1" t="s">
        <v>27</v>
      </c>
      <c r="BB10" s="1" t="s">
        <v>27</v>
      </c>
      <c r="BC10" s="1" t="s">
        <v>27</v>
      </c>
      <c r="BD10" s="1" t="s">
        <v>27</v>
      </c>
      <c r="BE10" s="1" t="s">
        <v>27</v>
      </c>
      <c r="BF10" s="1" t="s">
        <v>27</v>
      </c>
      <c r="BG10" s="1" t="s">
        <v>27</v>
      </c>
      <c r="BH10" s="1" t="s">
        <v>27</v>
      </c>
      <c r="BI10" s="1" t="s">
        <v>27</v>
      </c>
      <c r="BJ10" s="1" t="s">
        <v>27</v>
      </c>
      <c r="BK10" s="1" t="s">
        <v>27</v>
      </c>
      <c r="BL10" s="1" t="s">
        <v>27</v>
      </c>
      <c r="BM10" s="1" t="s">
        <v>27</v>
      </c>
      <c r="BN10" s="1" t="s">
        <v>27</v>
      </c>
      <c r="BO10" s="1" t="s">
        <v>27</v>
      </c>
      <c r="BP10" s="1" t="s">
        <v>27</v>
      </c>
    </row>
    <row r="11" spans="1:68" x14ac:dyDescent="0.2">
      <c r="A11" s="1" t="s">
        <v>27</v>
      </c>
      <c r="B11" s="1" t="s">
        <v>27</v>
      </c>
      <c r="C11" s="1" t="s">
        <v>27</v>
      </c>
      <c r="D11" s="1" t="s">
        <v>27</v>
      </c>
      <c r="E11" s="1" t="s">
        <v>27</v>
      </c>
      <c r="F11" s="1" t="s">
        <v>27</v>
      </c>
      <c r="G11" s="1" t="s">
        <v>27</v>
      </c>
      <c r="H11" s="1" t="s">
        <v>27</v>
      </c>
      <c r="I11" s="1" t="s">
        <v>27</v>
      </c>
      <c r="J11" s="1" t="s">
        <v>27</v>
      </c>
      <c r="K11" s="1" t="s">
        <v>27</v>
      </c>
      <c r="L11" s="1" t="s">
        <v>27</v>
      </c>
      <c r="M11" s="1" t="s">
        <v>27</v>
      </c>
      <c r="N11" s="1" t="s">
        <v>27</v>
      </c>
      <c r="O11" s="1" t="s">
        <v>27</v>
      </c>
      <c r="P11" s="1" t="s">
        <v>27</v>
      </c>
      <c r="Q11" s="1" t="s">
        <v>27</v>
      </c>
      <c r="R11" s="1" t="s">
        <v>27</v>
      </c>
      <c r="S11" s="1" t="s">
        <v>27</v>
      </c>
      <c r="T11" s="1" t="s">
        <v>27</v>
      </c>
      <c r="U11" s="1" t="s">
        <v>27</v>
      </c>
      <c r="V11" s="1" t="s">
        <v>27</v>
      </c>
      <c r="W11" s="1" t="s">
        <v>27</v>
      </c>
      <c r="X11" s="1" t="s">
        <v>27</v>
      </c>
      <c r="Y11" s="1" t="s">
        <v>27</v>
      </c>
      <c r="Z11" s="1" t="s">
        <v>27</v>
      </c>
      <c r="AA11" s="1" t="s">
        <v>27</v>
      </c>
      <c r="AB11" s="1" t="s">
        <v>27</v>
      </c>
      <c r="AC11" s="1" t="s">
        <v>27</v>
      </c>
      <c r="AD11" s="1" t="s">
        <v>27</v>
      </c>
      <c r="AE11" s="1" t="s">
        <v>27</v>
      </c>
      <c r="AF11" s="1" t="s">
        <v>27</v>
      </c>
      <c r="AG11" s="1" t="s">
        <v>27</v>
      </c>
      <c r="AH11" s="1" t="s">
        <v>27</v>
      </c>
      <c r="AI11" s="1" t="s">
        <v>27</v>
      </c>
      <c r="AJ11" s="1" t="s">
        <v>27</v>
      </c>
      <c r="AK11" s="1" t="s">
        <v>27</v>
      </c>
      <c r="AL11" s="1" t="s">
        <v>27</v>
      </c>
      <c r="AM11" s="1" t="s">
        <v>27</v>
      </c>
      <c r="AN11" s="1" t="s">
        <v>27</v>
      </c>
      <c r="AO11" s="1" t="s">
        <v>27</v>
      </c>
      <c r="AP11" s="1" t="s">
        <v>27</v>
      </c>
      <c r="AQ11" s="1" t="s">
        <v>27</v>
      </c>
      <c r="AR11" s="1" t="s">
        <v>27</v>
      </c>
      <c r="AS11" s="1" t="s">
        <v>27</v>
      </c>
      <c r="AT11" s="1" t="s">
        <v>27</v>
      </c>
      <c r="AU11" s="1" t="s">
        <v>27</v>
      </c>
      <c r="AV11" s="1" t="s">
        <v>27</v>
      </c>
      <c r="AW11" s="1" t="s">
        <v>27</v>
      </c>
      <c r="AX11" s="1" t="s">
        <v>27</v>
      </c>
      <c r="AY11" s="1" t="s">
        <v>27</v>
      </c>
      <c r="AZ11" s="1" t="s">
        <v>27</v>
      </c>
      <c r="BA11" s="1" t="s">
        <v>27</v>
      </c>
      <c r="BB11" s="1" t="s">
        <v>27</v>
      </c>
      <c r="BC11" s="1" t="s">
        <v>27</v>
      </c>
      <c r="BD11" s="1" t="s">
        <v>27</v>
      </c>
      <c r="BE11" s="1" t="s">
        <v>27</v>
      </c>
      <c r="BF11" s="1" t="s">
        <v>27</v>
      </c>
      <c r="BG11" s="1" t="s">
        <v>27</v>
      </c>
      <c r="BH11" s="1" t="s">
        <v>27</v>
      </c>
      <c r="BI11" s="1" t="s">
        <v>27</v>
      </c>
      <c r="BJ11" s="1" t="s">
        <v>27</v>
      </c>
      <c r="BK11" s="1" t="s">
        <v>27</v>
      </c>
      <c r="BL11" s="1" t="s">
        <v>27</v>
      </c>
      <c r="BM11" s="1" t="s">
        <v>27</v>
      </c>
      <c r="BN11" s="1" t="s">
        <v>27</v>
      </c>
      <c r="BO11" s="1" t="s">
        <v>27</v>
      </c>
      <c r="BP11" s="1" t="s">
        <v>27</v>
      </c>
    </row>
    <row r="12" spans="1:68" x14ac:dyDescent="0.2">
      <c r="A12" s="1" t="s">
        <v>27</v>
      </c>
      <c r="B12" s="1" t="s">
        <v>27</v>
      </c>
      <c r="C12" s="1" t="s">
        <v>27</v>
      </c>
      <c r="D12" s="1" t="s">
        <v>27</v>
      </c>
      <c r="E12" s="1" t="s">
        <v>27</v>
      </c>
      <c r="F12" s="1" t="s">
        <v>27</v>
      </c>
      <c r="G12" s="1" t="s">
        <v>27</v>
      </c>
      <c r="H12" s="1" t="s">
        <v>27</v>
      </c>
      <c r="I12" s="1" t="s">
        <v>27</v>
      </c>
      <c r="J12" s="1" t="s">
        <v>27</v>
      </c>
      <c r="K12" s="1" t="s">
        <v>27</v>
      </c>
      <c r="L12" s="1" t="s">
        <v>27</v>
      </c>
      <c r="M12" s="1" t="s">
        <v>27</v>
      </c>
      <c r="N12" s="1" t="s">
        <v>27</v>
      </c>
      <c r="O12" s="1" t="s">
        <v>27</v>
      </c>
      <c r="P12" s="1" t="s">
        <v>27</v>
      </c>
      <c r="Q12" s="1" t="s">
        <v>27</v>
      </c>
      <c r="R12" s="1" t="s">
        <v>27</v>
      </c>
      <c r="S12" s="1" t="s">
        <v>27</v>
      </c>
      <c r="T12" s="1" t="s">
        <v>27</v>
      </c>
      <c r="U12" s="1" t="s">
        <v>27</v>
      </c>
      <c r="V12" s="1" t="s">
        <v>27</v>
      </c>
      <c r="W12" s="1" t="s">
        <v>27</v>
      </c>
      <c r="X12" s="1" t="s">
        <v>27</v>
      </c>
      <c r="Y12" s="1" t="s">
        <v>27</v>
      </c>
      <c r="Z12" s="1" t="s">
        <v>27</v>
      </c>
      <c r="AA12" s="1" t="s">
        <v>27</v>
      </c>
      <c r="AB12" s="1" t="s">
        <v>27</v>
      </c>
      <c r="AC12" s="1" t="s">
        <v>27</v>
      </c>
      <c r="AD12" s="1" t="s">
        <v>27</v>
      </c>
      <c r="AE12" s="1" t="s">
        <v>27</v>
      </c>
      <c r="AF12" s="1" t="s">
        <v>27</v>
      </c>
      <c r="AG12" s="1" t="s">
        <v>27</v>
      </c>
      <c r="AH12" s="1" t="s">
        <v>27</v>
      </c>
      <c r="AI12" s="1" t="s">
        <v>27</v>
      </c>
      <c r="AJ12" s="1" t="s">
        <v>27</v>
      </c>
      <c r="AK12" s="1" t="s">
        <v>27</v>
      </c>
      <c r="AL12" s="1" t="s">
        <v>27</v>
      </c>
      <c r="AM12" s="1" t="s">
        <v>27</v>
      </c>
      <c r="AN12" s="1" t="s">
        <v>27</v>
      </c>
      <c r="AO12" s="1" t="s">
        <v>27</v>
      </c>
      <c r="AP12" s="1" t="s">
        <v>27</v>
      </c>
      <c r="AQ12" s="1" t="s">
        <v>27</v>
      </c>
      <c r="AR12" s="1" t="s">
        <v>27</v>
      </c>
      <c r="AS12" s="1" t="s">
        <v>27</v>
      </c>
      <c r="AT12" s="1" t="s">
        <v>27</v>
      </c>
      <c r="AU12" s="1" t="s">
        <v>27</v>
      </c>
      <c r="AV12" s="1" t="s">
        <v>27</v>
      </c>
      <c r="AW12" s="1" t="s">
        <v>27</v>
      </c>
      <c r="AX12" s="1" t="s">
        <v>27</v>
      </c>
      <c r="AY12" s="1" t="s">
        <v>27</v>
      </c>
      <c r="AZ12" s="1" t="s">
        <v>27</v>
      </c>
      <c r="BA12" s="1" t="s">
        <v>27</v>
      </c>
      <c r="BB12" s="1" t="s">
        <v>27</v>
      </c>
      <c r="BC12" s="1" t="s">
        <v>27</v>
      </c>
      <c r="BD12" s="1" t="s">
        <v>27</v>
      </c>
      <c r="BE12" s="1" t="s">
        <v>27</v>
      </c>
      <c r="BF12" s="1" t="s">
        <v>27</v>
      </c>
      <c r="BG12" s="1" t="s">
        <v>27</v>
      </c>
      <c r="BH12" s="1" t="s">
        <v>27</v>
      </c>
      <c r="BI12" s="1" t="s">
        <v>27</v>
      </c>
      <c r="BJ12" s="1" t="s">
        <v>27</v>
      </c>
      <c r="BK12" s="1" t="s">
        <v>27</v>
      </c>
      <c r="BL12" s="1" t="s">
        <v>27</v>
      </c>
      <c r="BM12" s="1" t="s">
        <v>27</v>
      </c>
      <c r="BN12" s="1" t="s">
        <v>27</v>
      </c>
      <c r="BO12" s="1" t="s">
        <v>27</v>
      </c>
      <c r="BP12" s="1" t="s">
        <v>27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7A335-13F4-4431-A4E6-EAB30A211310}">
  <dimension ref="A1:C119"/>
  <sheetViews>
    <sheetView workbookViewId="0"/>
  </sheetViews>
  <sheetFormatPr baseColWidth="10" defaultColWidth="11.42578125" defaultRowHeight="12.75" x14ac:dyDescent="0.2"/>
  <cols>
    <col min="1" max="2" width="11.42578125" style="1"/>
    <col min="3" max="3" width="19" style="1" bestFit="1" customWidth="1"/>
    <col min="4" max="16384" width="11.42578125" style="1"/>
  </cols>
  <sheetData>
    <row r="1" spans="1:3" ht="15.75" x14ac:dyDescent="0.25">
      <c r="A1" s="43" t="s">
        <v>0</v>
      </c>
      <c r="B1" s="44" t="s">
        <v>32</v>
      </c>
    </row>
    <row r="2" spans="1:3" x14ac:dyDescent="0.2">
      <c r="A2" s="43" t="s">
        <v>26</v>
      </c>
      <c r="B2" s="43" t="s">
        <v>3</v>
      </c>
    </row>
    <row r="3" spans="1:3" x14ac:dyDescent="0.2">
      <c r="A3" s="1" t="s">
        <v>17</v>
      </c>
      <c r="B3" s="3" t="s">
        <v>33</v>
      </c>
    </row>
    <row r="5" spans="1:3" ht="15" x14ac:dyDescent="0.3">
      <c r="A5" s="98" t="s">
        <v>22</v>
      </c>
      <c r="B5" s="98" t="s">
        <v>34</v>
      </c>
      <c r="C5" s="98" t="s">
        <v>24</v>
      </c>
    </row>
    <row r="6" spans="1:3" x14ac:dyDescent="0.2">
      <c r="A6" s="1">
        <v>1878</v>
      </c>
      <c r="B6" s="101">
        <v>109</v>
      </c>
      <c r="C6" s="101"/>
    </row>
    <row r="7" spans="1:3" x14ac:dyDescent="0.2">
      <c r="A7" s="1">
        <v>1267</v>
      </c>
      <c r="B7" s="101">
        <v>109</v>
      </c>
      <c r="C7" s="101"/>
    </row>
    <row r="8" spans="1:3" x14ac:dyDescent="0.2">
      <c r="A8" s="1">
        <v>838</v>
      </c>
      <c r="B8" s="101">
        <v>109</v>
      </c>
      <c r="C8" s="101"/>
    </row>
    <row r="9" spans="1:3" x14ac:dyDescent="0.2">
      <c r="A9" s="101">
        <v>654</v>
      </c>
      <c r="B9" s="101">
        <v>109</v>
      </c>
      <c r="C9" s="101"/>
    </row>
    <row r="10" spans="1:3" x14ac:dyDescent="0.2">
      <c r="A10" s="101">
        <v>646</v>
      </c>
      <c r="B10" s="101">
        <v>109</v>
      </c>
      <c r="C10" s="101"/>
    </row>
    <row r="11" spans="1:3" x14ac:dyDescent="0.2">
      <c r="A11" s="101">
        <v>517</v>
      </c>
      <c r="B11" s="101">
        <v>109</v>
      </c>
      <c r="C11" s="101"/>
    </row>
    <row r="12" spans="1:3" x14ac:dyDescent="0.2">
      <c r="A12" s="101">
        <v>409</v>
      </c>
      <c r="B12" s="101">
        <v>109</v>
      </c>
      <c r="C12" s="101"/>
    </row>
    <row r="13" spans="1:3" x14ac:dyDescent="0.2">
      <c r="A13" s="101">
        <v>402</v>
      </c>
      <c r="B13" s="101">
        <v>109</v>
      </c>
      <c r="C13" s="101"/>
    </row>
    <row r="14" spans="1:3" x14ac:dyDescent="0.2">
      <c r="A14" s="101">
        <v>402</v>
      </c>
      <c r="B14" s="101">
        <v>109</v>
      </c>
      <c r="C14" s="101"/>
    </row>
    <row r="15" spans="1:3" x14ac:dyDescent="0.2">
      <c r="A15" s="101">
        <v>384</v>
      </c>
      <c r="B15" s="101">
        <v>109</v>
      </c>
      <c r="C15" s="101"/>
    </row>
    <row r="16" spans="1:3" x14ac:dyDescent="0.2">
      <c r="A16" s="101">
        <v>372</v>
      </c>
      <c r="B16" s="101">
        <v>109</v>
      </c>
      <c r="C16" s="101"/>
    </row>
    <row r="17" spans="1:3" x14ac:dyDescent="0.2">
      <c r="A17" s="101">
        <v>347</v>
      </c>
      <c r="B17" s="101">
        <v>109</v>
      </c>
      <c r="C17" s="101"/>
    </row>
    <row r="18" spans="1:3" x14ac:dyDescent="0.2">
      <c r="A18" s="101">
        <v>344</v>
      </c>
      <c r="B18" s="101">
        <v>109</v>
      </c>
      <c r="C18" s="101"/>
    </row>
    <row r="19" spans="1:3" x14ac:dyDescent="0.2">
      <c r="A19" s="101">
        <v>312</v>
      </c>
      <c r="B19" s="101">
        <v>109</v>
      </c>
      <c r="C19" s="101"/>
    </row>
    <row r="20" spans="1:3" x14ac:dyDescent="0.2">
      <c r="A20" s="101">
        <v>296</v>
      </c>
      <c r="B20" s="101">
        <v>109</v>
      </c>
      <c r="C20" s="101"/>
    </row>
    <row r="21" spans="1:3" x14ac:dyDescent="0.2">
      <c r="A21" s="101">
        <v>293</v>
      </c>
      <c r="B21" s="101">
        <v>109</v>
      </c>
      <c r="C21" s="101"/>
    </row>
    <row r="22" spans="1:3" x14ac:dyDescent="0.2">
      <c r="A22" s="101">
        <v>288</v>
      </c>
      <c r="B22" s="101">
        <v>109</v>
      </c>
      <c r="C22" s="101"/>
    </row>
    <row r="23" spans="1:3" x14ac:dyDescent="0.2">
      <c r="A23" s="101">
        <v>268</v>
      </c>
      <c r="B23" s="101">
        <v>109</v>
      </c>
      <c r="C23" s="101"/>
    </row>
    <row r="24" spans="1:3" x14ac:dyDescent="0.2">
      <c r="A24" s="101">
        <v>259</v>
      </c>
      <c r="B24" s="101">
        <v>109</v>
      </c>
      <c r="C24" s="101"/>
    </row>
    <row r="25" spans="1:3" x14ac:dyDescent="0.2">
      <c r="A25" s="101">
        <v>252</v>
      </c>
      <c r="B25" s="101">
        <v>109</v>
      </c>
      <c r="C25" s="101"/>
    </row>
    <row r="26" spans="1:3" x14ac:dyDescent="0.2">
      <c r="A26" s="101">
        <v>252</v>
      </c>
      <c r="B26" s="101">
        <v>109</v>
      </c>
      <c r="C26" s="101"/>
    </row>
    <row r="27" spans="1:3" x14ac:dyDescent="0.2">
      <c r="A27" s="101">
        <v>250</v>
      </c>
      <c r="B27" s="101">
        <v>109</v>
      </c>
      <c r="C27" s="101"/>
    </row>
    <row r="28" spans="1:3" x14ac:dyDescent="0.2">
      <c r="A28" s="101">
        <v>227</v>
      </c>
      <c r="B28" s="101">
        <v>109</v>
      </c>
      <c r="C28" s="101"/>
    </row>
    <row r="29" spans="1:3" x14ac:dyDescent="0.2">
      <c r="A29" s="101">
        <v>227</v>
      </c>
      <c r="B29" s="101">
        <v>109</v>
      </c>
      <c r="C29" s="101"/>
    </row>
    <row r="30" spans="1:3" x14ac:dyDescent="0.2">
      <c r="A30" s="101">
        <v>225</v>
      </c>
      <c r="B30" s="101">
        <v>109</v>
      </c>
      <c r="C30" s="101"/>
    </row>
    <row r="31" spans="1:3" x14ac:dyDescent="0.2">
      <c r="A31" s="101">
        <v>224</v>
      </c>
      <c r="B31" s="101">
        <v>109</v>
      </c>
      <c r="C31" s="101"/>
    </row>
    <row r="32" spans="1:3" x14ac:dyDescent="0.2">
      <c r="A32" s="101">
        <v>213</v>
      </c>
      <c r="B32" s="101">
        <v>109</v>
      </c>
      <c r="C32" s="101"/>
    </row>
    <row r="33" spans="1:3" x14ac:dyDescent="0.2">
      <c r="A33" s="101">
        <v>211</v>
      </c>
      <c r="B33" s="101">
        <v>109</v>
      </c>
      <c r="C33" s="101"/>
    </row>
    <row r="34" spans="1:3" x14ac:dyDescent="0.2">
      <c r="A34" s="101">
        <v>210</v>
      </c>
      <c r="B34" s="101">
        <v>109</v>
      </c>
      <c r="C34" s="101"/>
    </row>
    <row r="35" spans="1:3" x14ac:dyDescent="0.2">
      <c r="A35" s="101">
        <v>201</v>
      </c>
      <c r="B35" s="101">
        <v>109</v>
      </c>
      <c r="C35" s="101"/>
    </row>
    <row r="36" spans="1:3" x14ac:dyDescent="0.2">
      <c r="A36" s="101">
        <v>198</v>
      </c>
      <c r="B36" s="101">
        <v>109</v>
      </c>
      <c r="C36" s="101"/>
    </row>
    <row r="37" spans="1:3" x14ac:dyDescent="0.2">
      <c r="A37" s="101">
        <v>192</v>
      </c>
      <c r="B37" s="101">
        <v>109</v>
      </c>
      <c r="C37" s="101"/>
    </row>
    <row r="38" spans="1:3" x14ac:dyDescent="0.2">
      <c r="A38" s="101">
        <v>188</v>
      </c>
      <c r="B38" s="101">
        <v>109</v>
      </c>
      <c r="C38" s="101"/>
    </row>
    <row r="39" spans="1:3" x14ac:dyDescent="0.2">
      <c r="A39" s="101">
        <v>187</v>
      </c>
      <c r="B39" s="101">
        <v>109</v>
      </c>
      <c r="C39" s="101"/>
    </row>
    <row r="40" spans="1:3" x14ac:dyDescent="0.2">
      <c r="A40" s="101">
        <v>185</v>
      </c>
      <c r="B40" s="101">
        <v>109</v>
      </c>
      <c r="C40" s="101"/>
    </row>
    <row r="41" spans="1:3" x14ac:dyDescent="0.2">
      <c r="A41" s="101">
        <v>182</v>
      </c>
      <c r="B41" s="101">
        <v>109</v>
      </c>
      <c r="C41" s="101"/>
    </row>
    <row r="42" spans="1:3" x14ac:dyDescent="0.2">
      <c r="A42" s="101">
        <v>175</v>
      </c>
      <c r="B42" s="101">
        <v>109</v>
      </c>
      <c r="C42" s="101"/>
    </row>
    <row r="43" spans="1:3" x14ac:dyDescent="0.2">
      <c r="A43" s="101">
        <v>174</v>
      </c>
      <c r="B43" s="101">
        <v>109</v>
      </c>
      <c r="C43" s="101"/>
    </row>
    <row r="44" spans="1:3" x14ac:dyDescent="0.2">
      <c r="A44" s="101">
        <v>172</v>
      </c>
      <c r="B44" s="101">
        <v>109</v>
      </c>
      <c r="C44" s="101"/>
    </row>
    <row r="45" spans="1:3" x14ac:dyDescent="0.2">
      <c r="A45" s="101">
        <v>167</v>
      </c>
      <c r="B45" s="101">
        <v>109</v>
      </c>
      <c r="C45" s="101"/>
    </row>
    <row r="46" spans="1:3" x14ac:dyDescent="0.2">
      <c r="A46" s="101">
        <v>166</v>
      </c>
      <c r="B46" s="101">
        <v>109</v>
      </c>
      <c r="C46" s="101"/>
    </row>
    <row r="47" spans="1:3" x14ac:dyDescent="0.2">
      <c r="A47" s="101">
        <v>163</v>
      </c>
      <c r="B47" s="101">
        <v>109</v>
      </c>
      <c r="C47" s="101"/>
    </row>
    <row r="48" spans="1:3" x14ac:dyDescent="0.2">
      <c r="A48" s="101">
        <v>163</v>
      </c>
      <c r="B48" s="101">
        <v>109</v>
      </c>
      <c r="C48" s="101"/>
    </row>
    <row r="49" spans="1:3" x14ac:dyDescent="0.2">
      <c r="A49" s="101">
        <v>163</v>
      </c>
      <c r="B49" s="101">
        <v>109</v>
      </c>
      <c r="C49" s="101"/>
    </row>
    <row r="50" spans="1:3" x14ac:dyDescent="0.2">
      <c r="A50" s="101">
        <v>162</v>
      </c>
      <c r="B50" s="101">
        <v>109</v>
      </c>
      <c r="C50" s="101"/>
    </row>
    <row r="51" spans="1:3" x14ac:dyDescent="0.2">
      <c r="A51" s="101">
        <v>161</v>
      </c>
      <c r="B51" s="101">
        <v>109</v>
      </c>
      <c r="C51" s="101"/>
    </row>
    <row r="52" spans="1:3" x14ac:dyDescent="0.2">
      <c r="A52" s="101">
        <v>160</v>
      </c>
      <c r="B52" s="101">
        <v>109</v>
      </c>
      <c r="C52" s="101"/>
    </row>
    <row r="53" spans="1:3" x14ac:dyDescent="0.2">
      <c r="A53" s="101">
        <v>145</v>
      </c>
      <c r="B53" s="101">
        <v>109</v>
      </c>
      <c r="C53" s="101"/>
    </row>
    <row r="54" spans="1:3" x14ac:dyDescent="0.2">
      <c r="A54" s="101">
        <v>140</v>
      </c>
      <c r="B54" s="101">
        <v>109</v>
      </c>
      <c r="C54" s="101"/>
    </row>
    <row r="55" spans="1:3" x14ac:dyDescent="0.2">
      <c r="A55" s="101">
        <v>130</v>
      </c>
      <c r="B55" s="101">
        <v>109</v>
      </c>
      <c r="C55" s="101"/>
    </row>
    <row r="56" spans="1:3" x14ac:dyDescent="0.2">
      <c r="A56" s="101">
        <v>124</v>
      </c>
      <c r="B56" s="101">
        <v>109</v>
      </c>
      <c r="C56" s="101"/>
    </row>
    <row r="57" spans="1:3" x14ac:dyDescent="0.2">
      <c r="A57" s="101">
        <v>121</v>
      </c>
      <c r="B57" s="101">
        <v>109</v>
      </c>
      <c r="C57" s="101"/>
    </row>
    <row r="58" spans="1:3" x14ac:dyDescent="0.2">
      <c r="A58" s="101">
        <v>115</v>
      </c>
      <c r="B58" s="101">
        <v>109</v>
      </c>
      <c r="C58" s="101"/>
    </row>
    <row r="59" spans="1:3" x14ac:dyDescent="0.2">
      <c r="A59" s="101">
        <v>112</v>
      </c>
      <c r="B59" s="101">
        <v>109</v>
      </c>
      <c r="C59" s="101"/>
    </row>
    <row r="60" spans="1:3" x14ac:dyDescent="0.2">
      <c r="A60" s="101">
        <v>111</v>
      </c>
      <c r="B60" s="101">
        <v>109</v>
      </c>
      <c r="C60" s="101"/>
    </row>
    <row r="61" spans="1:3" x14ac:dyDescent="0.2">
      <c r="A61" s="101">
        <v>110</v>
      </c>
      <c r="B61" s="101">
        <v>109</v>
      </c>
      <c r="C61" s="101"/>
    </row>
    <row r="62" spans="1:3" x14ac:dyDescent="0.2">
      <c r="A62" s="101">
        <v>109</v>
      </c>
      <c r="B62" s="101">
        <v>109</v>
      </c>
      <c r="C62" s="101"/>
    </row>
    <row r="63" spans="1:3" x14ac:dyDescent="0.2">
      <c r="A63" s="101">
        <v>109</v>
      </c>
      <c r="B63" s="101">
        <v>109</v>
      </c>
      <c r="C63" s="101"/>
    </row>
    <row r="64" spans="1:3" x14ac:dyDescent="0.2">
      <c r="A64" s="101">
        <v>107</v>
      </c>
      <c r="B64" s="101">
        <v>109</v>
      </c>
      <c r="C64" s="101"/>
    </row>
    <row r="65" spans="1:3" x14ac:dyDescent="0.2">
      <c r="A65" s="101">
        <v>104</v>
      </c>
      <c r="B65" s="101">
        <v>109</v>
      </c>
      <c r="C65" s="101"/>
    </row>
    <row r="66" spans="1:3" x14ac:dyDescent="0.2">
      <c r="A66" s="101">
        <v>104</v>
      </c>
      <c r="B66" s="101">
        <v>109</v>
      </c>
      <c r="C66" s="101"/>
    </row>
    <row r="67" spans="1:3" x14ac:dyDescent="0.2">
      <c r="A67" s="101">
        <v>101</v>
      </c>
      <c r="B67" s="101">
        <v>109</v>
      </c>
      <c r="C67" s="101"/>
    </row>
    <row r="68" spans="1:3" x14ac:dyDescent="0.2">
      <c r="A68" s="101">
        <v>99</v>
      </c>
      <c r="B68" s="101">
        <v>109</v>
      </c>
      <c r="C68" s="101"/>
    </row>
    <row r="69" spans="1:3" x14ac:dyDescent="0.2">
      <c r="A69" s="101">
        <v>96</v>
      </c>
      <c r="B69" s="101">
        <v>109</v>
      </c>
      <c r="C69" s="101"/>
    </row>
    <row r="70" spans="1:3" x14ac:dyDescent="0.2">
      <c r="A70" s="101">
        <v>94</v>
      </c>
      <c r="B70" s="101">
        <v>109</v>
      </c>
      <c r="C70" s="101"/>
    </row>
    <row r="71" spans="1:3" x14ac:dyDescent="0.2">
      <c r="A71" s="101">
        <v>92</v>
      </c>
      <c r="B71" s="101">
        <v>109</v>
      </c>
      <c r="C71" s="101"/>
    </row>
    <row r="72" spans="1:3" x14ac:dyDescent="0.2">
      <c r="A72" s="101">
        <v>91</v>
      </c>
      <c r="B72" s="101">
        <v>109</v>
      </c>
      <c r="C72" s="101"/>
    </row>
    <row r="73" spans="1:3" x14ac:dyDescent="0.2">
      <c r="A73" s="101">
        <v>89</v>
      </c>
      <c r="B73" s="101">
        <v>109</v>
      </c>
      <c r="C73" s="101"/>
    </row>
    <row r="74" spans="1:3" x14ac:dyDescent="0.2">
      <c r="A74" s="101">
        <v>88</v>
      </c>
      <c r="B74" s="101">
        <v>109</v>
      </c>
      <c r="C74" s="101"/>
    </row>
    <row r="75" spans="1:3" x14ac:dyDescent="0.2">
      <c r="A75" s="101">
        <v>87</v>
      </c>
      <c r="B75" s="101">
        <v>109</v>
      </c>
      <c r="C75" s="101"/>
    </row>
    <row r="76" spans="1:3" x14ac:dyDescent="0.2">
      <c r="A76" s="101">
        <v>87</v>
      </c>
      <c r="B76" s="101">
        <v>109</v>
      </c>
      <c r="C76" s="101"/>
    </row>
    <row r="77" spans="1:3" x14ac:dyDescent="0.2">
      <c r="A77" s="101">
        <v>85</v>
      </c>
      <c r="B77" s="101">
        <v>109</v>
      </c>
      <c r="C77" s="101"/>
    </row>
    <row r="78" spans="1:3" x14ac:dyDescent="0.2">
      <c r="A78" s="101">
        <v>85</v>
      </c>
      <c r="B78" s="101">
        <v>109</v>
      </c>
    </row>
    <row r="79" spans="1:3" x14ac:dyDescent="0.2">
      <c r="A79" s="101">
        <v>82</v>
      </c>
      <c r="B79" s="101">
        <v>109</v>
      </c>
    </row>
    <row r="80" spans="1:3" x14ac:dyDescent="0.2">
      <c r="A80" s="101">
        <v>82</v>
      </c>
      <c r="B80" s="101">
        <v>109</v>
      </c>
    </row>
    <row r="81" spans="1:3" x14ac:dyDescent="0.2">
      <c r="A81" s="101">
        <v>81</v>
      </c>
      <c r="B81" s="101">
        <v>109</v>
      </c>
      <c r="C81" s="101">
        <v>81</v>
      </c>
    </row>
    <row r="82" spans="1:3" x14ac:dyDescent="0.2">
      <c r="A82" s="101">
        <v>81</v>
      </c>
      <c r="B82" s="101">
        <v>109</v>
      </c>
      <c r="C82" s="101"/>
    </row>
    <row r="83" spans="1:3" x14ac:dyDescent="0.2">
      <c r="A83" s="101">
        <v>81</v>
      </c>
      <c r="B83" s="101">
        <v>109</v>
      </c>
      <c r="C83" s="101"/>
    </row>
    <row r="84" spans="1:3" x14ac:dyDescent="0.2">
      <c r="A84" s="101">
        <v>80</v>
      </c>
      <c r="B84" s="101">
        <v>109</v>
      </c>
      <c r="C84" s="101">
        <v>80</v>
      </c>
    </row>
    <row r="85" spans="1:3" x14ac:dyDescent="0.2">
      <c r="A85" s="101">
        <v>80</v>
      </c>
      <c r="B85" s="101">
        <v>109</v>
      </c>
      <c r="C85" s="101"/>
    </row>
    <row r="86" spans="1:3" x14ac:dyDescent="0.2">
      <c r="A86" s="101">
        <v>79</v>
      </c>
      <c r="B86" s="101">
        <v>109</v>
      </c>
      <c r="C86" s="101"/>
    </row>
    <row r="87" spans="1:3" x14ac:dyDescent="0.2">
      <c r="A87" s="101">
        <v>79</v>
      </c>
      <c r="B87" s="101">
        <v>109</v>
      </c>
      <c r="C87" s="101"/>
    </row>
    <row r="88" spans="1:3" x14ac:dyDescent="0.2">
      <c r="A88" s="101">
        <v>77</v>
      </c>
      <c r="B88" s="101">
        <v>109</v>
      </c>
      <c r="C88" s="101"/>
    </row>
    <row r="89" spans="1:3" x14ac:dyDescent="0.2">
      <c r="A89" s="101">
        <v>75</v>
      </c>
      <c r="B89" s="101">
        <v>109</v>
      </c>
      <c r="C89" s="101"/>
    </row>
    <row r="90" spans="1:3" x14ac:dyDescent="0.2">
      <c r="A90" s="101">
        <v>75</v>
      </c>
      <c r="B90" s="101">
        <v>109</v>
      </c>
      <c r="C90" s="101"/>
    </row>
    <row r="91" spans="1:3" x14ac:dyDescent="0.2">
      <c r="A91" s="101">
        <v>74</v>
      </c>
      <c r="B91" s="101">
        <v>109</v>
      </c>
      <c r="C91" s="101">
        <v>74</v>
      </c>
    </row>
    <row r="92" spans="1:3" x14ac:dyDescent="0.2">
      <c r="A92" s="101">
        <v>73</v>
      </c>
      <c r="B92" s="101">
        <v>109</v>
      </c>
      <c r="C92" s="101"/>
    </row>
    <row r="93" spans="1:3" x14ac:dyDescent="0.2">
      <c r="A93" s="101">
        <v>71</v>
      </c>
      <c r="B93" s="101">
        <v>109</v>
      </c>
      <c r="C93" s="101"/>
    </row>
    <row r="94" spans="1:3" x14ac:dyDescent="0.2">
      <c r="A94" s="101">
        <v>66</v>
      </c>
      <c r="B94" s="101">
        <v>109</v>
      </c>
      <c r="C94" s="101"/>
    </row>
    <row r="95" spans="1:3" x14ac:dyDescent="0.2">
      <c r="A95" s="101">
        <v>65</v>
      </c>
      <c r="B95" s="101">
        <v>109</v>
      </c>
      <c r="C95" s="101"/>
    </row>
    <row r="96" spans="1:3" x14ac:dyDescent="0.2">
      <c r="A96" s="101">
        <v>64</v>
      </c>
      <c r="B96" s="101">
        <v>109</v>
      </c>
      <c r="C96" s="101"/>
    </row>
    <row r="97" spans="1:3" x14ac:dyDescent="0.2">
      <c r="A97" s="101">
        <v>61</v>
      </c>
      <c r="B97" s="101">
        <v>109</v>
      </c>
      <c r="C97" s="101"/>
    </row>
    <row r="98" spans="1:3" x14ac:dyDescent="0.2">
      <c r="A98" s="101">
        <v>53</v>
      </c>
      <c r="B98" s="101">
        <v>109</v>
      </c>
      <c r="C98" s="101">
        <v>53</v>
      </c>
    </row>
    <row r="99" spans="1:3" x14ac:dyDescent="0.2">
      <c r="A99" s="101">
        <v>53</v>
      </c>
      <c r="B99" s="101">
        <v>109</v>
      </c>
      <c r="C99" s="101"/>
    </row>
    <row r="100" spans="1:3" x14ac:dyDescent="0.2">
      <c r="A100" s="101">
        <v>52</v>
      </c>
      <c r="B100" s="101">
        <v>109</v>
      </c>
      <c r="C100" s="101"/>
    </row>
    <row r="101" spans="1:3" x14ac:dyDescent="0.2">
      <c r="A101" s="101">
        <v>52</v>
      </c>
      <c r="B101" s="101">
        <v>109</v>
      </c>
      <c r="C101" s="101"/>
    </row>
    <row r="102" spans="1:3" x14ac:dyDescent="0.2">
      <c r="A102" s="101">
        <v>48</v>
      </c>
      <c r="B102" s="101">
        <v>109</v>
      </c>
      <c r="C102" s="101">
        <v>48</v>
      </c>
    </row>
    <row r="103" spans="1:3" x14ac:dyDescent="0.2">
      <c r="A103" s="101">
        <v>48</v>
      </c>
      <c r="B103" s="101">
        <v>109</v>
      </c>
      <c r="C103" s="101"/>
    </row>
    <row r="104" spans="1:3" x14ac:dyDescent="0.2">
      <c r="A104" s="101">
        <v>46</v>
      </c>
      <c r="B104" s="101">
        <v>109</v>
      </c>
      <c r="C104" s="101"/>
    </row>
    <row r="105" spans="1:3" x14ac:dyDescent="0.2">
      <c r="A105" s="101">
        <v>44</v>
      </c>
      <c r="B105" s="101">
        <v>109</v>
      </c>
      <c r="C105" s="101"/>
    </row>
    <row r="106" spans="1:3" x14ac:dyDescent="0.2">
      <c r="A106" s="101">
        <v>41</v>
      </c>
      <c r="B106" s="101">
        <v>109</v>
      </c>
      <c r="C106" s="101"/>
    </row>
    <row r="107" spans="1:3" x14ac:dyDescent="0.2">
      <c r="A107" s="101">
        <v>40</v>
      </c>
      <c r="B107" s="101">
        <v>109</v>
      </c>
      <c r="C107" s="101"/>
    </row>
    <row r="108" spans="1:3" x14ac:dyDescent="0.2">
      <c r="A108" s="101">
        <v>39</v>
      </c>
      <c r="B108" s="101">
        <v>109</v>
      </c>
      <c r="C108" s="101"/>
    </row>
    <row r="109" spans="1:3" x14ac:dyDescent="0.2">
      <c r="A109" s="101">
        <v>36</v>
      </c>
      <c r="B109" s="101">
        <v>109</v>
      </c>
      <c r="C109" s="101"/>
    </row>
    <row r="110" spans="1:3" x14ac:dyDescent="0.2">
      <c r="A110" s="101">
        <v>35</v>
      </c>
      <c r="B110" s="101">
        <v>109</v>
      </c>
      <c r="C110" s="101"/>
    </row>
    <row r="111" spans="1:3" x14ac:dyDescent="0.2">
      <c r="A111" s="101">
        <v>34</v>
      </c>
      <c r="B111" s="101">
        <v>109</v>
      </c>
      <c r="C111" s="101">
        <v>34</v>
      </c>
    </row>
    <row r="112" spans="1:3" x14ac:dyDescent="0.2">
      <c r="A112" s="101">
        <v>34</v>
      </c>
      <c r="B112" s="101">
        <v>109</v>
      </c>
      <c r="C112" s="101"/>
    </row>
    <row r="113" spans="1:3" x14ac:dyDescent="0.2">
      <c r="A113" s="101">
        <v>33</v>
      </c>
      <c r="B113" s="101">
        <v>109</v>
      </c>
      <c r="C113" s="101">
        <v>33</v>
      </c>
    </row>
    <row r="114" spans="1:3" x14ac:dyDescent="0.2">
      <c r="A114" s="101">
        <v>33</v>
      </c>
      <c r="B114" s="101">
        <v>109</v>
      </c>
      <c r="C114" s="101"/>
    </row>
    <row r="115" spans="1:3" x14ac:dyDescent="0.2">
      <c r="A115" s="101">
        <v>25</v>
      </c>
      <c r="B115" s="101">
        <v>109</v>
      </c>
      <c r="C115" s="101"/>
    </row>
    <row r="116" spans="1:3" x14ac:dyDescent="0.2">
      <c r="A116" s="101">
        <v>21</v>
      </c>
      <c r="B116" s="101">
        <v>109</v>
      </c>
      <c r="C116" s="101"/>
    </row>
    <row r="117" spans="1:3" x14ac:dyDescent="0.2">
      <c r="A117" s="101">
        <v>18</v>
      </c>
      <c r="B117" s="101">
        <v>109</v>
      </c>
      <c r="C117" s="103"/>
    </row>
    <row r="118" spans="1:3" x14ac:dyDescent="0.2">
      <c r="A118" s="101">
        <v>10</v>
      </c>
      <c r="B118" s="101">
        <v>109</v>
      </c>
      <c r="C118" s="103"/>
    </row>
    <row r="119" spans="1:3" x14ac:dyDescent="0.2">
      <c r="A119" s="101">
        <v>6</v>
      </c>
      <c r="B119" s="101">
        <v>109</v>
      </c>
      <c r="C119" s="103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6741-F52F-4877-A835-A81136EEA7DA}">
  <dimension ref="A1:CA12"/>
  <sheetViews>
    <sheetView workbookViewId="0"/>
  </sheetViews>
  <sheetFormatPr baseColWidth="10" defaultColWidth="11.42578125" defaultRowHeight="15" x14ac:dyDescent="0.3"/>
  <cols>
    <col min="1" max="1" width="26.5703125" style="46" bestFit="1" customWidth="1"/>
    <col min="2" max="2" width="12.140625" style="46" bestFit="1" customWidth="1"/>
    <col min="3" max="4" width="16.42578125" style="46" bestFit="1" customWidth="1"/>
    <col min="5" max="16384" width="11.42578125" style="46"/>
  </cols>
  <sheetData>
    <row r="1" spans="1:79" ht="16.5" x14ac:dyDescent="0.3">
      <c r="A1" s="43" t="s">
        <v>0</v>
      </c>
      <c r="B1" s="44" t="s">
        <v>35</v>
      </c>
    </row>
    <row r="2" spans="1:79" x14ac:dyDescent="0.3">
      <c r="A2" s="43" t="s">
        <v>26</v>
      </c>
      <c r="B2" s="43" t="s">
        <v>3</v>
      </c>
    </row>
    <row r="3" spans="1:79" x14ac:dyDescent="0.3">
      <c r="A3" s="43" t="s">
        <v>17</v>
      </c>
      <c r="B3" s="43"/>
    </row>
    <row r="5" spans="1:79" x14ac:dyDescent="0.3">
      <c r="A5" s="43"/>
      <c r="B5" s="47">
        <v>44469</v>
      </c>
      <c r="C5" s="47">
        <v>44561</v>
      </c>
      <c r="D5" s="47">
        <v>44651</v>
      </c>
      <c r="E5" s="47">
        <v>44742</v>
      </c>
      <c r="F5" s="47">
        <v>44834</v>
      </c>
      <c r="I5" s="48" t="s">
        <v>27</v>
      </c>
      <c r="J5" s="48" t="s">
        <v>27</v>
      </c>
      <c r="K5" s="48" t="s">
        <v>27</v>
      </c>
      <c r="L5" s="48" t="s">
        <v>27</v>
      </c>
      <c r="M5" s="48" t="s">
        <v>27</v>
      </c>
      <c r="N5" s="48" t="s">
        <v>27</v>
      </c>
      <c r="O5" s="48" t="s">
        <v>27</v>
      </c>
      <c r="P5" s="48" t="s">
        <v>27</v>
      </c>
      <c r="Q5" s="48" t="s">
        <v>27</v>
      </c>
      <c r="R5" s="48" t="s">
        <v>27</v>
      </c>
      <c r="S5" s="48" t="s">
        <v>27</v>
      </c>
      <c r="T5" s="48" t="s">
        <v>27</v>
      </c>
      <c r="U5" s="48" t="s">
        <v>27</v>
      </c>
      <c r="V5" s="48" t="s">
        <v>27</v>
      </c>
      <c r="W5" s="48" t="s">
        <v>27</v>
      </c>
      <c r="X5" s="48" t="s">
        <v>27</v>
      </c>
      <c r="Y5" s="48" t="s">
        <v>27</v>
      </c>
      <c r="Z5" s="48" t="s">
        <v>27</v>
      </c>
      <c r="AA5" s="48" t="s">
        <v>27</v>
      </c>
      <c r="AB5" s="48" t="s">
        <v>27</v>
      </c>
      <c r="AC5" s="48" t="s">
        <v>27</v>
      </c>
      <c r="AD5" s="48" t="s">
        <v>27</v>
      </c>
      <c r="AE5" s="48" t="s">
        <v>27</v>
      </c>
      <c r="AF5" s="48" t="s">
        <v>27</v>
      </c>
      <c r="AG5" s="48" t="s">
        <v>27</v>
      </c>
      <c r="AH5" s="48" t="s">
        <v>27</v>
      </c>
      <c r="AI5" s="48" t="s">
        <v>27</v>
      </c>
      <c r="AJ5" s="48" t="s">
        <v>27</v>
      </c>
      <c r="AK5" s="48" t="s">
        <v>27</v>
      </c>
      <c r="AL5" s="48" t="s">
        <v>27</v>
      </c>
      <c r="AM5" s="48" t="s">
        <v>27</v>
      </c>
      <c r="AN5" s="48" t="s">
        <v>27</v>
      </c>
      <c r="AO5" s="48" t="s">
        <v>27</v>
      </c>
      <c r="AP5" s="48" t="s">
        <v>27</v>
      </c>
      <c r="AQ5" s="48" t="s">
        <v>27</v>
      </c>
      <c r="AR5" s="48" t="s">
        <v>27</v>
      </c>
      <c r="AS5" s="48" t="s">
        <v>27</v>
      </c>
      <c r="AT5" s="48" t="s">
        <v>27</v>
      </c>
      <c r="AU5" s="48" t="s">
        <v>27</v>
      </c>
      <c r="AV5" s="48" t="s">
        <v>27</v>
      </c>
      <c r="AW5" s="48" t="s">
        <v>27</v>
      </c>
      <c r="AX5" s="48" t="s">
        <v>27</v>
      </c>
      <c r="AY5" s="48" t="s">
        <v>27</v>
      </c>
      <c r="AZ5" s="48" t="s">
        <v>27</v>
      </c>
      <c r="BA5" s="48" t="s">
        <v>27</v>
      </c>
      <c r="BB5" s="48" t="s">
        <v>27</v>
      </c>
      <c r="BC5" s="48" t="s">
        <v>27</v>
      </c>
      <c r="BD5" s="48" t="s">
        <v>27</v>
      </c>
      <c r="BE5" s="48" t="s">
        <v>27</v>
      </c>
      <c r="BF5" s="48" t="s">
        <v>27</v>
      </c>
      <c r="BG5" s="48" t="s">
        <v>27</v>
      </c>
      <c r="BH5" s="48" t="s">
        <v>27</v>
      </c>
      <c r="BI5" s="48" t="s">
        <v>27</v>
      </c>
      <c r="BJ5" s="48" t="s">
        <v>27</v>
      </c>
      <c r="BK5" s="48" t="s">
        <v>27</v>
      </c>
      <c r="BL5" s="48" t="s">
        <v>27</v>
      </c>
      <c r="BM5" s="48" t="s">
        <v>27</v>
      </c>
      <c r="BN5" s="48" t="s">
        <v>27</v>
      </c>
      <c r="BO5" s="48" t="s">
        <v>27</v>
      </c>
      <c r="BP5" s="48" t="s">
        <v>27</v>
      </c>
      <c r="BQ5" s="48" t="s">
        <v>27</v>
      </c>
      <c r="BR5" s="48" t="s">
        <v>27</v>
      </c>
      <c r="BS5" s="48" t="s">
        <v>27</v>
      </c>
      <c r="BT5" s="48" t="s">
        <v>27</v>
      </c>
      <c r="BU5" s="48" t="s">
        <v>27</v>
      </c>
      <c r="BV5" s="48" t="s">
        <v>27</v>
      </c>
      <c r="BW5" s="48" t="s">
        <v>27</v>
      </c>
      <c r="BX5" s="48" t="s">
        <v>27</v>
      </c>
      <c r="BY5" s="48" t="s">
        <v>27</v>
      </c>
      <c r="BZ5" s="48" t="s">
        <v>27</v>
      </c>
      <c r="CA5" s="48" t="s">
        <v>27</v>
      </c>
    </row>
    <row r="6" spans="1:79" x14ac:dyDescent="0.3">
      <c r="A6" s="49" t="s">
        <v>28</v>
      </c>
      <c r="B6" s="50">
        <v>120.83</v>
      </c>
      <c r="C6" s="50">
        <v>120.39</v>
      </c>
      <c r="D6" s="50">
        <v>119.27</v>
      </c>
      <c r="E6" s="50">
        <v>124.28</v>
      </c>
      <c r="F6" s="50">
        <v>123</v>
      </c>
      <c r="I6" s="51" t="s">
        <v>27</v>
      </c>
      <c r="J6" s="51" t="s">
        <v>27</v>
      </c>
      <c r="K6" s="51" t="s">
        <v>27</v>
      </c>
      <c r="L6" s="51" t="s">
        <v>27</v>
      </c>
      <c r="M6" s="51" t="s">
        <v>27</v>
      </c>
      <c r="N6" s="51" t="s">
        <v>27</v>
      </c>
      <c r="O6" s="51" t="s">
        <v>27</v>
      </c>
      <c r="P6" s="51" t="s">
        <v>27</v>
      </c>
      <c r="Q6" s="51" t="s">
        <v>27</v>
      </c>
      <c r="R6" s="51" t="s">
        <v>27</v>
      </c>
      <c r="S6" s="51" t="s">
        <v>27</v>
      </c>
      <c r="T6" s="51" t="s">
        <v>27</v>
      </c>
      <c r="U6" s="51" t="s">
        <v>27</v>
      </c>
      <c r="V6" s="51" t="s">
        <v>27</v>
      </c>
      <c r="W6" s="51" t="s">
        <v>27</v>
      </c>
      <c r="X6" s="51" t="s">
        <v>27</v>
      </c>
      <c r="Y6" s="51" t="s">
        <v>27</v>
      </c>
      <c r="Z6" s="51" t="s">
        <v>27</v>
      </c>
      <c r="AA6" s="51" t="s">
        <v>27</v>
      </c>
      <c r="AB6" s="51" t="s">
        <v>27</v>
      </c>
      <c r="AC6" s="51" t="s">
        <v>27</v>
      </c>
      <c r="AD6" s="51" t="s">
        <v>27</v>
      </c>
      <c r="AE6" s="51" t="s">
        <v>27</v>
      </c>
      <c r="AF6" s="51" t="s">
        <v>27</v>
      </c>
      <c r="AG6" s="51" t="s">
        <v>27</v>
      </c>
      <c r="AH6" s="51" t="s">
        <v>27</v>
      </c>
      <c r="AI6" s="51" t="s">
        <v>27</v>
      </c>
      <c r="AJ6" s="51" t="s">
        <v>27</v>
      </c>
      <c r="AK6" s="51" t="s">
        <v>27</v>
      </c>
      <c r="AL6" s="51" t="s">
        <v>27</v>
      </c>
      <c r="AM6" s="51" t="s">
        <v>27</v>
      </c>
      <c r="AN6" s="51" t="s">
        <v>27</v>
      </c>
      <c r="AO6" s="51" t="s">
        <v>27</v>
      </c>
      <c r="AP6" s="51" t="s">
        <v>27</v>
      </c>
      <c r="AQ6" s="51" t="s">
        <v>27</v>
      </c>
      <c r="AR6" s="51" t="s">
        <v>27</v>
      </c>
      <c r="AS6" s="51" t="s">
        <v>27</v>
      </c>
      <c r="AT6" s="51" t="s">
        <v>27</v>
      </c>
      <c r="AU6" s="51" t="s">
        <v>27</v>
      </c>
      <c r="AV6" s="51" t="s">
        <v>27</v>
      </c>
      <c r="AW6" s="51" t="s">
        <v>27</v>
      </c>
      <c r="AX6" s="51" t="s">
        <v>27</v>
      </c>
      <c r="AY6" s="51" t="s">
        <v>27</v>
      </c>
      <c r="AZ6" s="51" t="s">
        <v>27</v>
      </c>
      <c r="BA6" s="51" t="s">
        <v>27</v>
      </c>
      <c r="BB6" s="51" t="s">
        <v>27</v>
      </c>
      <c r="BC6" s="51" t="s">
        <v>27</v>
      </c>
      <c r="BD6" s="51" t="s">
        <v>27</v>
      </c>
      <c r="BE6" s="51" t="s">
        <v>27</v>
      </c>
      <c r="BF6" s="51" t="s">
        <v>27</v>
      </c>
      <c r="BG6" s="51" t="s">
        <v>27</v>
      </c>
      <c r="BH6" s="51" t="s">
        <v>27</v>
      </c>
      <c r="BI6" s="51" t="s">
        <v>27</v>
      </c>
      <c r="BJ6" s="51" t="s">
        <v>27</v>
      </c>
      <c r="BK6" s="51" t="s">
        <v>27</v>
      </c>
      <c r="BL6" s="51" t="s">
        <v>27</v>
      </c>
    </row>
    <row r="7" spans="1:79" x14ac:dyDescent="0.3">
      <c r="A7" s="49" t="s">
        <v>29</v>
      </c>
      <c r="B7" s="50">
        <v>132.03</v>
      </c>
      <c r="C7" s="50">
        <v>132.51</v>
      </c>
      <c r="D7" s="50">
        <v>132.31</v>
      </c>
      <c r="E7" s="50">
        <v>132.44999999999999</v>
      </c>
      <c r="F7" s="50">
        <v>129</v>
      </c>
      <c r="I7" s="51" t="s">
        <v>27</v>
      </c>
      <c r="J7" s="51" t="s">
        <v>27</v>
      </c>
      <c r="K7" s="51" t="s">
        <v>27</v>
      </c>
      <c r="L7" s="51" t="s">
        <v>27</v>
      </c>
      <c r="M7" s="51" t="s">
        <v>27</v>
      </c>
      <c r="N7" s="51" t="s">
        <v>27</v>
      </c>
      <c r="O7" s="51" t="s">
        <v>27</v>
      </c>
      <c r="P7" s="51" t="s">
        <v>27</v>
      </c>
      <c r="Q7" s="51" t="s">
        <v>27</v>
      </c>
      <c r="R7" s="51" t="s">
        <v>27</v>
      </c>
      <c r="S7" s="51" t="s">
        <v>27</v>
      </c>
      <c r="T7" s="51" t="s">
        <v>27</v>
      </c>
      <c r="U7" s="51" t="s">
        <v>27</v>
      </c>
      <c r="V7" s="51" t="s">
        <v>27</v>
      </c>
      <c r="W7" s="51" t="s">
        <v>27</v>
      </c>
      <c r="X7" s="51" t="s">
        <v>27</v>
      </c>
      <c r="Y7" s="51" t="s">
        <v>27</v>
      </c>
      <c r="Z7" s="51" t="s">
        <v>27</v>
      </c>
      <c r="AA7" s="51" t="s">
        <v>27</v>
      </c>
      <c r="AB7" s="51" t="s">
        <v>27</v>
      </c>
      <c r="AC7" s="51" t="s">
        <v>27</v>
      </c>
      <c r="AD7" s="51" t="s">
        <v>27</v>
      </c>
      <c r="AE7" s="51" t="s">
        <v>27</v>
      </c>
      <c r="AF7" s="51" t="s">
        <v>27</v>
      </c>
      <c r="AG7" s="51" t="s">
        <v>27</v>
      </c>
      <c r="AH7" s="51" t="s">
        <v>27</v>
      </c>
      <c r="AI7" s="51" t="s">
        <v>27</v>
      </c>
      <c r="AJ7" s="51" t="s">
        <v>27</v>
      </c>
      <c r="AK7" s="51" t="s">
        <v>27</v>
      </c>
      <c r="AL7" s="51" t="s">
        <v>27</v>
      </c>
      <c r="AM7" s="51" t="s">
        <v>27</v>
      </c>
      <c r="AN7" s="51" t="s">
        <v>27</v>
      </c>
      <c r="AO7" s="51" t="s">
        <v>27</v>
      </c>
      <c r="AP7" s="51" t="s">
        <v>27</v>
      </c>
      <c r="AQ7" s="51" t="s">
        <v>27</v>
      </c>
      <c r="AR7" s="51" t="s">
        <v>27</v>
      </c>
      <c r="AS7" s="51" t="s">
        <v>27</v>
      </c>
      <c r="AT7" s="51" t="s">
        <v>27</v>
      </c>
      <c r="AU7" s="51" t="s">
        <v>27</v>
      </c>
      <c r="AV7" s="51" t="s">
        <v>27</v>
      </c>
      <c r="AW7" s="51" t="s">
        <v>27</v>
      </c>
      <c r="AX7" s="51" t="s">
        <v>27</v>
      </c>
      <c r="AY7" s="51" t="s">
        <v>27</v>
      </c>
      <c r="AZ7" s="51" t="s">
        <v>27</v>
      </c>
      <c r="BA7" s="51" t="s">
        <v>27</v>
      </c>
      <c r="BB7" s="51" t="s">
        <v>27</v>
      </c>
      <c r="BC7" s="51" t="s">
        <v>27</v>
      </c>
      <c r="BD7" s="51" t="s">
        <v>27</v>
      </c>
      <c r="BE7" s="51" t="s">
        <v>27</v>
      </c>
      <c r="BF7" s="51" t="s">
        <v>27</v>
      </c>
      <c r="BG7" s="51" t="s">
        <v>27</v>
      </c>
      <c r="BH7" s="51" t="s">
        <v>27</v>
      </c>
      <c r="BI7" s="51" t="s">
        <v>27</v>
      </c>
      <c r="BJ7" s="51" t="s">
        <v>27</v>
      </c>
      <c r="BK7" s="51" t="s">
        <v>27</v>
      </c>
      <c r="BL7" s="51" t="s">
        <v>27</v>
      </c>
    </row>
    <row r="8" spans="1:79" x14ac:dyDescent="0.3">
      <c r="A8" s="49" t="s">
        <v>30</v>
      </c>
      <c r="B8" s="50">
        <v>144.46</v>
      </c>
      <c r="C8" s="50">
        <v>144.82</v>
      </c>
      <c r="D8" s="50">
        <v>143.84</v>
      </c>
      <c r="E8" s="50">
        <v>138.15</v>
      </c>
      <c r="F8" s="50">
        <v>136</v>
      </c>
      <c r="I8" s="51" t="s">
        <v>27</v>
      </c>
      <c r="J8" s="51" t="s">
        <v>27</v>
      </c>
      <c r="K8" s="51" t="s">
        <v>27</v>
      </c>
      <c r="L8" s="51" t="s">
        <v>27</v>
      </c>
      <c r="M8" s="51" t="s">
        <v>27</v>
      </c>
      <c r="N8" s="51" t="s">
        <v>27</v>
      </c>
      <c r="O8" s="51" t="s">
        <v>27</v>
      </c>
      <c r="P8" s="51" t="s">
        <v>27</v>
      </c>
      <c r="Q8" s="51" t="s">
        <v>27</v>
      </c>
      <c r="R8" s="51" t="s">
        <v>27</v>
      </c>
      <c r="S8" s="51" t="s">
        <v>27</v>
      </c>
      <c r="T8" s="51" t="s">
        <v>27</v>
      </c>
      <c r="U8" s="51" t="s">
        <v>27</v>
      </c>
      <c r="V8" s="51" t="s">
        <v>27</v>
      </c>
      <c r="W8" s="51" t="s">
        <v>27</v>
      </c>
      <c r="X8" s="51" t="s">
        <v>27</v>
      </c>
      <c r="Y8" s="51" t="s">
        <v>27</v>
      </c>
      <c r="Z8" s="51" t="s">
        <v>27</v>
      </c>
      <c r="AA8" s="51" t="s">
        <v>27</v>
      </c>
      <c r="AB8" s="51" t="s">
        <v>27</v>
      </c>
      <c r="AC8" s="51" t="s">
        <v>27</v>
      </c>
      <c r="AD8" s="51" t="s">
        <v>27</v>
      </c>
      <c r="AE8" s="51" t="s">
        <v>27</v>
      </c>
      <c r="AF8" s="51" t="s">
        <v>27</v>
      </c>
      <c r="AG8" s="51" t="s">
        <v>27</v>
      </c>
      <c r="AH8" s="51" t="s">
        <v>27</v>
      </c>
      <c r="AI8" s="51" t="s">
        <v>27</v>
      </c>
      <c r="AJ8" s="51" t="s">
        <v>27</v>
      </c>
      <c r="AK8" s="51" t="s">
        <v>27</v>
      </c>
      <c r="AL8" s="51" t="s">
        <v>27</v>
      </c>
      <c r="AM8" s="51" t="s">
        <v>27</v>
      </c>
      <c r="AN8" s="51" t="s">
        <v>27</v>
      </c>
      <c r="AO8" s="51" t="s">
        <v>27</v>
      </c>
      <c r="AP8" s="51" t="s">
        <v>27</v>
      </c>
      <c r="AQ8" s="51" t="s">
        <v>27</v>
      </c>
      <c r="AR8" s="51" t="s">
        <v>27</v>
      </c>
      <c r="AS8" s="51" t="s">
        <v>27</v>
      </c>
      <c r="AT8" s="51" t="s">
        <v>27</v>
      </c>
      <c r="AU8" s="51" t="s">
        <v>27</v>
      </c>
      <c r="AV8" s="51" t="s">
        <v>27</v>
      </c>
      <c r="AW8" s="51" t="s">
        <v>27</v>
      </c>
      <c r="AX8" s="51" t="s">
        <v>27</v>
      </c>
      <c r="AY8" s="51" t="s">
        <v>27</v>
      </c>
      <c r="AZ8" s="51" t="s">
        <v>27</v>
      </c>
      <c r="BA8" s="51" t="s">
        <v>27</v>
      </c>
      <c r="BB8" s="51" t="s">
        <v>27</v>
      </c>
      <c r="BC8" s="51" t="s">
        <v>27</v>
      </c>
      <c r="BD8" s="51" t="s">
        <v>27</v>
      </c>
      <c r="BE8" s="51" t="s">
        <v>27</v>
      </c>
      <c r="BF8" s="51" t="s">
        <v>27</v>
      </c>
      <c r="BG8" s="51" t="s">
        <v>27</v>
      </c>
      <c r="BH8" s="51" t="s">
        <v>27</v>
      </c>
      <c r="BI8" s="51" t="s">
        <v>27</v>
      </c>
      <c r="BJ8" s="51" t="s">
        <v>27</v>
      </c>
      <c r="BK8" s="51" t="s">
        <v>27</v>
      </c>
      <c r="BL8" s="51" t="s">
        <v>27</v>
      </c>
    </row>
    <row r="9" spans="1:79" x14ac:dyDescent="0.3">
      <c r="A9" s="49" t="s">
        <v>31</v>
      </c>
      <c r="B9" s="50">
        <v>114.44</v>
      </c>
      <c r="C9" s="50">
        <v>113.58</v>
      </c>
      <c r="D9" s="50">
        <v>112.31</v>
      </c>
      <c r="E9" s="50">
        <v>119.79</v>
      </c>
      <c r="F9" s="50">
        <v>119</v>
      </c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</row>
    <row r="10" spans="1:79" x14ac:dyDescent="0.3">
      <c r="A10" s="52" t="s">
        <v>27</v>
      </c>
    </row>
    <row r="11" spans="1:79" x14ac:dyDescent="0.3">
      <c r="A11" s="52" t="s">
        <v>27</v>
      </c>
    </row>
    <row r="12" spans="1:79" x14ac:dyDescent="0.3">
      <c r="A12" s="52" t="s">
        <v>27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F2263-00EB-42B4-997A-6A57AF7D07C4}">
  <dimension ref="A1:C119"/>
  <sheetViews>
    <sheetView workbookViewId="0"/>
  </sheetViews>
  <sheetFormatPr baseColWidth="10" defaultColWidth="11.42578125" defaultRowHeight="15" x14ac:dyDescent="0.3"/>
  <cols>
    <col min="1" max="1" width="9" style="98" customWidth="1"/>
    <col min="2" max="2" width="7" style="98" bestFit="1" customWidth="1"/>
    <col min="3" max="4" width="11.42578125" style="1"/>
    <col min="5" max="5" width="19" style="1" bestFit="1" customWidth="1"/>
    <col min="6" max="16384" width="11.42578125" style="1"/>
  </cols>
  <sheetData>
    <row r="1" spans="1:3" ht="15.75" x14ac:dyDescent="0.25">
      <c r="A1" s="43" t="s">
        <v>0</v>
      </c>
      <c r="B1" s="44" t="s">
        <v>36</v>
      </c>
    </row>
    <row r="2" spans="1:3" ht="12.75" x14ac:dyDescent="0.2">
      <c r="A2" s="43" t="s">
        <v>26</v>
      </c>
      <c r="B2" s="43" t="s">
        <v>3</v>
      </c>
    </row>
    <row r="3" spans="1:3" ht="12.75" x14ac:dyDescent="0.2">
      <c r="A3" s="1" t="s">
        <v>17</v>
      </c>
      <c r="B3" s="3" t="s">
        <v>37</v>
      </c>
    </row>
    <row r="5" spans="1:3" x14ac:dyDescent="0.3">
      <c r="A5" s="98" t="s">
        <v>22</v>
      </c>
      <c r="B5" s="98" t="s">
        <v>34</v>
      </c>
      <c r="C5" s="98" t="s">
        <v>24</v>
      </c>
    </row>
    <row r="6" spans="1:3" ht="12.75" x14ac:dyDescent="0.2">
      <c r="A6" s="101">
        <v>842</v>
      </c>
      <c r="B6" s="101">
        <v>35</v>
      </c>
      <c r="C6" s="101"/>
    </row>
    <row r="7" spans="1:3" ht="12.75" x14ac:dyDescent="0.2">
      <c r="A7" s="101">
        <v>92</v>
      </c>
      <c r="B7" s="101">
        <v>35</v>
      </c>
      <c r="C7" s="101"/>
    </row>
    <row r="8" spans="1:3" ht="12.75" x14ac:dyDescent="0.2">
      <c r="A8" s="101">
        <v>75</v>
      </c>
      <c r="B8" s="101">
        <v>35</v>
      </c>
      <c r="C8" s="101"/>
    </row>
    <row r="9" spans="1:3" ht="12.75" x14ac:dyDescent="0.2">
      <c r="A9" s="101">
        <v>72</v>
      </c>
      <c r="B9" s="101">
        <v>35</v>
      </c>
      <c r="C9" s="101"/>
    </row>
    <row r="10" spans="1:3" ht="12.75" x14ac:dyDescent="0.2">
      <c r="A10" s="101">
        <v>71</v>
      </c>
      <c r="B10" s="101">
        <v>35</v>
      </c>
      <c r="C10" s="101"/>
    </row>
    <row r="11" spans="1:3" ht="12.75" x14ac:dyDescent="0.2">
      <c r="A11" s="101">
        <v>61</v>
      </c>
      <c r="B11" s="101">
        <v>35</v>
      </c>
      <c r="C11" s="101"/>
    </row>
    <row r="12" spans="1:3" ht="12.75" x14ac:dyDescent="0.2">
      <c r="A12" s="101">
        <v>58</v>
      </c>
      <c r="B12" s="101">
        <v>35</v>
      </c>
      <c r="C12" s="101"/>
    </row>
    <row r="13" spans="1:3" ht="12.75" x14ac:dyDescent="0.2">
      <c r="A13" s="101">
        <v>54</v>
      </c>
      <c r="B13" s="101">
        <v>35</v>
      </c>
      <c r="C13" s="101"/>
    </row>
    <row r="14" spans="1:3" ht="12.75" x14ac:dyDescent="0.2">
      <c r="A14" s="101">
        <v>52</v>
      </c>
      <c r="B14" s="101">
        <v>35</v>
      </c>
      <c r="C14" s="101"/>
    </row>
    <row r="15" spans="1:3" ht="12.75" x14ac:dyDescent="0.2">
      <c r="A15" s="101">
        <v>50</v>
      </c>
      <c r="B15" s="101">
        <v>35</v>
      </c>
      <c r="C15" s="101"/>
    </row>
    <row r="16" spans="1:3" ht="12.75" x14ac:dyDescent="0.2">
      <c r="A16" s="101">
        <v>50</v>
      </c>
      <c r="B16" s="101">
        <v>35</v>
      </c>
      <c r="C16" s="101"/>
    </row>
    <row r="17" spans="1:3" ht="12.75" x14ac:dyDescent="0.2">
      <c r="A17" s="101">
        <v>49</v>
      </c>
      <c r="B17" s="101">
        <v>35</v>
      </c>
      <c r="C17" s="101"/>
    </row>
    <row r="18" spans="1:3" ht="12.75" x14ac:dyDescent="0.2">
      <c r="A18" s="101">
        <v>47</v>
      </c>
      <c r="B18" s="101">
        <v>35</v>
      </c>
      <c r="C18" s="101"/>
    </row>
    <row r="19" spans="1:3" ht="12.75" x14ac:dyDescent="0.2">
      <c r="A19" s="101">
        <v>47</v>
      </c>
      <c r="B19" s="101">
        <v>35</v>
      </c>
      <c r="C19" s="101"/>
    </row>
    <row r="20" spans="1:3" ht="12.75" x14ac:dyDescent="0.2">
      <c r="A20" s="101">
        <v>47</v>
      </c>
      <c r="B20" s="101">
        <v>35</v>
      </c>
      <c r="C20" s="101"/>
    </row>
    <row r="21" spans="1:3" ht="12.75" x14ac:dyDescent="0.2">
      <c r="A21" s="101">
        <v>47</v>
      </c>
      <c r="B21" s="101">
        <v>35</v>
      </c>
      <c r="C21" s="101"/>
    </row>
    <row r="22" spans="1:3" ht="12.75" x14ac:dyDescent="0.2">
      <c r="A22" s="101">
        <v>47</v>
      </c>
      <c r="B22" s="101">
        <v>35</v>
      </c>
      <c r="C22" s="101"/>
    </row>
    <row r="23" spans="1:3" ht="12.75" x14ac:dyDescent="0.2">
      <c r="A23" s="101">
        <v>46</v>
      </c>
      <c r="B23" s="101">
        <v>35</v>
      </c>
      <c r="C23" s="101"/>
    </row>
    <row r="24" spans="1:3" ht="12.75" x14ac:dyDescent="0.2">
      <c r="A24" s="101">
        <v>46</v>
      </c>
      <c r="B24" s="101">
        <v>35</v>
      </c>
      <c r="C24" s="101"/>
    </row>
    <row r="25" spans="1:3" ht="12.75" x14ac:dyDescent="0.2">
      <c r="A25" s="101">
        <v>46</v>
      </c>
      <c r="B25" s="101">
        <v>35</v>
      </c>
      <c r="C25" s="101"/>
    </row>
    <row r="26" spans="1:3" ht="12.75" x14ac:dyDescent="0.2">
      <c r="A26" s="101">
        <v>45</v>
      </c>
      <c r="B26" s="101">
        <v>35</v>
      </c>
      <c r="C26" s="101"/>
    </row>
    <row r="27" spans="1:3" ht="12.75" x14ac:dyDescent="0.2">
      <c r="A27" s="101">
        <v>45</v>
      </c>
      <c r="B27" s="101">
        <v>35</v>
      </c>
      <c r="C27" s="101"/>
    </row>
    <row r="28" spans="1:3" ht="12.75" x14ac:dyDescent="0.2">
      <c r="A28" s="101">
        <v>45</v>
      </c>
      <c r="B28" s="101">
        <v>35</v>
      </c>
      <c r="C28" s="101"/>
    </row>
    <row r="29" spans="1:3" ht="12.75" x14ac:dyDescent="0.2">
      <c r="A29" s="101">
        <v>45</v>
      </c>
      <c r="B29" s="101">
        <v>35</v>
      </c>
      <c r="C29" s="101"/>
    </row>
    <row r="30" spans="1:3" ht="12.75" x14ac:dyDescent="0.2">
      <c r="A30" s="101">
        <v>44</v>
      </c>
      <c r="B30" s="101">
        <v>35</v>
      </c>
      <c r="C30" s="101"/>
    </row>
    <row r="31" spans="1:3" ht="12.75" x14ac:dyDescent="0.2">
      <c r="A31" s="101">
        <v>44</v>
      </c>
      <c r="B31" s="101">
        <v>35</v>
      </c>
      <c r="C31" s="101"/>
    </row>
    <row r="32" spans="1:3" ht="12.75" x14ac:dyDescent="0.2">
      <c r="A32" s="101">
        <v>44</v>
      </c>
      <c r="B32" s="101">
        <v>35</v>
      </c>
      <c r="C32" s="101"/>
    </row>
    <row r="33" spans="1:3" ht="12.75" x14ac:dyDescent="0.2">
      <c r="A33" s="101">
        <v>43</v>
      </c>
      <c r="B33" s="101">
        <v>35</v>
      </c>
      <c r="C33" s="101"/>
    </row>
    <row r="34" spans="1:3" ht="12.75" x14ac:dyDescent="0.2">
      <c r="A34" s="101">
        <v>43</v>
      </c>
      <c r="B34" s="101">
        <v>35</v>
      </c>
      <c r="C34" s="101"/>
    </row>
    <row r="35" spans="1:3" ht="12.75" x14ac:dyDescent="0.2">
      <c r="A35" s="101">
        <v>43</v>
      </c>
      <c r="B35" s="101">
        <v>35</v>
      </c>
      <c r="C35" s="101"/>
    </row>
    <row r="36" spans="1:3" ht="12.75" x14ac:dyDescent="0.2">
      <c r="A36" s="101">
        <v>42</v>
      </c>
      <c r="B36" s="101">
        <v>35</v>
      </c>
      <c r="C36" s="101"/>
    </row>
    <row r="37" spans="1:3" ht="12.75" x14ac:dyDescent="0.2">
      <c r="A37" s="101">
        <v>42</v>
      </c>
      <c r="B37" s="101">
        <v>35</v>
      </c>
      <c r="C37" s="101"/>
    </row>
    <row r="38" spans="1:3" ht="12.75" x14ac:dyDescent="0.2">
      <c r="A38" s="101">
        <v>42</v>
      </c>
      <c r="B38" s="101">
        <v>35</v>
      </c>
      <c r="C38" s="101"/>
    </row>
    <row r="39" spans="1:3" ht="12.75" x14ac:dyDescent="0.2">
      <c r="A39" s="101">
        <v>42</v>
      </c>
      <c r="B39" s="101">
        <v>35</v>
      </c>
      <c r="C39" s="101"/>
    </row>
    <row r="40" spans="1:3" ht="12.75" x14ac:dyDescent="0.2">
      <c r="A40" s="101">
        <v>42</v>
      </c>
      <c r="B40" s="101">
        <v>35</v>
      </c>
      <c r="C40" s="101"/>
    </row>
    <row r="41" spans="1:3" ht="12.75" x14ac:dyDescent="0.2">
      <c r="A41" s="101">
        <v>41</v>
      </c>
      <c r="B41" s="101">
        <v>35</v>
      </c>
      <c r="C41" s="101"/>
    </row>
    <row r="42" spans="1:3" ht="12.75" x14ac:dyDescent="0.2">
      <c r="A42" s="101">
        <v>40</v>
      </c>
      <c r="B42" s="101">
        <v>35</v>
      </c>
      <c r="C42" s="101"/>
    </row>
    <row r="43" spans="1:3" ht="12.75" x14ac:dyDescent="0.2">
      <c r="A43" s="101">
        <v>40</v>
      </c>
      <c r="B43" s="101">
        <v>35</v>
      </c>
      <c r="C43" s="101"/>
    </row>
    <row r="44" spans="1:3" ht="12.75" x14ac:dyDescent="0.2">
      <c r="A44" s="101">
        <v>40</v>
      </c>
      <c r="B44" s="101">
        <v>35</v>
      </c>
      <c r="C44" s="101"/>
    </row>
    <row r="45" spans="1:3" ht="12.75" x14ac:dyDescent="0.2">
      <c r="A45" s="101">
        <v>40</v>
      </c>
      <c r="B45" s="101">
        <v>35</v>
      </c>
      <c r="C45" s="101"/>
    </row>
    <row r="46" spans="1:3" ht="12.75" x14ac:dyDescent="0.2">
      <c r="A46" s="101">
        <v>40</v>
      </c>
      <c r="B46" s="101">
        <v>35</v>
      </c>
      <c r="C46" s="101"/>
    </row>
    <row r="47" spans="1:3" ht="12.75" x14ac:dyDescent="0.2">
      <c r="A47" s="101">
        <v>39</v>
      </c>
      <c r="B47" s="101">
        <v>35</v>
      </c>
      <c r="C47" s="101"/>
    </row>
    <row r="48" spans="1:3" ht="12.75" x14ac:dyDescent="0.2">
      <c r="A48" s="101">
        <v>39</v>
      </c>
      <c r="B48" s="101">
        <v>35</v>
      </c>
      <c r="C48" s="101"/>
    </row>
    <row r="49" spans="1:3" ht="12.75" x14ac:dyDescent="0.2">
      <c r="A49" s="101">
        <v>39</v>
      </c>
      <c r="B49" s="101">
        <v>35</v>
      </c>
      <c r="C49" s="101"/>
    </row>
    <row r="50" spans="1:3" ht="12.75" x14ac:dyDescent="0.2">
      <c r="A50" s="101">
        <v>39</v>
      </c>
      <c r="B50" s="101">
        <v>35</v>
      </c>
      <c r="C50" s="101"/>
    </row>
    <row r="51" spans="1:3" ht="12.75" x14ac:dyDescent="0.2">
      <c r="A51" s="101">
        <v>39</v>
      </c>
      <c r="B51" s="101">
        <v>35</v>
      </c>
      <c r="C51" s="101"/>
    </row>
    <row r="52" spans="1:3" ht="12.75" x14ac:dyDescent="0.2">
      <c r="A52" s="101">
        <v>38</v>
      </c>
      <c r="B52" s="101">
        <v>35</v>
      </c>
      <c r="C52" s="101"/>
    </row>
    <row r="53" spans="1:3" ht="12.75" x14ac:dyDescent="0.2">
      <c r="A53" s="101">
        <v>38</v>
      </c>
      <c r="B53" s="101">
        <v>35</v>
      </c>
      <c r="C53" s="101"/>
    </row>
    <row r="54" spans="1:3" ht="12.75" x14ac:dyDescent="0.2">
      <c r="A54" s="101">
        <v>37</v>
      </c>
      <c r="B54" s="101">
        <v>35</v>
      </c>
      <c r="C54" s="101"/>
    </row>
    <row r="55" spans="1:3" ht="12.75" x14ac:dyDescent="0.2">
      <c r="A55" s="101">
        <v>37</v>
      </c>
      <c r="B55" s="101">
        <v>35</v>
      </c>
      <c r="C55" s="101"/>
    </row>
    <row r="56" spans="1:3" ht="12.75" x14ac:dyDescent="0.2">
      <c r="A56" s="101">
        <v>37</v>
      </c>
      <c r="B56" s="101">
        <v>35</v>
      </c>
      <c r="C56" s="101"/>
    </row>
    <row r="57" spans="1:3" ht="12.75" x14ac:dyDescent="0.2">
      <c r="A57" s="101">
        <v>36</v>
      </c>
      <c r="B57" s="101">
        <v>35</v>
      </c>
      <c r="C57" s="101"/>
    </row>
    <row r="58" spans="1:3" ht="12.75" x14ac:dyDescent="0.2">
      <c r="A58" s="101">
        <v>35</v>
      </c>
      <c r="B58" s="101">
        <v>35</v>
      </c>
      <c r="C58" s="101"/>
    </row>
    <row r="59" spans="1:3" ht="12.75" x14ac:dyDescent="0.2">
      <c r="A59" s="101">
        <v>35</v>
      </c>
      <c r="B59" s="101">
        <v>35</v>
      </c>
      <c r="C59" s="101"/>
    </row>
    <row r="60" spans="1:3" ht="12.75" x14ac:dyDescent="0.2">
      <c r="A60" s="101">
        <v>35</v>
      </c>
      <c r="B60" s="101">
        <v>35</v>
      </c>
      <c r="C60" s="101"/>
    </row>
    <row r="61" spans="1:3" ht="12.75" x14ac:dyDescent="0.2">
      <c r="A61" s="101">
        <v>35</v>
      </c>
      <c r="B61" s="101">
        <v>35</v>
      </c>
      <c r="C61" s="101"/>
    </row>
    <row r="62" spans="1:3" ht="12.75" x14ac:dyDescent="0.2">
      <c r="A62" s="101">
        <v>35</v>
      </c>
      <c r="B62" s="101">
        <v>35</v>
      </c>
      <c r="C62" s="101"/>
    </row>
    <row r="63" spans="1:3" ht="12.75" x14ac:dyDescent="0.2">
      <c r="A63" s="101">
        <v>35</v>
      </c>
      <c r="B63" s="101">
        <v>35</v>
      </c>
      <c r="C63" s="101"/>
    </row>
    <row r="64" spans="1:3" ht="12.75" x14ac:dyDescent="0.2">
      <c r="A64" s="101">
        <v>35</v>
      </c>
      <c r="B64" s="101">
        <v>35</v>
      </c>
      <c r="C64" s="101"/>
    </row>
    <row r="65" spans="1:3" ht="12.75" x14ac:dyDescent="0.2">
      <c r="A65" s="101">
        <v>35</v>
      </c>
      <c r="B65" s="101">
        <v>35</v>
      </c>
      <c r="C65" s="101"/>
    </row>
    <row r="66" spans="1:3" ht="12.75" x14ac:dyDescent="0.2">
      <c r="A66" s="101">
        <v>34</v>
      </c>
      <c r="B66" s="101">
        <v>35</v>
      </c>
      <c r="C66" s="101"/>
    </row>
    <row r="67" spans="1:3" ht="12.75" x14ac:dyDescent="0.2">
      <c r="A67" s="101">
        <v>34</v>
      </c>
      <c r="B67" s="101">
        <v>35</v>
      </c>
      <c r="C67" s="101"/>
    </row>
    <row r="68" spans="1:3" ht="12.75" x14ac:dyDescent="0.2">
      <c r="A68" s="101">
        <v>34</v>
      </c>
      <c r="B68" s="101">
        <v>35</v>
      </c>
      <c r="C68" s="101"/>
    </row>
    <row r="69" spans="1:3" ht="12.75" x14ac:dyDescent="0.2">
      <c r="A69" s="101">
        <v>34</v>
      </c>
      <c r="B69" s="101">
        <v>35</v>
      </c>
      <c r="C69" s="101"/>
    </row>
    <row r="70" spans="1:3" ht="12.75" x14ac:dyDescent="0.2">
      <c r="A70" s="101">
        <v>34</v>
      </c>
      <c r="B70" s="101">
        <v>35</v>
      </c>
      <c r="C70" s="101"/>
    </row>
    <row r="71" spans="1:3" ht="12.75" x14ac:dyDescent="0.2">
      <c r="A71" s="101">
        <v>33</v>
      </c>
      <c r="B71" s="101">
        <v>35</v>
      </c>
      <c r="C71" s="101"/>
    </row>
    <row r="72" spans="1:3" ht="12.75" x14ac:dyDescent="0.2">
      <c r="A72" s="101">
        <v>33</v>
      </c>
      <c r="B72" s="101">
        <v>35</v>
      </c>
      <c r="C72" s="101"/>
    </row>
    <row r="73" spans="1:3" ht="12.75" x14ac:dyDescent="0.2">
      <c r="A73" s="101">
        <v>33</v>
      </c>
      <c r="B73" s="101">
        <v>35</v>
      </c>
      <c r="C73" s="101"/>
    </row>
    <row r="74" spans="1:3" ht="12.75" x14ac:dyDescent="0.2">
      <c r="A74" s="101">
        <v>33</v>
      </c>
      <c r="B74" s="101">
        <v>35</v>
      </c>
      <c r="C74" s="101"/>
    </row>
    <row r="75" spans="1:3" ht="12.75" x14ac:dyDescent="0.2">
      <c r="A75" s="101">
        <v>32</v>
      </c>
      <c r="B75" s="101">
        <v>35</v>
      </c>
      <c r="C75" s="101"/>
    </row>
    <row r="76" spans="1:3" ht="12.75" x14ac:dyDescent="0.2">
      <c r="A76" s="101">
        <v>32</v>
      </c>
      <c r="B76" s="101">
        <v>35</v>
      </c>
      <c r="C76" s="101"/>
    </row>
    <row r="77" spans="1:3" ht="12.75" x14ac:dyDescent="0.2">
      <c r="A77" s="101">
        <v>32</v>
      </c>
      <c r="B77" s="101">
        <v>35</v>
      </c>
      <c r="C77" s="101"/>
    </row>
    <row r="78" spans="1:3" ht="12.75" x14ac:dyDescent="0.2">
      <c r="A78" s="101">
        <v>32</v>
      </c>
      <c r="B78" s="101">
        <v>35</v>
      </c>
      <c r="C78" s="101"/>
    </row>
    <row r="79" spans="1:3" ht="12.75" x14ac:dyDescent="0.2">
      <c r="A79" s="101">
        <v>32</v>
      </c>
      <c r="B79" s="101">
        <v>35</v>
      </c>
      <c r="C79" s="101"/>
    </row>
    <row r="80" spans="1:3" ht="12.75" x14ac:dyDescent="0.2">
      <c r="A80" s="101">
        <v>32</v>
      </c>
      <c r="B80" s="101">
        <v>35</v>
      </c>
      <c r="C80" s="101"/>
    </row>
    <row r="81" spans="1:3" ht="12.75" x14ac:dyDescent="0.2">
      <c r="A81" s="101">
        <v>31</v>
      </c>
      <c r="B81" s="101">
        <v>35</v>
      </c>
      <c r="C81" s="101"/>
    </row>
    <row r="82" spans="1:3" ht="12.75" x14ac:dyDescent="0.2">
      <c r="A82" s="101">
        <v>31</v>
      </c>
      <c r="B82" s="101">
        <v>35</v>
      </c>
      <c r="C82" s="101"/>
    </row>
    <row r="83" spans="1:3" ht="12.75" x14ac:dyDescent="0.2">
      <c r="A83" s="101">
        <v>31</v>
      </c>
      <c r="B83" s="101">
        <v>35</v>
      </c>
      <c r="C83" s="101"/>
    </row>
    <row r="84" spans="1:3" ht="12.75" x14ac:dyDescent="0.2">
      <c r="A84" s="101">
        <v>31</v>
      </c>
      <c r="B84" s="101">
        <v>35</v>
      </c>
      <c r="C84" s="101"/>
    </row>
    <row r="85" spans="1:3" ht="12.75" x14ac:dyDescent="0.2">
      <c r="A85" s="101">
        <v>31</v>
      </c>
      <c r="B85" s="101">
        <v>35</v>
      </c>
      <c r="C85" s="101"/>
    </row>
    <row r="86" spans="1:3" ht="12.75" x14ac:dyDescent="0.2">
      <c r="A86" s="101">
        <v>31</v>
      </c>
      <c r="B86" s="101">
        <v>35</v>
      </c>
      <c r="C86" s="101"/>
    </row>
    <row r="87" spans="1:3" ht="12.75" x14ac:dyDescent="0.2">
      <c r="A87" s="101">
        <v>31</v>
      </c>
      <c r="B87" s="101">
        <v>35</v>
      </c>
      <c r="C87" s="101"/>
    </row>
    <row r="88" spans="1:3" ht="12.75" x14ac:dyDescent="0.2">
      <c r="A88" s="101">
        <v>29</v>
      </c>
      <c r="B88" s="101">
        <v>35</v>
      </c>
      <c r="C88" s="101"/>
    </row>
    <row r="89" spans="1:3" ht="12.75" x14ac:dyDescent="0.2">
      <c r="A89" s="101">
        <v>29</v>
      </c>
      <c r="B89" s="101">
        <v>35</v>
      </c>
      <c r="C89" s="101"/>
    </row>
    <row r="90" spans="1:3" ht="12.75" x14ac:dyDescent="0.2">
      <c r="A90" s="101">
        <v>29</v>
      </c>
      <c r="B90" s="101">
        <v>35</v>
      </c>
      <c r="C90" s="101"/>
    </row>
    <row r="91" spans="1:3" ht="12.75" x14ac:dyDescent="0.2">
      <c r="A91" s="101">
        <v>29</v>
      </c>
      <c r="B91" s="101">
        <v>35</v>
      </c>
      <c r="C91" s="101"/>
    </row>
    <row r="92" spans="1:3" ht="12.75" x14ac:dyDescent="0.2">
      <c r="A92" s="101">
        <v>29</v>
      </c>
      <c r="B92" s="101">
        <v>35</v>
      </c>
      <c r="C92" s="101"/>
    </row>
    <row r="93" spans="1:3" ht="12.75" x14ac:dyDescent="0.2">
      <c r="A93" s="101">
        <v>28</v>
      </c>
      <c r="B93" s="101">
        <v>35</v>
      </c>
      <c r="C93" s="101"/>
    </row>
    <row r="94" spans="1:3" ht="12.75" x14ac:dyDescent="0.2">
      <c r="A94" s="101">
        <v>27</v>
      </c>
      <c r="B94" s="101">
        <v>35</v>
      </c>
      <c r="C94" s="101"/>
    </row>
    <row r="95" spans="1:3" ht="12.75" x14ac:dyDescent="0.2">
      <c r="A95" s="101">
        <v>27</v>
      </c>
      <c r="B95" s="101">
        <v>35</v>
      </c>
      <c r="C95" s="101">
        <v>27</v>
      </c>
    </row>
    <row r="96" spans="1:3" ht="12.75" x14ac:dyDescent="0.2">
      <c r="A96" s="101">
        <v>26</v>
      </c>
      <c r="B96" s="101">
        <v>35</v>
      </c>
      <c r="C96" s="101"/>
    </row>
    <row r="97" spans="1:3" ht="12.75" x14ac:dyDescent="0.2">
      <c r="A97" s="101">
        <v>26</v>
      </c>
      <c r="B97" s="101">
        <v>35</v>
      </c>
      <c r="C97" s="101"/>
    </row>
    <row r="98" spans="1:3" ht="12.75" x14ac:dyDescent="0.2">
      <c r="A98" s="101">
        <v>25</v>
      </c>
      <c r="B98" s="101">
        <v>35</v>
      </c>
      <c r="C98" s="101"/>
    </row>
    <row r="99" spans="1:3" ht="12.75" x14ac:dyDescent="0.2">
      <c r="A99" s="101">
        <v>25</v>
      </c>
      <c r="B99" s="101">
        <v>35</v>
      </c>
      <c r="C99" s="101"/>
    </row>
    <row r="100" spans="1:3" ht="12.75" x14ac:dyDescent="0.2">
      <c r="A100" s="101">
        <v>25</v>
      </c>
      <c r="B100" s="101">
        <v>35</v>
      </c>
      <c r="C100" s="101">
        <v>25</v>
      </c>
    </row>
    <row r="101" spans="1:3" ht="12.75" x14ac:dyDescent="0.2">
      <c r="A101" s="101">
        <v>24</v>
      </c>
      <c r="B101" s="101">
        <v>35</v>
      </c>
      <c r="C101" s="101">
        <v>24</v>
      </c>
    </row>
    <row r="102" spans="1:3" ht="12.75" x14ac:dyDescent="0.2">
      <c r="A102" s="101">
        <v>24</v>
      </c>
      <c r="B102" s="101">
        <v>35</v>
      </c>
      <c r="C102" s="101"/>
    </row>
    <row r="103" spans="1:3" ht="12.75" x14ac:dyDescent="0.2">
      <c r="A103" s="101">
        <v>24</v>
      </c>
      <c r="B103" s="101">
        <v>35</v>
      </c>
      <c r="C103" s="101"/>
    </row>
    <row r="104" spans="1:3" ht="12.75" x14ac:dyDescent="0.2">
      <c r="A104" s="101">
        <v>23</v>
      </c>
      <c r="B104" s="101">
        <v>35</v>
      </c>
      <c r="C104" s="101"/>
    </row>
    <row r="105" spans="1:3" ht="12.75" x14ac:dyDescent="0.2">
      <c r="A105" s="101">
        <v>23</v>
      </c>
      <c r="B105" s="101">
        <v>35</v>
      </c>
      <c r="C105" s="101"/>
    </row>
    <row r="106" spans="1:3" ht="12.75" x14ac:dyDescent="0.2">
      <c r="A106" s="101">
        <v>23</v>
      </c>
      <c r="B106" s="101">
        <v>35</v>
      </c>
      <c r="C106" s="101">
        <v>23</v>
      </c>
    </row>
    <row r="107" spans="1:3" ht="12.75" x14ac:dyDescent="0.2">
      <c r="A107" s="101">
        <v>22</v>
      </c>
      <c r="B107" s="101">
        <v>35</v>
      </c>
      <c r="C107" s="101"/>
    </row>
    <row r="108" spans="1:3" ht="12.75" x14ac:dyDescent="0.2">
      <c r="A108" s="101">
        <v>22</v>
      </c>
      <c r="B108" s="101">
        <v>35</v>
      </c>
      <c r="C108" s="101"/>
    </row>
    <row r="109" spans="1:3" ht="12.75" x14ac:dyDescent="0.2">
      <c r="A109" s="101">
        <v>21</v>
      </c>
      <c r="B109" s="101">
        <v>35</v>
      </c>
      <c r="C109" s="101"/>
    </row>
    <row r="110" spans="1:3" ht="12.75" x14ac:dyDescent="0.2">
      <c r="A110" s="101">
        <v>20</v>
      </c>
      <c r="B110" s="101">
        <v>35</v>
      </c>
      <c r="C110" s="101"/>
    </row>
    <row r="111" spans="1:3" ht="12.75" x14ac:dyDescent="0.2">
      <c r="A111" s="101">
        <v>20</v>
      </c>
      <c r="B111" s="101">
        <v>35</v>
      </c>
      <c r="C111" s="101"/>
    </row>
    <row r="112" spans="1:3" ht="12.75" x14ac:dyDescent="0.2">
      <c r="A112" s="101">
        <v>20</v>
      </c>
      <c r="B112" s="101">
        <v>35</v>
      </c>
      <c r="C112" s="101">
        <v>20</v>
      </c>
    </row>
    <row r="113" spans="1:3" ht="12.75" x14ac:dyDescent="0.2">
      <c r="A113" s="101">
        <v>17</v>
      </c>
      <c r="B113" s="101">
        <v>35</v>
      </c>
      <c r="C113" s="101"/>
    </row>
    <row r="114" spans="1:3" ht="12.75" x14ac:dyDescent="0.2">
      <c r="A114" s="101">
        <v>17</v>
      </c>
      <c r="B114" s="101">
        <v>35</v>
      </c>
      <c r="C114" s="101">
        <v>17</v>
      </c>
    </row>
    <row r="115" spans="1:3" ht="12.75" x14ac:dyDescent="0.2">
      <c r="A115" s="101">
        <v>17</v>
      </c>
      <c r="B115" s="101">
        <v>35</v>
      </c>
      <c r="C115" s="101">
        <v>17</v>
      </c>
    </row>
    <row r="116" spans="1:3" ht="12.75" x14ac:dyDescent="0.2">
      <c r="A116" s="101">
        <v>15</v>
      </c>
      <c r="B116" s="101">
        <v>35</v>
      </c>
      <c r="C116" s="101"/>
    </row>
    <row r="117" spans="1:3" ht="12.75" x14ac:dyDescent="0.2">
      <c r="A117" s="101">
        <v>14</v>
      </c>
      <c r="B117" s="101">
        <v>35</v>
      </c>
      <c r="C117" s="101"/>
    </row>
    <row r="118" spans="1:3" ht="12.75" x14ac:dyDescent="0.2">
      <c r="A118" s="101">
        <v>7</v>
      </c>
      <c r="B118" s="101">
        <v>35</v>
      </c>
      <c r="C118" s="101"/>
    </row>
    <row r="119" spans="1:3" ht="12.75" x14ac:dyDescent="0.2">
      <c r="A119" s="99"/>
      <c r="B119" s="99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6910-C231-4519-8EAF-AC29F41D0DAC}">
  <dimension ref="A1:AI21"/>
  <sheetViews>
    <sheetView zoomScaleNormal="100" workbookViewId="0"/>
  </sheetViews>
  <sheetFormatPr baseColWidth="10" defaultColWidth="11.42578125" defaultRowHeight="12.75" x14ac:dyDescent="0.2"/>
  <cols>
    <col min="1" max="1" width="24.85546875" style="22" customWidth="1"/>
    <col min="2" max="16384" width="11.42578125" style="22"/>
  </cols>
  <sheetData>
    <row r="1" spans="1:35" ht="15.75" x14ac:dyDescent="0.25">
      <c r="A1" s="22" t="s">
        <v>0</v>
      </c>
      <c r="B1" s="43" t="s">
        <v>0</v>
      </c>
      <c r="C1" s="23" t="s">
        <v>110</v>
      </c>
    </row>
    <row r="2" spans="1:35" x14ac:dyDescent="0.2">
      <c r="A2" s="22" t="s">
        <v>2</v>
      </c>
      <c r="B2" s="43" t="s">
        <v>26</v>
      </c>
      <c r="C2" s="22" t="s">
        <v>3</v>
      </c>
    </row>
    <row r="4" spans="1:35" x14ac:dyDescent="0.2">
      <c r="B4" s="24">
        <v>44469</v>
      </c>
      <c r="C4" s="24">
        <v>44561</v>
      </c>
      <c r="D4" s="24">
        <v>44651</v>
      </c>
      <c r="E4" s="24">
        <v>44742</v>
      </c>
      <c r="F4" s="24">
        <v>44834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</row>
    <row r="5" spans="1:35" x14ac:dyDescent="0.2">
      <c r="A5" s="55" t="s">
        <v>38</v>
      </c>
      <c r="B5" s="25">
        <v>31.73</v>
      </c>
      <c r="C5" s="25">
        <v>28.85</v>
      </c>
      <c r="D5" s="25">
        <v>33.97</v>
      </c>
      <c r="E5" s="25">
        <v>33.229999999999997</v>
      </c>
      <c r="F5" s="25">
        <f>IF([17]finansiering_5!F2&lt;&gt;0,[17]finansiering_5!F2,"")</f>
        <v>32.979999999999997</v>
      </c>
      <c r="G5" s="56">
        <v>0</v>
      </c>
      <c r="H5" s="25"/>
      <c r="I5" s="25"/>
      <c r="J5" s="25"/>
      <c r="K5" s="25"/>
      <c r="L5" s="25"/>
      <c r="M5" s="25"/>
      <c r="N5" s="25"/>
      <c r="O5" s="25"/>
      <c r="P5" s="25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</row>
    <row r="6" spans="1:35" x14ac:dyDescent="0.2">
      <c r="A6" s="55" t="s">
        <v>39</v>
      </c>
      <c r="B6" s="25">
        <v>51.33</v>
      </c>
      <c r="C6" s="25">
        <v>54.33</v>
      </c>
      <c r="D6" s="25">
        <v>49.54</v>
      </c>
      <c r="E6" s="25">
        <v>49.33</v>
      </c>
      <c r="F6" s="25">
        <f>IF([17]finansiering_5!F3&lt;&gt;0,[17]finansiering_5!F3,"")</f>
        <v>49.78</v>
      </c>
      <c r="G6" s="25"/>
      <c r="H6" s="25"/>
      <c r="I6" s="25"/>
      <c r="J6" s="25"/>
      <c r="K6" s="25"/>
      <c r="L6" s="25"/>
      <c r="M6" s="25"/>
      <c r="N6" s="25"/>
      <c r="O6" s="25"/>
      <c r="P6" s="25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</row>
    <row r="7" spans="1:35" x14ac:dyDescent="0.2">
      <c r="A7" s="55" t="s">
        <v>40</v>
      </c>
      <c r="B7" s="25">
        <v>16.95</v>
      </c>
      <c r="C7" s="25">
        <v>16.82</v>
      </c>
      <c r="D7" s="25">
        <v>16.489999999999998</v>
      </c>
      <c r="E7" s="25">
        <v>17.440000000000001</v>
      </c>
      <c r="F7" s="25">
        <f>IF([17]finansiering_5!F4&lt;&gt;0,[17]finansiering_5!F4,"")</f>
        <v>17.239999999999998</v>
      </c>
      <c r="G7" s="25"/>
      <c r="H7" s="25"/>
      <c r="I7" s="25"/>
      <c r="J7" s="25"/>
      <c r="K7" s="25"/>
      <c r="L7" s="25"/>
      <c r="M7" s="25"/>
      <c r="N7" s="25"/>
      <c r="O7" s="25"/>
      <c r="P7" s="25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</row>
    <row r="8" spans="1:35" x14ac:dyDescent="0.2">
      <c r="A8" s="22">
        <v>0</v>
      </c>
    </row>
    <row r="9" spans="1:35" x14ac:dyDescent="0.2">
      <c r="A9" s="25"/>
      <c r="B9" s="25"/>
      <c r="C9" s="25"/>
    </row>
    <row r="10" spans="1:35" x14ac:dyDescent="0.2">
      <c r="A10" s="25"/>
      <c r="B10" s="25"/>
      <c r="C10" s="25"/>
    </row>
    <row r="11" spans="1:35" x14ac:dyDescent="0.2">
      <c r="A11" s="25"/>
      <c r="B11" s="25"/>
      <c r="C11" s="25"/>
    </row>
    <row r="12" spans="1:35" x14ac:dyDescent="0.2">
      <c r="A12" s="25"/>
      <c r="B12" s="25"/>
      <c r="C12" s="25"/>
    </row>
    <row r="13" spans="1:35" x14ac:dyDescent="0.2">
      <c r="A13" s="25"/>
      <c r="B13" s="25"/>
      <c r="C13" s="25"/>
    </row>
    <row r="14" spans="1:35" x14ac:dyDescent="0.2">
      <c r="A14" s="25"/>
      <c r="B14" s="25"/>
      <c r="C14" s="25"/>
    </row>
    <row r="15" spans="1:35" x14ac:dyDescent="0.2">
      <c r="A15" s="25"/>
      <c r="B15" s="25"/>
      <c r="C15" s="25"/>
    </row>
    <row r="16" spans="1:35" ht="15" x14ac:dyDescent="0.3">
      <c r="A16" s="25"/>
      <c r="B16" s="25"/>
      <c r="C16" s="25"/>
      <c r="L16" s="57"/>
    </row>
    <row r="17" spans="1:3" x14ac:dyDescent="0.2">
      <c r="A17" s="25"/>
      <c r="B17" s="25"/>
      <c r="C17" s="25"/>
    </row>
    <row r="18" spans="1:3" x14ac:dyDescent="0.2">
      <c r="A18" s="25"/>
      <c r="B18" s="25"/>
      <c r="C18" s="25"/>
    </row>
    <row r="19" spans="1:3" x14ac:dyDescent="0.2">
      <c r="A19" s="58"/>
      <c r="B19" s="58"/>
      <c r="C19" s="58"/>
    </row>
    <row r="20" spans="1:3" x14ac:dyDescent="0.2">
      <c r="A20" s="58"/>
      <c r="B20" s="58"/>
      <c r="C20" s="58"/>
    </row>
    <row r="21" spans="1:3" x14ac:dyDescent="0.2">
      <c r="A21" s="25"/>
      <c r="B21" s="25"/>
      <c r="C21" s="25"/>
    </row>
  </sheetData>
  <pageMargins left="0.7" right="0.7" top="0.78740157499999996" bottom="0.78740157499999996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aktperson xmlns="d75f0fcd-6e67-4f78-a319-55a18acbdd5e">
      <UserInfo>
        <DisplayName/>
        <AccountId xsi:nil="true"/>
        <AccountType/>
      </UserInfo>
    </Kontaktperson>
    <SharedWithUsers xmlns="13a737a5-652a-4f06-bae2-eff4ea091b65">
      <UserInfo>
        <DisplayName>Giang Pham</DisplayName>
        <AccountId>53</AccountId>
        <AccountType/>
      </UserInfo>
      <UserInfo>
        <DisplayName>Elise Vik Sætre</DisplayName>
        <AccountId>140</AccountId>
        <AccountType/>
      </UserInfo>
      <UserInfo>
        <DisplayName>Kaia Solli</DisplayName>
        <AccountId>33</AccountId>
        <AccountType/>
      </UserInfo>
    </SharedWithUsers>
    <TaxCatchAll xmlns="13a737a5-652a-4f06-bae2-eff4ea091b65" xsi:nil="true"/>
    <lcf76f155ced4ddcb4097134ff3c332f xmlns="d75f0fcd-6e67-4f78-a319-55a18acbdd5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482550E91DD9439F7DAA1252ABBBEB" ma:contentTypeVersion="18" ma:contentTypeDescription="Opprett et nytt dokument." ma:contentTypeScope="" ma:versionID="1795db7adcb78486b858982359ef9ccb">
  <xsd:schema xmlns:xsd="http://www.w3.org/2001/XMLSchema" xmlns:xs="http://www.w3.org/2001/XMLSchema" xmlns:p="http://schemas.microsoft.com/office/2006/metadata/properties" xmlns:ns2="d75f0fcd-6e67-4f78-a319-55a18acbdd5e" xmlns:ns3="13a737a5-652a-4f06-bae2-eff4ea091b65" targetNamespace="http://schemas.microsoft.com/office/2006/metadata/properties" ma:root="true" ma:fieldsID="e89d49dbc25fa7c3da83b6ee5e12e90b" ns2:_="" ns3:_="">
    <xsd:import namespace="d75f0fcd-6e67-4f78-a319-55a18acbdd5e"/>
    <xsd:import namespace="13a737a5-652a-4f06-bae2-eff4ea091b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Kontaktperson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f0fcd-6e67-4f78-a319-55a18acbdd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Kontaktperson" ma:index="12" nillable="true" ma:displayName="Kontaktperson" ma:format="Dropdown" ma:list="UserInfo" ma:SharePointGroup="0" ma:internalName="Kontaktperso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fd817ebd-390b-4f16-9fc3-2121f12ec1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737a5-652a-4f06-bae2-eff4ea091b6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29b8519-3b4e-431b-b8d9-ce14d74ab13c}" ma:internalName="TaxCatchAll" ma:showField="CatchAllData" ma:web="13a737a5-652a-4f06-bae2-eff4ea091b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07587F-D0F0-4508-9D3B-D3CB7FEC64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6B20E8-6509-4B8B-AD16-FE225DB8990B}">
  <ds:schemaRefs>
    <ds:schemaRef ds:uri="http://schemas.microsoft.com/office/2006/metadata/properties"/>
    <ds:schemaRef ds:uri="http://schemas.microsoft.com/office/infopath/2007/PartnerControls"/>
    <ds:schemaRef ds:uri="d75f0fcd-6e67-4f78-a319-55a18acbdd5e"/>
    <ds:schemaRef ds:uri="13a737a5-652a-4f06-bae2-eff4ea091b65"/>
  </ds:schemaRefs>
</ds:datastoreItem>
</file>

<file path=customXml/itemProps3.xml><?xml version="1.0" encoding="utf-8"?>
<ds:datastoreItem xmlns:ds="http://schemas.openxmlformats.org/officeDocument/2006/customXml" ds:itemID="{018FB90A-1D90-4454-AFDE-EBF15888DD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5f0fcd-6e67-4f78-a319-55a18acbdd5e"/>
    <ds:schemaRef ds:uri="13a737a5-652a-4f06-bae2-eff4ea091b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24</vt:i4>
      </vt:variant>
    </vt:vector>
  </HeadingPairs>
  <TitlesOfParts>
    <vt:vector size="24" baseType="lpstr"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4.1</vt:lpstr>
      <vt:lpstr>4.2</vt:lpstr>
      <vt:lpstr>4.3</vt:lpstr>
      <vt:lpstr>4.4</vt:lpstr>
      <vt:lpstr>4.5</vt:lpstr>
      <vt:lpstr>4.6</vt:lpstr>
      <vt:lpstr>5.1_</vt:lpstr>
      <vt:lpstr>5.1</vt:lpstr>
      <vt:lpstr>5.2</vt:lpstr>
      <vt:lpstr>5.3</vt:lpstr>
      <vt:lpstr>5.4</vt:lpstr>
      <vt:lpstr>5.5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Artem Bronzov</dc:creator>
  <cp:keywords/>
  <dc:description/>
  <cp:lastModifiedBy>Børge Ulekleiv</cp:lastModifiedBy>
  <cp:revision/>
  <dcterms:created xsi:type="dcterms:W3CDTF">2020-12-09T13:15:59Z</dcterms:created>
  <dcterms:modified xsi:type="dcterms:W3CDTF">2022-12-08T09:14:26Z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0x010100BD482550E91DD9439F7DAA1252ABBBEB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