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ørge\"/>
    </mc:Choice>
  </mc:AlternateContent>
  <xr:revisionPtr revIDLastSave="0" documentId="8_{636F4D14-00D5-4E73-BC49-04151C6DC92A}" xr6:coauthVersionLast="45" xr6:coauthVersionMax="45" xr10:uidLastSave="{00000000-0000-0000-0000-000000000000}"/>
  <bookViews>
    <workbookView xWindow="-110" yWindow="-110" windowWidth="19420" windowHeight="10420" xr2:uid="{30199F5F-6FA9-4E3F-9712-C4C1BC88C59B}"/>
  </bookViews>
  <sheets>
    <sheet name="2.3" sheetId="4" r:id="rId1"/>
    <sheet name="2.4" sheetId="3" r:id="rId2"/>
    <sheet name="2.5" sheetId="24" r:id="rId3"/>
    <sheet name="2.6" sheetId="19" r:id="rId4"/>
    <sheet name="2.7" sheetId="37" r:id="rId5"/>
    <sheet name="2.8" sheetId="28" r:id="rId6"/>
    <sheet name="3.1" sheetId="30" r:id="rId7"/>
    <sheet name="3.2" sheetId="31" r:id="rId8"/>
    <sheet name="3.3" sheetId="32" r:id="rId9"/>
    <sheet name="3.4" sheetId="33" r:id="rId10"/>
    <sheet name="3.5" sheetId="34" r:id="rId11"/>
    <sheet name="3.6" sheetId="35" r:id="rId12"/>
    <sheet name="3.7" sheetId="3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MPO5">"Gráfico 8"</definedName>
    <definedName name="Balance_of_payments">#REF!</definedName>
    <definedName name="BRO">#REF!</definedName>
    <definedName name="budfin">#REF!</definedName>
    <definedName name="budget_financing">#REF!</definedName>
    <definedName name="chart4" hidden="1">{#N/A,#N/A,FALSE,"CB";#N/A,#N/A,FALSE,"CMB";#N/A,#N/A,FALSE,"NBFI"}</definedName>
    <definedName name="Crystal_1_1_WEBI_DataGrid" localSheetId="2" hidden="1">'[5]3.3'!#REF!</definedName>
    <definedName name="Crystal_1_1_WEBI_DataGrid" localSheetId="5" hidden="1">'[5]3.3'!#REF!</definedName>
    <definedName name="Crystal_1_1_WEBI_DataGrid" hidden="1">'2.4'!#REF!</definedName>
    <definedName name="Crystal_1_1_WEBI_HHeading" localSheetId="2" hidden="1">'[5]3.3'!#REF!</definedName>
    <definedName name="Crystal_1_1_WEBI_HHeading" localSheetId="5" hidden="1">'[5]3.3'!#REF!</definedName>
    <definedName name="Crystal_1_1_WEBI_HHeading" hidden="1">'2.4'!#REF!</definedName>
    <definedName name="Crystal_1_1_WEBI_ReportCrossTab" hidden="1">'2.4'!#REF!</definedName>
    <definedName name="Crystal_1_1_WEBI_Space" hidden="1">'2.4'!#REF!</definedName>
    <definedName name="Crystal_1_1_WEBI_Table" hidden="1">'[5]3.3'!#REF!</definedName>
    <definedName name="Crystal_1_1_WEBI_VHeading" hidden="1">'2.4'!#REF!</definedName>
    <definedName name="Crystal_11_1_WEBI_DataGrid" hidden="1">#REF!</definedName>
    <definedName name="Crystal_11_1_WEBI_HHeading" hidden="1">#REF!</definedName>
    <definedName name="Crystal_11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Table" hidden="1">#REF!</definedName>
    <definedName name="Crystal_18_1_WEBI_DataGrid" localSheetId="2" hidden="1">#REF!</definedName>
    <definedName name="Crystal_18_1_WEBI_DataGrid" localSheetId="5" hidden="1">#REF!</definedName>
    <definedName name="Crystal_18_1_WEBI_DataGrid" hidden="1">#REF!</definedName>
    <definedName name="Crystal_18_1_WEBI_HHeading" localSheetId="2" hidden="1">#REF!</definedName>
    <definedName name="Crystal_18_1_WEBI_HHeading" localSheetId="5" hidden="1">#REF!</definedName>
    <definedName name="Crystal_18_1_WEBI_HHeading" hidden="1">#REF!</definedName>
    <definedName name="Crystal_18_1_WEBI_Table" localSheetId="2" hidden="1">#REF!</definedName>
    <definedName name="Crystal_18_1_WEBI_Table" localSheetId="5" hidden="1">#REF!</definedName>
    <definedName name="Crystal_18_1_WEBI_Table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0_1_WEBI_DataGrid" localSheetId="2" hidden="1">#REF!</definedName>
    <definedName name="Crystal_20_1_WEBI_DataGrid" localSheetId="5" hidden="1">#REF!</definedName>
    <definedName name="Crystal_20_1_WEBI_DataGrid" hidden="1">#REF!</definedName>
    <definedName name="Crystal_20_1_WEBI_HHeading" localSheetId="2" hidden="1">#REF!</definedName>
    <definedName name="Crystal_20_1_WEBI_HHeading" localSheetId="5" hidden="1">#REF!</definedName>
    <definedName name="Crystal_20_1_WEBI_HHeading" hidden="1">#REF!</definedName>
    <definedName name="Crystal_20_1_WEBI_Table" localSheetId="2" hidden="1">#REF!</definedName>
    <definedName name="Crystal_20_1_WEBI_Table" localSheetId="5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4_1_WEBI_DataGrid" localSheetId="2" hidden="1">#REF!</definedName>
    <definedName name="Crystal_4_1_WEBI_DataGrid" localSheetId="5" hidden="1">#REF!</definedName>
    <definedName name="Crystal_4_1_WEBI_DataGrid" hidden="1">#REF!</definedName>
    <definedName name="Crystal_4_1_WEBI_HHeading" localSheetId="2" hidden="1">#REF!</definedName>
    <definedName name="Crystal_4_1_WEBI_HHeading" localSheetId="5" hidden="1">#REF!</definedName>
    <definedName name="Crystal_4_1_WEBI_HHeading" hidden="1">#REF!</definedName>
    <definedName name="Crystal_4_1_WEBI_Table" localSheetId="2" hidden="1">#REF!</definedName>
    <definedName name="Crystal_4_1_WEBI_Table" localSheetId="5" hidden="1">#REF!</definedName>
    <definedName name="Crystal_4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'[6]fondo promedio'!$A$36:$L$74</definedName>
    <definedName name="CUADRO_N__4.1.3">#REF!</definedName>
    <definedName name="Current_account">#REF!</definedName>
    <definedName name="EdssBatchRange">#REF!</definedName>
    <definedName name="F">#REF!</definedName>
    <definedName name="Foreign_liabilities">#REF!</definedName>
    <definedName name="GRÁFICO_10.3.1.">'[6]GRÁFICO DE FONDO POR AFILIADO'!$A$3:$H$35</definedName>
    <definedName name="GRÁFICO_10.3.2">'[6]GRÁFICO DE FONDO POR AFILIADO'!$A$36:$H$68</definedName>
    <definedName name="GRÁFICO_10.3.3">'[6]GRÁFICO DE FONDO POR AFILIADO'!$A$69:$H$101</definedName>
    <definedName name="GRÁFICO_10.3.4.">'[6]GRÁFICO DE FONDO POR AFILIADO'!$A$103:$H$135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hidden="1">#REF!</definedName>
    <definedName name="Kapitalinstrument" localSheetId="2">[7]Kodeark!$F$3:$F$9</definedName>
    <definedName name="Kapitalinstrument" localSheetId="5">[7]Kodeark!$F$3:$F$9</definedName>
    <definedName name="Kapitalinstrument">[8]Kodeark!$F$3:$F$9</definedName>
    <definedName name="KEND">#REF!</definedName>
    <definedName name="KMENU">#REF!</definedName>
    <definedName name="liquidity_reserve">#REF!</definedName>
    <definedName name="MACROS">#REF!</definedName>
    <definedName name="MCV">[4]Q2!$E$63:$AH$63</definedName>
    <definedName name="Medium_term_BOP_scenario">#REF!</definedName>
    <definedName name="midterm">#REF!</definedName>
    <definedName name="mod1.03">[2]ModDef!#REF!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>#REF!</definedName>
    <definedName name="PEND">#REF!</definedName>
    <definedName name="PEOP">[2]Model!#REF!</definedName>
    <definedName name="PEOP_1">[2]Model!#REF!</definedName>
    <definedName name="PMENU">#REF!</definedName>
    <definedName name="PRINT_TITLES_MI">#REF!</definedName>
    <definedName name="promgraf">[9]GRAFPROM!#REF!</definedName>
    <definedName name="REAL">#REF!</definedName>
    <definedName name="RR">[10]Base!$F$56</definedName>
    <definedName name="Sel_Econ_Ind">#REF!</definedName>
    <definedName name="sencount" hidden="1">2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rade_balance">#REF!</definedName>
    <definedName name="TRNR_197e7e24e01c498e8886d29fbd7c3af6_61_7" hidden="1">#REF!</definedName>
    <definedName name="TRNR_1bb43bb16e564d2ba7dc33e6c304e8bf_21_7" hidden="1">'[11]2.21 KEE'!#REF!</definedName>
    <definedName name="TRNR_21b3387dfb284a66a23c63b4949a3c46_54_5" localSheetId="2" hidden="1">'[12]Figur 2.1'!#REF!</definedName>
    <definedName name="TRNR_21b3387dfb284a66a23c63b4949a3c46_54_5" localSheetId="5" hidden="1">'[12]Figur 2.1'!#REF!</definedName>
    <definedName name="TRNR_21b3387dfb284a66a23c63b4949a3c46_54_5" hidden="1">'[13]Figur 2.1'!#REF!</definedName>
    <definedName name="TRNR_2858053e83ae4898a698b8ec0736bf96_25_7" hidden="1">'[11]2.21 KEE'!#REF!</definedName>
    <definedName name="TRNR_6db7a8675eb64e17971788c29c5d2874_19_4" hidden="1">'[11]2.20 KEE'!#REF!</definedName>
    <definedName name="TRNR_82eed796c1e548b4ac51f8775df6fb50_698_9" hidden="1">'[11]2.18  KEE'!#REF!</definedName>
    <definedName name="TRNR_86fbf8c6f2794b2183401a72fc599ea9_461_3" hidden="1">'[11]2.19  KEE'!#REF!</definedName>
    <definedName name="TRNR_a56eb01db1fd40ef829d834fedca96e7_61_7" hidden="1">'[14]1.11'!#REF!</definedName>
    <definedName name="TRNR_b2fa4f165659472e8227c811136a003f_19_4" hidden="1">#REF!</definedName>
    <definedName name="TRNR_b703cd4ea439475e924ec7142a2054a0_83_2" hidden="1">'[15]1.7 kape'!#REF!</definedName>
    <definedName name="TRNR_be14afef46d84dde8d3e64f52ef2527a_54_6" localSheetId="2" hidden="1">'[12]Figur 2.2'!#REF!</definedName>
    <definedName name="TRNR_be14afef46d84dde8d3e64f52ef2527a_54_6" localSheetId="5" hidden="1">'[12]Figur 2.2'!#REF!</definedName>
    <definedName name="TRNR_be14afef46d84dde8d3e64f52ef2527a_54_6" hidden="1">'[13]Figur 2.2'!#REF!</definedName>
    <definedName name="TRNR_cf635f2c7666405da95a877dae31cf1d_18_7" hidden="1">#REF!</definedName>
    <definedName name="TRNR_d12087e318a34cd2b51c726702f08268_125_8" hidden="1">'[16]2.8 '!#REF!</definedName>
    <definedName name="TRNR_f37bbadde4784dfd85be85308fc20ea1_341_5" hidden="1">'[11]2.19  KEE'!#REF!</definedName>
    <definedName name="TRNR_f53833009be54e9287769479d4247c08_74_4" hidden="1">#REF!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hidden="1">{#N/A,#N/A,FALSE,"SRFSYS";#N/A,#N/A,FALSE,"SRBSYS"}</definedName>
    <definedName name="wrn.WEO." hidden="1">{"WEO",#N/A,FALSE,"T"}</definedName>
    <definedName name="xx" hidden="1">#REF!</definedName>
    <definedName name="xxx" hidden="1">#REF!</definedName>
    <definedName name="z">[17]Notes!$C$10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<sst xmlns="http://schemas.openxmlformats.org/spreadsheetml/2006/main" count="174" uniqueCount="90">
  <si>
    <t>Tittel</t>
  </si>
  <si>
    <t>Kilde</t>
  </si>
  <si>
    <t>Data</t>
  </si>
  <si>
    <t>Figur</t>
  </si>
  <si>
    <t>Total-LCR, vektet gj.snitt</t>
  </si>
  <si>
    <t>Finanstilsynet</t>
  </si>
  <si>
    <t>Endring i total-LCR i siste kvartal, dekomponert</t>
  </si>
  <si>
    <t>Store</t>
  </si>
  <si>
    <t>Mellomstore</t>
  </si>
  <si>
    <t>Mindre</t>
  </si>
  <si>
    <t>30.09.2019</t>
  </si>
  <si>
    <t>31.12.2019</t>
  </si>
  <si>
    <t>31.03.2020</t>
  </si>
  <si>
    <t>30.06.2020</t>
  </si>
  <si>
    <t>30.09.2020</t>
  </si>
  <si>
    <t>Store banker</t>
  </si>
  <si>
    <t>Mellomstore banker</t>
  </si>
  <si>
    <t>Mindre banker</t>
  </si>
  <si>
    <t>Endring i LCR</t>
  </si>
  <si>
    <t>Bidrag fra endring i likvide eiendeler</t>
  </si>
  <si>
    <t>Bidrag fra endring i nettoutbetalinger</t>
  </si>
  <si>
    <t>Total NSFR, vektet gjennomsnitt</t>
  </si>
  <si>
    <t>EUR</t>
  </si>
  <si>
    <t>USD</t>
  </si>
  <si>
    <t>DNB Bank</t>
  </si>
  <si>
    <t>SEK</t>
  </si>
  <si>
    <t>DKK</t>
  </si>
  <si>
    <t>NOK</t>
  </si>
  <si>
    <t>31.03.2018</t>
  </si>
  <si>
    <t>30.06.2018</t>
  </si>
  <si>
    <t>30.09.2018</t>
  </si>
  <si>
    <t>31.12.2018</t>
  </si>
  <si>
    <t>31.03.2019</t>
  </si>
  <si>
    <t>30.06.2019</t>
  </si>
  <si>
    <t>LCR i signifikante valutaer, alle banker, vektet gj.snitt</t>
  </si>
  <si>
    <t xml:space="preserve">Note: </t>
  </si>
  <si>
    <t>NSFR i signifikante valutaer, alle banker, vektet gj.snitt</t>
  </si>
  <si>
    <t>NSFR i NOK, vektet gjennomsnitt</t>
  </si>
  <si>
    <t>Ren kjernekapitaldekning</t>
  </si>
  <si>
    <t>Ren kjernekapital/forvaltningskapital</t>
  </si>
  <si>
    <t>Ren kjernekapitaldekning uten forskriftsendring</t>
  </si>
  <si>
    <t>3. kv. 2019</t>
  </si>
  <si>
    <t>3. kv. 2020</t>
  </si>
  <si>
    <t>3.kv. 2019- 
3.kv. 2020</t>
  </si>
  <si>
    <t>Bidrag fra endring i ren kjernekapital</t>
  </si>
  <si>
    <t>Bidrag fra endring i beregningsgrunnlag</t>
  </si>
  <si>
    <t>Endring i ren kjernekapitaldekning</t>
  </si>
  <si>
    <t>Beregningsgrunnlag</t>
  </si>
  <si>
    <t>Forvaltningskapital</t>
  </si>
  <si>
    <t>Risikovektet beregningsgrunnlag/forvaltningskapital (høyre akse)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</si>
  <si>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</si>
  <si>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</si>
  <si>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</si>
  <si>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</si>
  <si>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</si>
  <si>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</si>
  <si>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</si>
  <si>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</si>
  <si>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</si>
  <si>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</si>
  <si>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</si>
  <si>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</si>
  <si>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</si>
  <si>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</si>
  <si>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</si>
  <si>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</si>
  <si>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</si>
  <si>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</si>
  <si>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</si>
  <si>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</si>
  <si>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</si>
  <si>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Avstand til kapitalkrav</t>
  </si>
  <si>
    <t>Median</t>
  </si>
  <si>
    <t>Banker (i alt)</t>
  </si>
  <si>
    <t>Pilar 1- og 2-krav pr. 30.09.2020</t>
  </si>
  <si>
    <t xml:space="preserve">Sparebank 1 SR-bank </t>
  </si>
  <si>
    <t>Sparebanken Vest</t>
  </si>
  <si>
    <t>Sparebank 1 SMN</t>
  </si>
  <si>
    <t>Sparebanken Sør</t>
  </si>
  <si>
    <t>Sparebank 1 Østlandet</t>
  </si>
  <si>
    <t>Sparebank 1 Nord-Norge</t>
  </si>
  <si>
    <t>Små banker</t>
  </si>
  <si>
    <t>Banker i alt</t>
  </si>
  <si>
    <t>Ren kjernekapitaldekning og uvektet ren kjernekapitalandel i norske banker/bankkonsern</t>
  </si>
  <si>
    <t>Endringer i ren kjernekapitaldekning i samtlige banker/bankkonsern (dekomponert)</t>
  </si>
  <si>
    <t>Risikovektet beregningsgrunnlag og forvaltningskapital i norske banker/bankkonsern</t>
  </si>
  <si>
    <t>Bankenes margin til kapitalkravet, 30.09.2020</t>
  </si>
  <si>
    <t>Ren kjernekapitaldekning i norske banker/bankkonsern</t>
  </si>
  <si>
    <t>Ren kjernekapitaldekning i de syv store bankene (konsolidert)</t>
  </si>
  <si>
    <t>Uvektet kjernekapitalandel i norske banker/bankkonsern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</si>
</sst>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indexed="63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Open Sans"/>
      <family val="2"/>
    </font>
    <font>
      <sz val="7"/>
      <color indexed="63"/>
      <name val="Open Sans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1" xfId="0" quotePrefix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3" fillId="0" borderId="1" xfId="0" quotePrefix="1" applyFont="1" applyFill="1" applyBorder="1" applyAlignment="1">
      <alignment horizontal="left" vertical="center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1" fontId="2" fillId="0" borderId="0" xfId="0" applyNumberFormat="1" applyFont="1" applyFill="1"/>
    <xf numFmtId="1" fontId="2" fillId="0" borderId="0" xfId="1" applyNumberFormat="1" applyFont="1" applyFill="1"/>
    <xf numFmtId="14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9" fillId="0" borderId="0" xfId="0" quotePrefix="1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0" fillId="0" borderId="0" xfId="0" applyFont="1"/>
    <xf numFmtId="164" fontId="11" fillId="0" borderId="0" xfId="0" applyNumberFormat="1" applyFont="1"/>
    <xf numFmtId="0" fontId="12" fillId="0" borderId="1" xfId="0" applyFont="1" applyFill="1" applyBorder="1"/>
    <xf numFmtId="0" fontId="13" fillId="0" borderId="1" xfId="0" quotePrefix="1" applyFont="1" applyFill="1" applyBorder="1" applyAlignment="1">
      <alignment horizontal="left" vertical="center"/>
    </xf>
    <xf numFmtId="0" fontId="12" fillId="0" borderId="0" xfId="0" applyFont="1"/>
    <xf numFmtId="1" fontId="13" fillId="0" borderId="1" xfId="0" quotePrefix="1" applyNumberFormat="1" applyFont="1" applyFill="1" applyBorder="1" applyAlignment="1">
      <alignment horizontal="right" vertical="center"/>
    </xf>
    <xf numFmtId="1" fontId="12" fillId="0" borderId="0" xfId="0" applyNumberFormat="1" applyFont="1"/>
    <xf numFmtId="0" fontId="12" fillId="0" borderId="0" xfId="0" applyFont="1" applyAlignment="1">
      <alignment horizontal="left"/>
    </xf>
    <xf numFmtId="0" fontId="14" fillId="0" borderId="0" xfId="0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002A85"/>
      <color rgb="FF751A21"/>
      <color rgb="FF71C277"/>
      <color rgb="FF52A9FF"/>
      <color rgb="FF005F50"/>
      <color rgb="FFF75C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01764705882353"/>
          <c:y val="5.0925793650793652E-2"/>
          <c:w val="0.64074640522875814"/>
          <c:h val="0.73666156313794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'2.3'!$A$8</c:f>
              <c:strCache>
                <c:ptCount val="1"/>
                <c:pt idx="0">
                  <c:v>30.09.2019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>
              <a:noFill/>
            </a:ln>
            <a:effectLst/>
          </c:spPr>
          <c:invertIfNegative val="0"/>
          <c:cat>
            <c:strRef>
              <c:f>'2.3'!$B$7:$D$7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'2.3'!$B$8:$D$8</c:f>
              <c:numCache>
                <c:formatCode>0</c:formatCode>
                <c:ptCount val="3"/>
                <c:pt idx="0">
                  <c:v>137.26413085664001</c:v>
                </c:pt>
                <c:pt idx="1">
                  <c:v>182.054663223978</c:v>
                </c:pt>
                <c:pt idx="2">
                  <c:v>198.68714173755899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8-44D0-A75C-143F47708544}"/>
            </c:ext>
          </c:extLst>
        </c:ser>
        <c:ser>
          <c:idx val="1"/>
          <c:order val="1"/>
          <c:tx>
            <c:strRef>
              <c:f>'2.3'!$A$9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'2.3'!$B$7:$D$7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'2.3'!$B$9:$D$9</c:f>
              <c:numCache>
                <c:formatCode>0</c:formatCode>
                <c:ptCount val="3"/>
                <c:pt idx="0">
                  <c:v>140.92694761329801</c:v>
                </c:pt>
                <c:pt idx="1">
                  <c:v>213.24008147055099</c:v>
                </c:pt>
                <c:pt idx="2">
                  <c:v>209.817471095738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8-44D0-A75C-143F47708544}"/>
            </c:ext>
          </c:extLst>
        </c:ser>
        <c:ser>
          <c:idx val="2"/>
          <c:order val="2"/>
          <c:tx>
            <c:strRef>
              <c:f>'2.3'!$A$10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'2.3'!$B$7:$D$7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'2.3'!$B$10:$D$10</c:f>
              <c:numCache>
                <c:formatCode>0</c:formatCode>
                <c:ptCount val="3"/>
                <c:pt idx="0">
                  <c:v>131.34292545637999</c:v>
                </c:pt>
                <c:pt idx="1">
                  <c:v>195.502477275182</c:v>
                </c:pt>
                <c:pt idx="2">
                  <c:v>223.76204971626299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F8-44D0-A75C-143F47708544}"/>
            </c:ext>
          </c:extLst>
        </c:ser>
        <c:ser>
          <c:idx val="3"/>
          <c:order val="3"/>
          <c:tx>
            <c:strRef>
              <c:f>'2.3'!$A$11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'2.3'!$B$7:$D$7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'2.3'!$B$11:$D$11</c:f>
              <c:numCache>
                <c:formatCode>0</c:formatCode>
                <c:ptCount val="3"/>
                <c:pt idx="0">
                  <c:v>136.53854487734699</c:v>
                </c:pt>
                <c:pt idx="1">
                  <c:v>240.16843969036199</c:v>
                </c:pt>
                <c:pt idx="2">
                  <c:v>237.26330752738099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F8-44D0-A75C-143F47708544}"/>
            </c:ext>
          </c:extLst>
        </c:ser>
        <c:ser>
          <c:idx val="4"/>
          <c:order val="4"/>
          <c:tx>
            <c:strRef>
              <c:f>'2.3'!$A$12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'2.3'!$B$7:$D$7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'2.3'!$B$12:$D$12</c:f>
              <c:numCache>
                <c:formatCode>0</c:formatCode>
                <c:ptCount val="3"/>
                <c:pt idx="0">
                  <c:v>146.354206249188</c:v>
                </c:pt>
                <c:pt idx="1">
                  <c:v>205.197486180292</c:v>
                </c:pt>
                <c:pt idx="2">
                  <c:v>194.09214557277301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F8-44D0-A75C-143F47708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3550408"/>
        <c:axId val="793543848"/>
      </c:barChart>
      <c:lineChart>
        <c:grouping val="standard"/>
        <c:varyColors val="0"/>
        <c:ser>
          <c:idx val="5"/>
          <c:order val="5"/>
          <c:tx>
            <c:strRef>
              <c:f>'2.3'!$A$13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3"/>
              <c:pt idx="0">
                <c:v>Norge</c:v>
              </c:pt>
              <c:pt idx="1">
                <c:v>Sverige</c:v>
              </c:pt>
              <c:pt idx="2">
                <c:v>Danmark</c:v>
              </c:pt>
            </c:strLit>
          </c:cat>
          <c:val>
            <c:numRef>
              <c:f>'2.3'!$B$13:$D$13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F8-44D0-A75C-143F47708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952456"/>
        <c:axId val="784941960"/>
      </c:lineChart>
      <c:catAx>
        <c:axId val="793550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43848"/>
        <c:crosses val="autoZero"/>
        <c:auto val="1"/>
        <c:lblAlgn val="ctr"/>
        <c:lblOffset val="100"/>
        <c:noMultiLvlLbl val="0"/>
      </c:catAx>
      <c:valAx>
        <c:axId val="793543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775448501240614E-2"/>
              <c:y val="0.36348470037254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50408"/>
        <c:crosses val="autoZero"/>
        <c:crossBetween val="between"/>
        <c:majorUnit val="40"/>
      </c:valAx>
      <c:valAx>
        <c:axId val="784941960"/>
        <c:scaling>
          <c:orientation val="minMax"/>
          <c:max val="2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4952456"/>
        <c:crosses val="max"/>
        <c:crossBetween val="between"/>
        <c:majorUnit val="40"/>
      </c:valAx>
      <c:catAx>
        <c:axId val="784952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4941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38562091503262E-2"/>
          <c:y val="0.8672968253968254"/>
          <c:w val="0.66418888888888894"/>
          <c:h val="0.11803055555555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'3.4'!$A$6</c:f>
              <c:strCache>
                <c:ptCount val="1"/>
                <c:pt idx="0">
                  <c:v>Avstand til kapitalkrav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val>
            <c:numRef>
              <c:f>'3.4'!$A$7:$A$123</c:f>
              <c:numCache>
                <c:formatCode>0.0</c:formatCode>
                <c:ptCount val="117"/>
                <c:pt idx="0">
                  <c:v>19.647898409381231</c:v>
                </c:pt>
                <c:pt idx="1">
                  <c:v>15.677802777988509</c:v>
                </c:pt>
                <c:pt idx="2">
                  <c:v>13.15693754426105</c:v>
                </c:pt>
                <c:pt idx="3">
                  <c:v>13.014967360189489</c:v>
                </c:pt>
                <c:pt idx="4">
                  <c:v>12.991035979477106</c:v>
                </c:pt>
                <c:pt idx="5">
                  <c:v>12.489592893362815</c:v>
                </c:pt>
                <c:pt idx="6">
                  <c:v>12.187625752660852</c:v>
                </c:pt>
                <c:pt idx="7">
                  <c:v>11.033657789630235</c:v>
                </c:pt>
                <c:pt idx="8">
                  <c:v>10.575763567536811</c:v>
                </c:pt>
                <c:pt idx="9">
                  <c:v>10.406951743826422</c:v>
                </c:pt>
                <c:pt idx="10">
                  <c:v>10.308267867435898</c:v>
                </c:pt>
                <c:pt idx="11">
                  <c:v>10.18812564183404</c:v>
                </c:pt>
                <c:pt idx="12">
                  <c:v>10.185791097658417</c:v>
                </c:pt>
                <c:pt idx="13">
                  <c:v>10.159958848577233</c:v>
                </c:pt>
                <c:pt idx="14">
                  <c:v>9.7193137712170934</c:v>
                </c:pt>
                <c:pt idx="15">
                  <c:v>9.5872745034059026</c:v>
                </c:pt>
                <c:pt idx="16">
                  <c:v>9.3429118057759712</c:v>
                </c:pt>
                <c:pt idx="17">
                  <c:v>9.2959484057581108</c:v>
                </c:pt>
                <c:pt idx="18">
                  <c:v>9.2448219584231097</c:v>
                </c:pt>
                <c:pt idx="19">
                  <c:v>9.2133164855820091</c:v>
                </c:pt>
                <c:pt idx="20">
                  <c:v>9.1387830110701582</c:v>
                </c:pt>
                <c:pt idx="21">
                  <c:v>9.1208084482849383</c:v>
                </c:pt>
                <c:pt idx="22">
                  <c:v>9.0135425276536623</c:v>
                </c:pt>
                <c:pt idx="23">
                  <c:v>8.3048536086349198</c:v>
                </c:pt>
                <c:pt idx="24">
                  <c:v>8.3010587855474274</c:v>
                </c:pt>
                <c:pt idx="25">
                  <c:v>8.2624723570564242</c:v>
                </c:pt>
                <c:pt idx="26">
                  <c:v>8.2290961909312603</c:v>
                </c:pt>
                <c:pt idx="27">
                  <c:v>8.1117535656511066</c:v>
                </c:pt>
                <c:pt idx="28">
                  <c:v>8.0846976145969673</c:v>
                </c:pt>
                <c:pt idx="29">
                  <c:v>8.0805229604584543</c:v>
                </c:pt>
                <c:pt idx="30">
                  <c:v>7.9969387292817347</c:v>
                </c:pt>
                <c:pt idx="31">
                  <c:v>7.9638297833423648</c:v>
                </c:pt>
                <c:pt idx="32">
                  <c:v>7.864563815935723</c:v>
                </c:pt>
                <c:pt idx="33">
                  <c:v>7.7972763618266399</c:v>
                </c:pt>
                <c:pt idx="34">
                  <c:v>7.7630242037581771</c:v>
                </c:pt>
                <c:pt idx="35">
                  <c:v>7.7449143368849098</c:v>
                </c:pt>
                <c:pt idx="36">
                  <c:v>7.4991552965314403</c:v>
                </c:pt>
                <c:pt idx="37">
                  <c:v>7.3682189619028602</c:v>
                </c:pt>
                <c:pt idx="38">
                  <c:v>7.3504129084690177</c:v>
                </c:pt>
                <c:pt idx="39">
                  <c:v>7.2199382623592374</c:v>
                </c:pt>
                <c:pt idx="40">
                  <c:v>7.1946489421397359</c:v>
                </c:pt>
                <c:pt idx="41">
                  <c:v>7.1489838761632747</c:v>
                </c:pt>
                <c:pt idx="42">
                  <c:v>7.1423896678808259</c:v>
                </c:pt>
                <c:pt idx="43">
                  <c:v>7.0964321204889309</c:v>
                </c:pt>
                <c:pt idx="44">
                  <c:v>7.0031178817599224</c:v>
                </c:pt>
                <c:pt idx="45">
                  <c:v>6.9584098995714951</c:v>
                </c:pt>
                <c:pt idx="46">
                  <c:v>6.8840876210824753</c:v>
                </c:pt>
                <c:pt idx="47">
                  <c:v>6.8019150157374879</c:v>
                </c:pt>
                <c:pt idx="48">
                  <c:v>6.6678424261199369</c:v>
                </c:pt>
                <c:pt idx="49">
                  <c:v>6.5773390426762157</c:v>
                </c:pt>
                <c:pt idx="50">
                  <c:v>6.4609076960929004</c:v>
                </c:pt>
                <c:pt idx="51">
                  <c:v>6.3855613215595932</c:v>
                </c:pt>
                <c:pt idx="52">
                  <c:v>6.1502342454646115</c:v>
                </c:pt>
                <c:pt idx="53">
                  <c:v>6.0963417180082509</c:v>
                </c:pt>
                <c:pt idx="54">
                  <c:v>6.0863640225546813</c:v>
                </c:pt>
                <c:pt idx="55">
                  <c:v>5.8968078993970012</c:v>
                </c:pt>
                <c:pt idx="56">
                  <c:v>5.8352047839426744</c:v>
                </c:pt>
                <c:pt idx="57">
                  <c:v>5.7833212343094909</c:v>
                </c:pt>
                <c:pt idx="58">
                  <c:v>5.7523001591541405</c:v>
                </c:pt>
                <c:pt idx="59">
                  <c:v>5.6594217968946534</c:v>
                </c:pt>
                <c:pt idx="60">
                  <c:v>5.6445571929179401</c:v>
                </c:pt>
                <c:pt idx="61">
                  <c:v>5.5382018046732648</c:v>
                </c:pt>
                <c:pt idx="62">
                  <c:v>5.3283530490860711</c:v>
                </c:pt>
                <c:pt idx="63">
                  <c:v>5.315145660026892</c:v>
                </c:pt>
                <c:pt idx="64">
                  <c:v>5.2800192309303506</c:v>
                </c:pt>
                <c:pt idx="65">
                  <c:v>5.2784457917653569</c:v>
                </c:pt>
                <c:pt idx="66">
                  <c:v>5.2374614583126808</c:v>
                </c:pt>
                <c:pt idx="67">
                  <c:v>5.1957245590331294</c:v>
                </c:pt>
                <c:pt idx="68">
                  <c:v>5.0940932534391745</c:v>
                </c:pt>
                <c:pt idx="69">
                  <c:v>4.9851929181276082</c:v>
                </c:pt>
                <c:pt idx="70">
                  <c:v>4.9717907974904341</c:v>
                </c:pt>
                <c:pt idx="71">
                  <c:v>4.916449258975307</c:v>
                </c:pt>
                <c:pt idx="72">
                  <c:v>4.9045018286480921</c:v>
                </c:pt>
                <c:pt idx="73">
                  <c:v>4.8381920978149973</c:v>
                </c:pt>
                <c:pt idx="74">
                  <c:v>4.8313615362078215</c:v>
                </c:pt>
                <c:pt idx="75">
                  <c:v>4.7334989367572469</c:v>
                </c:pt>
                <c:pt idx="76">
                  <c:v>4.6613033766633647</c:v>
                </c:pt>
                <c:pt idx="77">
                  <c:v>4.6598056644212447</c:v>
                </c:pt>
                <c:pt idx="78">
                  <c:v>4.6003613064487876</c:v>
                </c:pt>
                <c:pt idx="79">
                  <c:v>4.5932787831328774</c:v>
                </c:pt>
                <c:pt idx="80">
                  <c:v>4.5839678439342988</c:v>
                </c:pt>
                <c:pt idx="81">
                  <c:v>4.5147964026979768</c:v>
                </c:pt>
                <c:pt idx="82">
                  <c:v>4.5008427877931911</c:v>
                </c:pt>
                <c:pt idx="83">
                  <c:v>4.3351647529926458</c:v>
                </c:pt>
                <c:pt idx="84">
                  <c:v>4.3115356745954765</c:v>
                </c:pt>
                <c:pt idx="85">
                  <c:v>4.2253751187249282</c:v>
                </c:pt>
                <c:pt idx="86">
                  <c:v>4.2125744514918297</c:v>
                </c:pt>
                <c:pt idx="87">
                  <c:v>4.18416713433942</c:v>
                </c:pt>
                <c:pt idx="88">
                  <c:v>4.092502297743045</c:v>
                </c:pt>
                <c:pt idx="89">
                  <c:v>3.9388325700696503</c:v>
                </c:pt>
                <c:pt idx="90">
                  <c:v>3.9345109559385638</c:v>
                </c:pt>
                <c:pt idx="91">
                  <c:v>3.6492266560393452</c:v>
                </c:pt>
                <c:pt idx="92">
                  <c:v>3.5002141481758149</c:v>
                </c:pt>
                <c:pt idx="93">
                  <c:v>3.4488279557080279</c:v>
                </c:pt>
                <c:pt idx="94">
                  <c:v>3.4296063974059541</c:v>
                </c:pt>
                <c:pt idx="95">
                  <c:v>3.3423353037800836</c:v>
                </c:pt>
                <c:pt idx="96">
                  <c:v>3.303438120342697</c:v>
                </c:pt>
                <c:pt idx="97">
                  <c:v>3.1621408443951502</c:v>
                </c:pt>
                <c:pt idx="98">
                  <c:v>3.1481251254789342</c:v>
                </c:pt>
                <c:pt idx="99">
                  <c:v>3.1179781698875226</c:v>
                </c:pt>
                <c:pt idx="100">
                  <c:v>3.1074691424388705</c:v>
                </c:pt>
                <c:pt idx="101">
                  <c:v>3.0988930321575348</c:v>
                </c:pt>
                <c:pt idx="102">
                  <c:v>3.0740117049714883</c:v>
                </c:pt>
                <c:pt idx="103">
                  <c:v>3.0682118297532228</c:v>
                </c:pt>
                <c:pt idx="104">
                  <c:v>3.0477851003824052</c:v>
                </c:pt>
                <c:pt idx="105">
                  <c:v>3.0105301238194966</c:v>
                </c:pt>
                <c:pt idx="106">
                  <c:v>2.9491686505296015</c:v>
                </c:pt>
                <c:pt idx="107">
                  <c:v>2.8896801502287657</c:v>
                </c:pt>
                <c:pt idx="108">
                  <c:v>2.7339795591851761</c:v>
                </c:pt>
                <c:pt idx="109">
                  <c:v>2.7071809413347441</c:v>
                </c:pt>
                <c:pt idx="110">
                  <c:v>2.6891954993608773</c:v>
                </c:pt>
                <c:pt idx="111">
                  <c:v>2.4616690109013879</c:v>
                </c:pt>
                <c:pt idx="112">
                  <c:v>2.4396190388032841</c:v>
                </c:pt>
                <c:pt idx="113">
                  <c:v>2.3738472419077619</c:v>
                </c:pt>
                <c:pt idx="114">
                  <c:v>2.1485785440536724</c:v>
                </c:pt>
                <c:pt idx="115">
                  <c:v>1.8290714082669801</c:v>
                </c:pt>
                <c:pt idx="116">
                  <c:v>1.6248766323405939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E-43C7-9391-74A078D7F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axId val="1073887464"/>
        <c:axId val="1073887792"/>
      </c:barChart>
      <c:lineChart>
        <c:grouping val="standard"/>
        <c:varyColors val="0"/>
        <c:ser>
          <c:idx val="1"/>
          <c:order val="1"/>
          <c:tx>
            <c:strRef>
              <c:f>'3.4'!$B$6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>
              <a:solidFill>
                <a:srgbClr val="751A2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'3.4'!$B$7:$B$123</c:f>
              <c:numCache>
                <c:formatCode>0.0</c:formatCode>
                <c:ptCount val="117"/>
                <c:pt idx="0">
                  <c:v>5.7833212343094909</c:v>
                </c:pt>
                <c:pt idx="1">
                  <c:v>5.7833212343094909</c:v>
                </c:pt>
                <c:pt idx="2">
                  <c:v>5.7833212343094909</c:v>
                </c:pt>
                <c:pt idx="3">
                  <c:v>5.7833212343094909</c:v>
                </c:pt>
                <c:pt idx="4">
                  <c:v>5.7833212343094909</c:v>
                </c:pt>
                <c:pt idx="5">
                  <c:v>5.7833212343094909</c:v>
                </c:pt>
                <c:pt idx="6">
                  <c:v>5.7833212343094909</c:v>
                </c:pt>
                <c:pt idx="7">
                  <c:v>5.7833212343094909</c:v>
                </c:pt>
                <c:pt idx="8">
                  <c:v>5.7833212343094909</c:v>
                </c:pt>
                <c:pt idx="9">
                  <c:v>5.7833212343094909</c:v>
                </c:pt>
                <c:pt idx="10">
                  <c:v>5.7833212343094909</c:v>
                </c:pt>
                <c:pt idx="11">
                  <c:v>5.7833212343094909</c:v>
                </c:pt>
                <c:pt idx="12">
                  <c:v>5.7833212343094909</c:v>
                </c:pt>
                <c:pt idx="13">
                  <c:v>5.7833212343094909</c:v>
                </c:pt>
                <c:pt idx="14">
                  <c:v>5.7833212343094909</c:v>
                </c:pt>
                <c:pt idx="15">
                  <c:v>5.7833212343094909</c:v>
                </c:pt>
                <c:pt idx="16">
                  <c:v>5.7833212343094909</c:v>
                </c:pt>
                <c:pt idx="17">
                  <c:v>5.7833212343094909</c:v>
                </c:pt>
                <c:pt idx="18">
                  <c:v>5.7833212343094909</c:v>
                </c:pt>
                <c:pt idx="19">
                  <c:v>5.7833212343094909</c:v>
                </c:pt>
                <c:pt idx="20">
                  <c:v>5.7833212343094909</c:v>
                </c:pt>
                <c:pt idx="21">
                  <c:v>5.7833212343094909</c:v>
                </c:pt>
                <c:pt idx="22">
                  <c:v>5.7833212343094909</c:v>
                </c:pt>
                <c:pt idx="23">
                  <c:v>5.7833212343094909</c:v>
                </c:pt>
                <c:pt idx="24">
                  <c:v>5.7833212343094909</c:v>
                </c:pt>
                <c:pt idx="25">
                  <c:v>5.7833212343094909</c:v>
                </c:pt>
                <c:pt idx="26">
                  <c:v>5.7833212343094909</c:v>
                </c:pt>
                <c:pt idx="27">
                  <c:v>5.7833212343094909</c:v>
                </c:pt>
                <c:pt idx="28">
                  <c:v>5.7833212343094909</c:v>
                </c:pt>
                <c:pt idx="29">
                  <c:v>5.7833212343094909</c:v>
                </c:pt>
                <c:pt idx="30">
                  <c:v>5.7833212343094909</c:v>
                </c:pt>
                <c:pt idx="31">
                  <c:v>5.7833212343094909</c:v>
                </c:pt>
                <c:pt idx="32">
                  <c:v>5.7833212343094909</c:v>
                </c:pt>
                <c:pt idx="33">
                  <c:v>5.7833212343094909</c:v>
                </c:pt>
                <c:pt idx="34">
                  <c:v>5.7833212343094909</c:v>
                </c:pt>
                <c:pt idx="35">
                  <c:v>5.7833212343094909</c:v>
                </c:pt>
                <c:pt idx="36">
                  <c:v>5.7833212343094909</c:v>
                </c:pt>
                <c:pt idx="37">
                  <c:v>5.7833212343094909</c:v>
                </c:pt>
                <c:pt idx="38">
                  <c:v>5.7833212343094909</c:v>
                </c:pt>
                <c:pt idx="39">
                  <c:v>5.7833212343094909</c:v>
                </c:pt>
                <c:pt idx="40">
                  <c:v>5.7833212343094909</c:v>
                </c:pt>
                <c:pt idx="41">
                  <c:v>5.7833212343094909</c:v>
                </c:pt>
                <c:pt idx="42">
                  <c:v>5.7833212343094909</c:v>
                </c:pt>
                <c:pt idx="43">
                  <c:v>5.7833212343094909</c:v>
                </c:pt>
                <c:pt idx="44">
                  <c:v>5.7833212343094909</c:v>
                </c:pt>
                <c:pt idx="45">
                  <c:v>5.7833212343094909</c:v>
                </c:pt>
                <c:pt idx="46">
                  <c:v>5.7833212343094909</c:v>
                </c:pt>
                <c:pt idx="47">
                  <c:v>5.7833212343094909</c:v>
                </c:pt>
                <c:pt idx="48">
                  <c:v>5.7833212343094909</c:v>
                </c:pt>
                <c:pt idx="49">
                  <c:v>5.7833212343094909</c:v>
                </c:pt>
                <c:pt idx="50">
                  <c:v>5.7833212343094909</c:v>
                </c:pt>
                <c:pt idx="51">
                  <c:v>5.7833212343094909</c:v>
                </c:pt>
                <c:pt idx="52">
                  <c:v>5.7833212343094909</c:v>
                </c:pt>
                <c:pt idx="53">
                  <c:v>5.7833212343094909</c:v>
                </c:pt>
                <c:pt idx="54">
                  <c:v>5.7833212343094909</c:v>
                </c:pt>
                <c:pt idx="55">
                  <c:v>5.7833212343094909</c:v>
                </c:pt>
                <c:pt idx="56">
                  <c:v>5.7833212343094909</c:v>
                </c:pt>
                <c:pt idx="57">
                  <c:v>5.7833212343094909</c:v>
                </c:pt>
                <c:pt idx="58">
                  <c:v>5.7833212343094909</c:v>
                </c:pt>
                <c:pt idx="59">
                  <c:v>5.7833212343094909</c:v>
                </c:pt>
                <c:pt idx="60">
                  <c:v>5.7833212343094909</c:v>
                </c:pt>
                <c:pt idx="61">
                  <c:v>5.7833212343094909</c:v>
                </c:pt>
                <c:pt idx="62">
                  <c:v>5.7833212343094909</c:v>
                </c:pt>
                <c:pt idx="63">
                  <c:v>5.7833212343094909</c:v>
                </c:pt>
                <c:pt idx="64">
                  <c:v>5.7833212343094909</c:v>
                </c:pt>
                <c:pt idx="65">
                  <c:v>5.7833212343094909</c:v>
                </c:pt>
                <c:pt idx="66">
                  <c:v>5.7833212343094909</c:v>
                </c:pt>
                <c:pt idx="67">
                  <c:v>5.7833212343094909</c:v>
                </c:pt>
                <c:pt idx="68">
                  <c:v>5.7833212343094909</c:v>
                </c:pt>
                <c:pt idx="69">
                  <c:v>5.7833212343094909</c:v>
                </c:pt>
                <c:pt idx="70">
                  <c:v>5.7833212343094909</c:v>
                </c:pt>
                <c:pt idx="71">
                  <c:v>5.7833212343094909</c:v>
                </c:pt>
                <c:pt idx="72">
                  <c:v>5.7833212343094909</c:v>
                </c:pt>
                <c:pt idx="73">
                  <c:v>5.7833212343094909</c:v>
                </c:pt>
                <c:pt idx="74">
                  <c:v>5.7833212343094909</c:v>
                </c:pt>
                <c:pt idx="75">
                  <c:v>5.7833212343094909</c:v>
                </c:pt>
                <c:pt idx="76">
                  <c:v>5.7833212343094909</c:v>
                </c:pt>
                <c:pt idx="77">
                  <c:v>5.7833212343094909</c:v>
                </c:pt>
                <c:pt idx="78">
                  <c:v>5.7833212343094909</c:v>
                </c:pt>
                <c:pt idx="79">
                  <c:v>5.7833212343094909</c:v>
                </c:pt>
                <c:pt idx="80">
                  <c:v>5.7833212343094909</c:v>
                </c:pt>
                <c:pt idx="81">
                  <c:v>5.7833212343094909</c:v>
                </c:pt>
                <c:pt idx="82">
                  <c:v>5.7833212343094909</c:v>
                </c:pt>
                <c:pt idx="83">
                  <c:v>5.7833212343094909</c:v>
                </c:pt>
                <c:pt idx="84">
                  <c:v>5.7833212343094909</c:v>
                </c:pt>
                <c:pt idx="85">
                  <c:v>5.7833212343094909</c:v>
                </c:pt>
                <c:pt idx="86">
                  <c:v>5.7833212343094909</c:v>
                </c:pt>
                <c:pt idx="87">
                  <c:v>5.7833212343094909</c:v>
                </c:pt>
                <c:pt idx="88">
                  <c:v>5.7833212343094909</c:v>
                </c:pt>
                <c:pt idx="89">
                  <c:v>5.7833212343094909</c:v>
                </c:pt>
                <c:pt idx="90">
                  <c:v>5.7833212343094909</c:v>
                </c:pt>
                <c:pt idx="91">
                  <c:v>5.7833212343094909</c:v>
                </c:pt>
                <c:pt idx="92">
                  <c:v>5.7833212343094909</c:v>
                </c:pt>
                <c:pt idx="93">
                  <c:v>5.7833212343094909</c:v>
                </c:pt>
                <c:pt idx="94">
                  <c:v>5.7833212343094909</c:v>
                </c:pt>
                <c:pt idx="95">
                  <c:v>5.7833212343094909</c:v>
                </c:pt>
                <c:pt idx="96">
                  <c:v>5.7833212343094909</c:v>
                </c:pt>
                <c:pt idx="97">
                  <c:v>5.7833212343094909</c:v>
                </c:pt>
                <c:pt idx="98">
                  <c:v>5.7833212343094909</c:v>
                </c:pt>
                <c:pt idx="99">
                  <c:v>5.7833212343094909</c:v>
                </c:pt>
                <c:pt idx="100">
                  <c:v>5.7833212343094909</c:v>
                </c:pt>
                <c:pt idx="101">
                  <c:v>5.7833212343094909</c:v>
                </c:pt>
                <c:pt idx="102">
                  <c:v>5.7833212343094909</c:v>
                </c:pt>
                <c:pt idx="103">
                  <c:v>5.7833212343094909</c:v>
                </c:pt>
                <c:pt idx="104">
                  <c:v>5.7833212343094909</c:v>
                </c:pt>
                <c:pt idx="105">
                  <c:v>5.7833212343094909</c:v>
                </c:pt>
                <c:pt idx="106">
                  <c:v>5.7833212343094909</c:v>
                </c:pt>
                <c:pt idx="107">
                  <c:v>5.7833212343094909</c:v>
                </c:pt>
                <c:pt idx="108">
                  <c:v>5.7833212343094909</c:v>
                </c:pt>
                <c:pt idx="109">
                  <c:v>5.7833212343094909</c:v>
                </c:pt>
                <c:pt idx="110">
                  <c:v>5.7833212343094909</c:v>
                </c:pt>
                <c:pt idx="111">
                  <c:v>5.7833212343094909</c:v>
                </c:pt>
                <c:pt idx="112">
                  <c:v>5.7833212343094909</c:v>
                </c:pt>
                <c:pt idx="113">
                  <c:v>5.7833212343094909</c:v>
                </c:pt>
                <c:pt idx="114">
                  <c:v>5.7833212343094909</c:v>
                </c:pt>
                <c:pt idx="115">
                  <c:v>5.7833212343094909</c:v>
                </c:pt>
                <c:pt idx="116">
                  <c:v>5.7833212343094909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E-43C7-9391-74A078D7F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307200"/>
        <c:axId val="930306216"/>
      </c:lineChart>
      <c:catAx>
        <c:axId val="107388746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073887792"/>
        <c:crosses val="autoZero"/>
        <c:auto val="1"/>
        <c:lblAlgn val="ctr"/>
        <c:lblOffset val="100"/>
        <c:noMultiLvlLbl val="0"/>
      </c:catAx>
      <c:valAx>
        <c:axId val="1073887792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Prosentpoeng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3887464"/>
        <c:crosses val="autoZero"/>
        <c:crossBetween val="between"/>
      </c:valAx>
      <c:valAx>
        <c:axId val="930306216"/>
        <c:scaling>
          <c:orientation val="minMax"/>
          <c:max val="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0307200"/>
        <c:crosses val="max"/>
        <c:crossBetween val="between"/>
      </c:valAx>
      <c:catAx>
        <c:axId val="9303072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930306216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76530634752393"/>
          <c:y val="6.267495149466111E-2"/>
          <c:w val="0.82667917356926179"/>
          <c:h val="0.7082763618949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'3.5'!$B$5</c:f>
              <c:strCache>
                <c:ptCount val="1"/>
                <c:pt idx="0">
                  <c:v>30.09.2019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'3.5'!$A$6:$A$9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'3.5'!$B$6:$B$9</c:f>
              <c:numCache>
                <c:formatCode>0.0</c:formatCode>
                <c:ptCount val="4"/>
                <c:pt idx="0">
                  <c:v>15.943193949356802</c:v>
                </c:pt>
                <c:pt idx="1">
                  <c:v>16.324910791199944</c:v>
                </c:pt>
                <c:pt idx="2">
                  <c:v>17.606177397826695</c:v>
                </c:pt>
                <c:pt idx="3">
                  <c:v>16.187667205677077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5BF-8D7F-6898AE8D63B4}"/>
            </c:ext>
          </c:extLst>
        </c:ser>
        <c:ser>
          <c:idx val="3"/>
          <c:order val="1"/>
          <c:tx>
            <c:strRef>
              <c:f>'3.5'!$C$5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'3.5'!$A$6:$A$9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'3.5'!$C$6:$C$9</c:f>
              <c:numCache>
                <c:formatCode>0.0</c:formatCode>
                <c:ptCount val="4"/>
                <c:pt idx="0">
                  <c:v>17.443606456492759</c:v>
                </c:pt>
                <c:pt idx="1">
                  <c:v>17.574416894659077</c:v>
                </c:pt>
                <c:pt idx="2">
                  <c:v>19.357795933478155</c:v>
                </c:pt>
                <c:pt idx="3">
                  <c:v>17.640820015788062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5BF-8D7F-6898AE8D63B4}"/>
            </c:ext>
          </c:extLst>
        </c:ser>
        <c:ser>
          <c:idx val="1"/>
          <c:order val="2"/>
          <c:tx>
            <c:strRef>
              <c:f>'3.5'!$D$5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'3.5'!$A$6:$A$9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'3.5'!$D$6:$D$9</c:f>
              <c:numCache>
                <c:formatCode>0.0</c:formatCode>
                <c:ptCount val="4"/>
                <c:pt idx="0">
                  <c:v>17.692868652003966</c:v>
                </c:pt>
                <c:pt idx="1">
                  <c:v>17.606686401707748</c:v>
                </c:pt>
                <c:pt idx="2">
                  <c:v>19.22445234303148</c:v>
                </c:pt>
                <c:pt idx="3">
                  <c:v>17.797752114671656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5BF-8D7F-6898AE8D6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93440"/>
        <c:axId val="73711616"/>
      </c:barChart>
      <c:barChart>
        <c:barDir val="col"/>
        <c:grouping val="clustered"/>
        <c:varyColors val="0"/>
        <c:ser>
          <c:idx val="2"/>
          <c:order val="3"/>
          <c:tx>
            <c:strRef>
              <c:f>'3.5'!$E$5</c:f>
              <c:strCache>
                <c:ptCount val="1"/>
              </c:strCache>
            </c:strRef>
          </c:tx>
          <c:invertIfNegative val="0"/>
          <c:cat>
            <c:strRef>
              <c:f>'3.5'!$A$6:$A$9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'3.5'!$E$6:$E$9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8-45BF-8D7F-6898AE8D6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437016"/>
        <c:axId val="1275432096"/>
      </c:barChart>
      <c:catAx>
        <c:axId val="7369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1616"/>
        <c:crosses val="autoZero"/>
        <c:auto val="1"/>
        <c:lblAlgn val="ctr"/>
        <c:lblOffset val="100"/>
        <c:noMultiLvlLbl val="0"/>
      </c:catAx>
      <c:valAx>
        <c:axId val="73711616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115432735995478E-2"/>
              <c:y val="0.2717074937584352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93440"/>
        <c:crosses val="autoZero"/>
        <c:crossBetween val="between"/>
      </c:valAx>
      <c:valAx>
        <c:axId val="1275432096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solidFill>
                  <a:sysClr val="windowText" lastClr="000000"/>
                </a:solidFill>
                <a:latin typeface="Open Sans" panose="020B0606030504020204" pitchFamily="34" charset="0"/>
              </a:defRPr>
            </a:pPr>
            <a:endParaRPr lang="nb-NO"/>
          </a:p>
        </c:txPr>
        <c:crossAx val="1275437016"/>
        <c:crosses val="max"/>
        <c:crossBetween val="between"/>
      </c:valAx>
      <c:catAx>
        <c:axId val="1275437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54320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9033837700054593"/>
          <c:y val="0.91596817064533598"/>
          <c:w val="0.4437144058737974"/>
          <c:h val="6.47685163004241E-2"/>
        </c:manualLayout>
      </c:layout>
      <c:overlay val="0"/>
      <c:txPr>
        <a:bodyPr/>
        <a:lstStyle/>
        <a:p>
          <a:pPr>
            <a:defRPr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50"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0180748648847"/>
          <c:y val="2.3726343615746225E-2"/>
          <c:w val="0.84909799985029899"/>
          <c:h val="0.74339652373201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'3.6'!$B$6</c:f>
              <c:strCache>
                <c:ptCount val="1"/>
                <c:pt idx="0">
                  <c:v>30.09.2019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'3.6'!$A$7:$A$13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'3.6'!$B$7:$B$13</c:f>
              <c:numCache>
                <c:formatCode>0.0</c:formatCode>
                <c:ptCount val="7"/>
                <c:pt idx="0">
                  <c:v>16.468625943970149</c:v>
                </c:pt>
                <c:pt idx="1">
                  <c:v>14.237761739802593</c:v>
                </c:pt>
                <c:pt idx="2">
                  <c:v>13.901178336505046</c:v>
                </c:pt>
                <c:pt idx="3">
                  <c:v>15.084511578542536</c:v>
                </c:pt>
                <c:pt idx="4">
                  <c:v>15.100476758763726</c:v>
                </c:pt>
                <c:pt idx="5">
                  <c:v>16.745151866183868</c:v>
                </c:pt>
                <c:pt idx="6">
                  <c:v>15.470114429916231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7-4177-AB03-520C20A28EA7}"/>
            </c:ext>
          </c:extLst>
        </c:ser>
        <c:ser>
          <c:idx val="3"/>
          <c:order val="1"/>
          <c:tx>
            <c:strRef>
              <c:f>'3.6'!$C$6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'3.6'!$A$7:$A$13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'3.6'!$C$7:$C$13</c:f>
              <c:numCache>
                <c:formatCode>0.0</c:formatCode>
                <c:ptCount val="7"/>
                <c:pt idx="0">
                  <c:v>17.598947797644087</c:v>
                </c:pt>
                <c:pt idx="1">
                  <c:v>18.304255055608497</c:v>
                </c:pt>
                <c:pt idx="2">
                  <c:v>17.478418344488656</c:v>
                </c:pt>
                <c:pt idx="3">
                  <c:v>17.204541573994565</c:v>
                </c:pt>
                <c:pt idx="4">
                  <c:v>15.740693595171631</c:v>
                </c:pt>
                <c:pt idx="5">
                  <c:v>17.139809269995059</c:v>
                </c:pt>
                <c:pt idx="6">
                  <c:v>16.250744157005627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7-4177-AB03-520C20A28EA7}"/>
            </c:ext>
          </c:extLst>
        </c:ser>
        <c:ser>
          <c:idx val="1"/>
          <c:order val="2"/>
          <c:tx>
            <c:strRef>
              <c:f>'3.6'!$D$6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dLbls>
            <c:dLbl>
              <c:idx val="0"/>
              <c:layout>
                <c:manualLayout>
                  <c:x val="2.9418809004827552E-3"/>
                  <c:y val="1.9022249608580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C7-4177-AB03-520C20A28EA7}"/>
                </c:ext>
              </c:extLst>
            </c:dLbl>
            <c:dLbl>
              <c:idx val="1"/>
              <c:layout>
                <c:manualLayout>
                  <c:x val="0"/>
                  <c:y val="1.0921180037802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C7-4177-AB03-520C20A28EA7}"/>
                </c:ext>
              </c:extLst>
            </c:dLbl>
            <c:dLbl>
              <c:idx val="2"/>
              <c:layout>
                <c:manualLayout>
                  <c:x val="2.1315545091357252E-3"/>
                  <c:y val="1.0921160777589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C7-4177-AB03-520C20A28EA7}"/>
                </c:ext>
              </c:extLst>
            </c:dLbl>
            <c:dLbl>
              <c:idx val="3"/>
              <c:layout>
                <c:manualLayout>
                  <c:x val="4.2631090182714505E-3"/>
                  <c:y val="1.6381741166384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C7-4177-AB03-520C20A28EA7}"/>
                </c:ext>
              </c:extLst>
            </c:dLbl>
            <c:dLbl>
              <c:idx val="4"/>
              <c:layout>
                <c:manualLayout>
                  <c:x val="0"/>
                  <c:y val="1.092118003780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C7-4177-AB03-520C20A28EA7}"/>
                </c:ext>
              </c:extLst>
            </c:dLbl>
            <c:dLbl>
              <c:idx val="5"/>
              <c:layout>
                <c:manualLayout>
                  <c:x val="4.2631090182712944E-3"/>
                  <c:y val="1.6381741166384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C7-4177-AB03-520C20A28EA7}"/>
                </c:ext>
              </c:extLst>
            </c:dLbl>
            <c:dLbl>
              <c:idx val="6"/>
              <c:layout>
                <c:manualLayout>
                  <c:x val="-1.5631219160484378E-16"/>
                  <c:y val="8.28065233539398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C7-4177-AB03-520C20A28EA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'3.6'!$A$7:$A$13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'3.6'!$D$7:$D$13</c:f>
              <c:numCache>
                <c:formatCode>0.0</c:formatCode>
                <c:ptCount val="7"/>
                <c:pt idx="0">
                  <c:v>17.978827955708031</c:v>
                </c:pt>
                <c:pt idx="1">
                  <c:v>18.535204783942667</c:v>
                </c:pt>
                <c:pt idx="2">
                  <c:v>16.884167134339421</c:v>
                </c:pt>
                <c:pt idx="3">
                  <c:v>17.561303376663361</c:v>
                </c:pt>
                <c:pt idx="4">
                  <c:v>15.689195499360881</c:v>
                </c:pt>
                <c:pt idx="5">
                  <c:v>17.30084278779319</c:v>
                </c:pt>
                <c:pt idx="6">
                  <c:v>16.149226656039339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C7-4177-AB03-520C20A28EA7}"/>
            </c:ext>
          </c:extLst>
        </c:ser>
        <c:ser>
          <c:idx val="2"/>
          <c:order val="3"/>
          <c:tx>
            <c:strRef>
              <c:f>'3.6'!$E$6</c:f>
              <c:strCache>
                <c:ptCount val="1"/>
                <c:pt idx="0">
                  <c:v>Pilar 1- og 2-krav pr. 30.09.2020</c:v>
                </c:pt>
              </c:strCache>
            </c:strRef>
          </c:tx>
          <c:spPr>
            <a:pattFill prst="narHorz">
              <a:fgClr>
                <a:srgbClr val="71C277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6.343300309319907E-3"/>
                  <c:y val="1.6381741166384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C7-4177-AB03-520C20A28EA7}"/>
                </c:ext>
              </c:extLst>
            </c:dLbl>
            <c:dLbl>
              <c:idx val="1"/>
              <c:layout>
                <c:manualLayout>
                  <c:x val="5.5843899152953581E-3"/>
                  <c:y val="1.63817700567041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C7-4177-AB03-520C20A28EA7}"/>
                </c:ext>
              </c:extLst>
            </c:dLbl>
            <c:dLbl>
              <c:idx val="2"/>
              <c:layout>
                <c:manualLayout>
                  <c:x val="6.3433003093198697E-3"/>
                  <c:y val="1.0921160777589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C7-4177-AB03-520C20A28EA7}"/>
                </c:ext>
              </c:extLst>
            </c:dLbl>
            <c:dLbl>
              <c:idx val="3"/>
              <c:layout>
                <c:manualLayout>
                  <c:x val="5.0688765217836067E-3"/>
                  <c:y val="1.92018131129837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C7-4177-AB03-520C20A28EA7}"/>
                </c:ext>
              </c:extLst>
            </c:dLbl>
            <c:dLbl>
              <c:idx val="4"/>
              <c:layout>
                <c:manualLayout>
                  <c:x val="3.0355621873979339E-3"/>
                  <c:y val="1.6381741166384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C7-4177-AB03-520C20A28EA7}"/>
                </c:ext>
              </c:extLst>
            </c:dLbl>
            <c:dLbl>
              <c:idx val="5"/>
              <c:layout>
                <c:manualLayout>
                  <c:x val="4.3099859749341973E-3"/>
                  <c:y val="1.63817411663845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C7-4177-AB03-520C20A28EA7}"/>
                </c:ext>
              </c:extLst>
            </c:dLbl>
            <c:dLbl>
              <c:idx val="6"/>
              <c:layout>
                <c:manualLayout>
                  <c:x val="3.0355621873979339E-3"/>
                  <c:y val="1.2331196750889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C7-4177-AB03-520C20A28E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t" anchorCtr="0">
                <a:spAutoFit/>
              </a:bodyPr>
              <a:lstStyle/>
              <a:p>
                <a:pPr>
                  <a:defRPr sz="70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'3.6'!$A$7:$A$13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'3.6'!$E$7:$E$13</c:f>
              <c:numCache>
                <c:formatCode>General</c:formatCode>
                <c:ptCount val="7"/>
                <c:pt idx="0" formatCode="0.0">
                  <c:v>14.530000000000001</c:v>
                </c:pt>
                <c:pt idx="1">
                  <c:v>12.7</c:v>
                </c:pt>
                <c:pt idx="2">
                  <c:v>12.7</c:v>
                </c:pt>
                <c:pt idx="3">
                  <c:v>12.9</c:v>
                </c:pt>
                <c:pt idx="4" formatCode="0.0">
                  <c:v>13</c:v>
                </c:pt>
                <c:pt idx="5">
                  <c:v>12.8</c:v>
                </c:pt>
                <c:pt idx="6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CC7-4177-AB03-520C20A28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7248"/>
        <c:axId val="73643136"/>
      </c:barChart>
      <c:barChart>
        <c:barDir val="col"/>
        <c:grouping val="clustered"/>
        <c:varyColors val="0"/>
        <c:ser>
          <c:idx val="4"/>
          <c:order val="4"/>
          <c:tx>
            <c:strRef>
              <c:f>'3.6'!$F$6</c:f>
              <c:strCache>
                <c:ptCount val="1"/>
              </c:strCache>
            </c:strRef>
          </c:tx>
          <c:invertIfNegative val="0"/>
          <c:cat>
            <c:strRef>
              <c:f>'3.6'!$A$7:$A$13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'3.6'!$F$7:$F$13</c:f>
              <c:numCache>
                <c:formatCode>General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CC7-4177-AB03-520C20A28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546896"/>
        <c:axId val="1275542632"/>
      </c:barChart>
      <c:catAx>
        <c:axId val="7363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43136"/>
        <c:crosses val="autoZero"/>
        <c:auto val="1"/>
        <c:lblAlgn val="ctr"/>
        <c:lblOffset val="100"/>
        <c:noMultiLvlLbl val="0"/>
      </c:catAx>
      <c:valAx>
        <c:axId val="73643136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1686151175826608E-2"/>
              <c:y val="0.2798087377578674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37248"/>
        <c:crosses val="autoZero"/>
        <c:crossBetween val="between"/>
      </c:valAx>
      <c:valAx>
        <c:axId val="1275542632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solidFill>
                  <a:schemeClr val="tx1"/>
                </a:solidFill>
                <a:latin typeface="Open Sans" panose="020B0606030504020204" pitchFamily="34" charset="0"/>
              </a:defRPr>
            </a:pPr>
            <a:endParaRPr lang="nb-NO"/>
          </a:p>
        </c:txPr>
        <c:crossAx val="1275546896"/>
        <c:crosses val="max"/>
        <c:crossBetween val="between"/>
      </c:valAx>
      <c:catAx>
        <c:axId val="127554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554263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1075926839452672"/>
          <c:y val="0.93791567914712759"/>
          <c:w val="0.59635328834399448"/>
          <c:h val="6.2084320852872424E-2"/>
        </c:manualLayout>
      </c:layout>
      <c:overlay val="0"/>
      <c:txPr>
        <a:bodyPr/>
        <a:lstStyle/>
        <a:p>
          <a:pPr>
            <a:defRPr sz="7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50"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'3.7'!$A$8</c:f>
              <c:strCache>
                <c:ptCount val="1"/>
                <c:pt idx="0">
                  <c:v>30.09.2019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'3.7'!$B$7:$E$7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'3.7'!$B$8:$E$8</c:f>
              <c:numCache>
                <c:formatCode>0.0</c:formatCode>
                <c:ptCount val="4"/>
                <c:pt idx="0">
                  <c:v>7.0905245015224088</c:v>
                </c:pt>
                <c:pt idx="1">
                  <c:v>9.0116656368543602</c:v>
                </c:pt>
                <c:pt idx="2">
                  <c:v>8.9945599197879709</c:v>
                </c:pt>
                <c:pt idx="3">
                  <c:v>7.6593853042992892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F-4A1A-B04C-EBC03486277F}"/>
            </c:ext>
          </c:extLst>
        </c:ser>
        <c:ser>
          <c:idx val="4"/>
          <c:order val="1"/>
          <c:tx>
            <c:strRef>
              <c:f>'3.7'!$A$9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'3.7'!$B$7:$E$7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'3.7'!$B$9:$E$9</c:f>
              <c:numCache>
                <c:formatCode>0.0</c:formatCode>
                <c:ptCount val="4"/>
                <c:pt idx="0">
                  <c:v>6.7811330628916311</c:v>
                </c:pt>
                <c:pt idx="1">
                  <c:v>9.0606786106375541</c:v>
                </c:pt>
                <c:pt idx="2">
                  <c:v>9.3990937382200546</c:v>
                </c:pt>
                <c:pt idx="3">
                  <c:v>7.4895523464479306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F-4A1A-B04C-EBC03486277F}"/>
            </c:ext>
          </c:extLst>
        </c:ser>
        <c:ser>
          <c:idx val="5"/>
          <c:order val="2"/>
          <c:tx>
            <c:strRef>
              <c:f>'3.7'!$A$10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'3.7'!$B$7:$E$7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'3.7'!$B$10:$E$10</c:f>
              <c:numCache>
                <c:formatCode>0.0</c:formatCode>
                <c:ptCount val="4"/>
                <c:pt idx="0">
                  <c:v>6.7445977337638432</c:v>
                </c:pt>
                <c:pt idx="1">
                  <c:v>8.9734446043208731</c:v>
                </c:pt>
                <c:pt idx="2">
                  <c:v>9.3009078985367655</c:v>
                </c:pt>
                <c:pt idx="3">
                  <c:v>7.4410488144052582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CF-4A1A-B04C-EBC034862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52504"/>
        <c:axId val="549548240"/>
        <c:extLst/>
      </c:barChart>
      <c:barChart>
        <c:barDir val="col"/>
        <c:grouping val="clustered"/>
        <c:varyColors val="0"/>
        <c:ser>
          <c:idx val="6"/>
          <c:order val="3"/>
          <c:tx>
            <c:strRef>
              <c:f>'3.7'!$A$11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'3.7'!$B$7:$E$7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'3.7'!$B$11:$E$11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CF-4A1A-B04C-EBC034862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182464"/>
        <c:axId val="480183120"/>
      </c:barChart>
      <c:catAx>
        <c:axId val="549552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49548240"/>
        <c:crosses val="autoZero"/>
        <c:auto val="1"/>
        <c:lblAlgn val="ctr"/>
        <c:lblOffset val="100"/>
        <c:noMultiLvlLbl val="0"/>
      </c:catAx>
      <c:valAx>
        <c:axId val="549548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49552504"/>
        <c:crosses val="autoZero"/>
        <c:crossBetween val="between"/>
      </c:valAx>
      <c:valAx>
        <c:axId val="480183120"/>
        <c:scaling>
          <c:orientation val="minMax"/>
          <c:max val="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80182464"/>
        <c:crosses val="max"/>
        <c:crossBetween val="between"/>
      </c:valAx>
      <c:catAx>
        <c:axId val="48018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1831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94640522875819"/>
          <c:y val="5.5436507936507937E-2"/>
          <c:w val="0.64498823529411764"/>
          <c:h val="0.5749011904761904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'2.4'!$C$7</c:f>
              <c:strCache>
                <c:ptCount val="1"/>
                <c:pt idx="0">
                  <c:v>Bidrag fra endring i likvide eiendeler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dLbls>
            <c:delete val="1"/>
          </c:dLbls>
          <c:cat>
            <c:strRef>
              <c:f>'2.4'!$A$8:$A$10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'2.4'!$C$8:$C$10</c:f>
              <c:numCache>
                <c:formatCode>0</c:formatCode>
                <c:ptCount val="3"/>
                <c:pt idx="0">
                  <c:v>3.5589696056453084</c:v>
                </c:pt>
                <c:pt idx="1">
                  <c:v>14.812091167217515</c:v>
                </c:pt>
                <c:pt idx="2">
                  <c:v>-1.995449842802123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7-4C86-AA0E-4103123C45B9}"/>
            </c:ext>
          </c:extLst>
        </c:ser>
        <c:ser>
          <c:idx val="2"/>
          <c:order val="2"/>
          <c:tx>
            <c:strRef>
              <c:f>'2.4'!$D$7</c:f>
              <c:strCache>
                <c:ptCount val="1"/>
                <c:pt idx="0">
                  <c:v>Bidrag fra endring i nettoutbetalinger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elete val="1"/>
          </c:dLbls>
          <c:cat>
            <c:strRef>
              <c:f>'2.4'!$A$8:$A$10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'2.4'!$D$8:$D$10</c:f>
              <c:numCache>
                <c:formatCode>0</c:formatCode>
                <c:ptCount val="3"/>
                <c:pt idx="0">
                  <c:v>6.2566917661953214</c:v>
                </c:pt>
                <c:pt idx="1">
                  <c:v>-49.783044677287215</c:v>
                </c:pt>
                <c:pt idx="2">
                  <c:v>-41.175712111806376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7-4C86-AA0E-4103123C45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7762688"/>
        <c:axId val="437772672"/>
      </c:barChart>
      <c:lineChart>
        <c:grouping val="standard"/>
        <c:varyColors val="0"/>
        <c:ser>
          <c:idx val="0"/>
          <c:order val="0"/>
          <c:tx>
            <c:strRef>
              <c:f>'2.4'!$B$7</c:f>
              <c:strCache>
                <c:ptCount val="1"/>
                <c:pt idx="0">
                  <c:v>Endring i LCR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2"/>
            <c:spPr>
              <a:solidFill>
                <a:srgbClr val="52A9FF"/>
              </a:solidFill>
            </c:spPr>
          </c:marker>
          <c:dLbls>
            <c:dLbl>
              <c:idx val="0"/>
              <c:layout>
                <c:manualLayout>
                  <c:x val="-6.8132679738562088E-2"/>
                  <c:y val="-4.6560714285714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97-4C86-AA0E-4103123C45B9}"/>
                </c:ext>
              </c:extLst>
            </c:dLbl>
            <c:dLbl>
              <c:idx val="1"/>
              <c:layout>
                <c:manualLayout>
                  <c:x val="-7.0879084967320261E-2"/>
                  <c:y val="-0.32329365079365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97-4C86-AA0E-4103123C45B9}"/>
                </c:ext>
              </c:extLst>
            </c:dLbl>
            <c:dLbl>
              <c:idx val="2"/>
              <c:layout>
                <c:manualLayout>
                  <c:x val="-7.0879084967320344E-2"/>
                  <c:y val="-0.295277777777777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97-4C86-AA0E-4103123C45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'2.4'!$A$8:$A$10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'2.4'!$B$8:$B$10</c:f>
              <c:numCache>
                <c:formatCode>0</c:formatCode>
                <c:ptCount val="3"/>
                <c:pt idx="0">
                  <c:v>9.8156613718406298</c:v>
                </c:pt>
                <c:pt idx="1">
                  <c:v>-34.970953510069698</c:v>
                </c:pt>
                <c:pt idx="2">
                  <c:v>-43.1711619546085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97-4C86-AA0E-4103123C45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5258616"/>
        <c:axId val="535249104"/>
      </c:lineChart>
      <c:catAx>
        <c:axId val="4377626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437772672"/>
        <c:crosses val="autoZero"/>
        <c:auto val="1"/>
        <c:lblAlgn val="ctr"/>
        <c:lblOffset val="100"/>
        <c:noMultiLvlLbl val="0"/>
      </c:catAx>
      <c:valAx>
        <c:axId val="437772672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Prosentpoeng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/>
        </c:spPr>
        <c:crossAx val="437762688"/>
        <c:crosses val="autoZero"/>
        <c:crossBetween val="between"/>
        <c:majorUnit val="10"/>
        <c:minorUnit val="10"/>
      </c:valAx>
      <c:valAx>
        <c:axId val="535249104"/>
        <c:scaling>
          <c:orientation val="minMax"/>
          <c:max val="50"/>
          <c:min val="-50"/>
        </c:scaling>
        <c:delete val="0"/>
        <c:axPos val="r"/>
        <c:numFmt formatCode="0" sourceLinked="1"/>
        <c:majorTickMark val="in"/>
        <c:minorTickMark val="none"/>
        <c:tickLblPos val="nextTo"/>
        <c:spPr>
          <a:ln/>
        </c:spPr>
        <c:crossAx val="535258616"/>
        <c:crosses val="max"/>
        <c:crossBetween val="between"/>
      </c:valAx>
      <c:catAx>
        <c:axId val="535258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52491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77481388888888891"/>
          <c:w val="0.77597712418300668"/>
          <c:h val="0.1661249999999999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8194444444445"/>
          <c:y val="5.0925793650793652E-2"/>
          <c:w val="0.8106850393700789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'2.5'!$A$27</c:f>
              <c:strCache>
                <c:ptCount val="1"/>
                <c:pt idx="0">
                  <c:v>NOK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'2.5'!$B$26:$L$26</c:f>
              <c:strCache>
                <c:ptCount val="11"/>
                <c:pt idx="0">
                  <c:v>31.03.2018</c:v>
                </c:pt>
                <c:pt idx="1">
                  <c:v>30.06.2018</c:v>
                </c:pt>
                <c:pt idx="2">
                  <c:v>30.09.2018</c:v>
                </c:pt>
                <c:pt idx="3">
                  <c:v>31.12.2018</c:v>
                </c:pt>
                <c:pt idx="4">
                  <c:v>31.03.2019</c:v>
                </c:pt>
                <c:pt idx="5">
                  <c:v>30.06.2019</c:v>
                </c:pt>
                <c:pt idx="6">
                  <c:v>30.09.2019</c:v>
                </c:pt>
                <c:pt idx="7">
                  <c:v>31.12.2019</c:v>
                </c:pt>
                <c:pt idx="8">
                  <c:v>31.03.2020</c:v>
                </c:pt>
                <c:pt idx="9">
                  <c:v>30.06.2020</c:v>
                </c:pt>
                <c:pt idx="10">
                  <c:v>30.09.2019</c:v>
                </c:pt>
              </c:strCache>
            </c:strRef>
          </c:cat>
          <c:val>
            <c:numRef>
              <c:f>'2.5'!$B$27:$L$27</c:f>
              <c:numCache>
                <c:formatCode>0</c:formatCode>
                <c:ptCount val="11"/>
                <c:pt idx="0">
                  <c:v>90.739024522766499</c:v>
                </c:pt>
                <c:pt idx="1">
                  <c:v>110.629051522933</c:v>
                </c:pt>
                <c:pt idx="2">
                  <c:v>99.952236066460301</c:v>
                </c:pt>
                <c:pt idx="3">
                  <c:v>93.670831835352104</c:v>
                </c:pt>
                <c:pt idx="4">
                  <c:v>98.163093163864701</c:v>
                </c:pt>
                <c:pt idx="5">
                  <c:v>102.443672136393</c:v>
                </c:pt>
                <c:pt idx="6">
                  <c:v>98.857782250538904</c:v>
                </c:pt>
                <c:pt idx="7">
                  <c:v>97.277259342644399</c:v>
                </c:pt>
                <c:pt idx="8">
                  <c:v>106.468681804897</c:v>
                </c:pt>
                <c:pt idx="9">
                  <c:v>112.656513164866</c:v>
                </c:pt>
                <c:pt idx="10">
                  <c:v>115.02550380253599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6-401F-AEBA-B852DA6901ED}"/>
            </c:ext>
          </c:extLst>
        </c:ser>
        <c:ser>
          <c:idx val="1"/>
          <c:order val="1"/>
          <c:tx>
            <c:strRef>
              <c:f>'2.5'!$A$28</c:f>
              <c:strCache>
                <c:ptCount val="1"/>
                <c:pt idx="0">
                  <c:v>DKK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'2.5'!$B$26:$L$26</c:f>
              <c:strCache>
                <c:ptCount val="11"/>
                <c:pt idx="0">
                  <c:v>31.03.2018</c:v>
                </c:pt>
                <c:pt idx="1">
                  <c:v>30.06.2018</c:v>
                </c:pt>
                <c:pt idx="2">
                  <c:v>30.09.2018</c:v>
                </c:pt>
                <c:pt idx="3">
                  <c:v>31.12.2018</c:v>
                </c:pt>
                <c:pt idx="4">
                  <c:v>31.03.2019</c:v>
                </c:pt>
                <c:pt idx="5">
                  <c:v>30.06.2019</c:v>
                </c:pt>
                <c:pt idx="6">
                  <c:v>30.09.2019</c:v>
                </c:pt>
                <c:pt idx="7">
                  <c:v>31.12.2019</c:v>
                </c:pt>
                <c:pt idx="8">
                  <c:v>31.03.2020</c:v>
                </c:pt>
                <c:pt idx="9">
                  <c:v>30.06.2020</c:v>
                </c:pt>
                <c:pt idx="10">
                  <c:v>30.09.2019</c:v>
                </c:pt>
              </c:strCache>
            </c:strRef>
          </c:cat>
          <c:val>
            <c:numRef>
              <c:f>'2.5'!$B$28:$L$28</c:f>
              <c:numCache>
                <c:formatCode>0</c:formatCode>
                <c:ptCount val="11"/>
                <c:pt idx="0">
                  <c:v>117.500182109138</c:v>
                </c:pt>
                <c:pt idx="1">
                  <c:v>156.48702680345801</c:v>
                </c:pt>
                <c:pt idx="2">
                  <c:v>155.26794846424099</c:v>
                </c:pt>
                <c:pt idx="3">
                  <c:v>195.911598167384</c:v>
                </c:pt>
                <c:pt idx="4">
                  <c:v>307.28494583764001</c:v>
                </c:pt>
                <c:pt idx="5">
                  <c:v>176.38432833439001</c:v>
                </c:pt>
                <c:pt idx="6">
                  <c:v>480.76119068855098</c:v>
                </c:pt>
                <c:pt idx="7">
                  <c:v>311.27871332611898</c:v>
                </c:pt>
                <c:pt idx="8">
                  <c:v>218.88800249152601</c:v>
                </c:pt>
                <c:pt idx="9">
                  <c:v>169.44641290334499</c:v>
                </c:pt>
                <c:pt idx="10">
                  <c:v>341.160081659078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6-401F-AEBA-B852DA6901ED}"/>
            </c:ext>
          </c:extLst>
        </c:ser>
        <c:ser>
          <c:idx val="2"/>
          <c:order val="2"/>
          <c:tx>
            <c:strRef>
              <c:f>'2.5'!$A$29</c:f>
              <c:strCache>
                <c:ptCount val="1"/>
                <c:pt idx="0">
                  <c:v>EUR</c:v>
                </c:pt>
              </c:strCache>
            </c:strRef>
          </c:tx>
          <c:spPr>
            <a:ln w="28575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'2.5'!$B$26:$L$26</c:f>
              <c:strCache>
                <c:ptCount val="11"/>
                <c:pt idx="0">
                  <c:v>31.03.2018</c:v>
                </c:pt>
                <c:pt idx="1">
                  <c:v>30.06.2018</c:v>
                </c:pt>
                <c:pt idx="2">
                  <c:v>30.09.2018</c:v>
                </c:pt>
                <c:pt idx="3">
                  <c:v>31.12.2018</c:v>
                </c:pt>
                <c:pt idx="4">
                  <c:v>31.03.2019</c:v>
                </c:pt>
                <c:pt idx="5">
                  <c:v>30.06.2019</c:v>
                </c:pt>
                <c:pt idx="6">
                  <c:v>30.09.2019</c:v>
                </c:pt>
                <c:pt idx="7">
                  <c:v>31.12.2019</c:v>
                </c:pt>
                <c:pt idx="8">
                  <c:v>31.03.2020</c:v>
                </c:pt>
                <c:pt idx="9">
                  <c:v>30.06.2020</c:v>
                </c:pt>
                <c:pt idx="10">
                  <c:v>30.09.2019</c:v>
                </c:pt>
              </c:strCache>
            </c:strRef>
          </c:cat>
          <c:val>
            <c:numRef>
              <c:f>'2.5'!$B$29:$L$29</c:f>
              <c:numCache>
                <c:formatCode>0</c:formatCode>
                <c:ptCount val="11"/>
                <c:pt idx="0">
                  <c:v>214.07319461387101</c:v>
                </c:pt>
                <c:pt idx="1">
                  <c:v>274.80541234721699</c:v>
                </c:pt>
                <c:pt idx="2">
                  <c:v>203.09213056865801</c:v>
                </c:pt>
                <c:pt idx="3">
                  <c:v>192.261744761644</c:v>
                </c:pt>
                <c:pt idx="4">
                  <c:v>158.75793622363301</c:v>
                </c:pt>
                <c:pt idx="5">
                  <c:v>251.93525360870899</c:v>
                </c:pt>
                <c:pt idx="6">
                  <c:v>201.052938463652</c:v>
                </c:pt>
                <c:pt idx="7">
                  <c:v>236.87584939834801</c:v>
                </c:pt>
                <c:pt idx="8">
                  <c:v>175.045498374516</c:v>
                </c:pt>
                <c:pt idx="9">
                  <c:v>220.038950195773</c:v>
                </c:pt>
                <c:pt idx="10">
                  <c:v>210.38172693084201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6-401F-AEBA-B852DA6901ED}"/>
            </c:ext>
          </c:extLst>
        </c:ser>
        <c:ser>
          <c:idx val="3"/>
          <c:order val="3"/>
          <c:tx>
            <c:strRef>
              <c:f>'2.5'!$A$30</c:f>
              <c:strCache>
                <c:ptCount val="1"/>
                <c:pt idx="0">
                  <c:v>SEK</c:v>
                </c:pt>
              </c:strCache>
            </c:strRef>
          </c:tx>
          <c:spPr>
            <a:ln w="28575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'2.5'!$B$26:$L$26</c:f>
              <c:strCache>
                <c:ptCount val="11"/>
                <c:pt idx="0">
                  <c:v>31.03.2018</c:v>
                </c:pt>
                <c:pt idx="1">
                  <c:v>30.06.2018</c:v>
                </c:pt>
                <c:pt idx="2">
                  <c:v>30.09.2018</c:v>
                </c:pt>
                <c:pt idx="3">
                  <c:v>31.12.2018</c:v>
                </c:pt>
                <c:pt idx="4">
                  <c:v>31.03.2019</c:v>
                </c:pt>
                <c:pt idx="5">
                  <c:v>30.06.2019</c:v>
                </c:pt>
                <c:pt idx="6">
                  <c:v>30.09.2019</c:v>
                </c:pt>
                <c:pt idx="7">
                  <c:v>31.12.2019</c:v>
                </c:pt>
                <c:pt idx="8">
                  <c:v>31.03.2020</c:v>
                </c:pt>
                <c:pt idx="9">
                  <c:v>30.06.2020</c:v>
                </c:pt>
                <c:pt idx="10">
                  <c:v>30.09.2019</c:v>
                </c:pt>
              </c:strCache>
            </c:strRef>
          </c:cat>
          <c:val>
            <c:numRef>
              <c:f>'2.5'!$B$30:$L$30</c:f>
              <c:numCache>
                <c:formatCode>0</c:formatCode>
                <c:ptCount val="11"/>
                <c:pt idx="0">
                  <c:v>137.86476498062001</c:v>
                </c:pt>
                <c:pt idx="1">
                  <c:v>131.756485890177</c:v>
                </c:pt>
                <c:pt idx="2">
                  <c:v>158.04150068467101</c:v>
                </c:pt>
                <c:pt idx="3">
                  <c:v>149.913819106451</c:v>
                </c:pt>
                <c:pt idx="4">
                  <c:v>206.462038855754</c:v>
                </c:pt>
                <c:pt idx="5">
                  <c:v>137.81331041079699</c:v>
                </c:pt>
                <c:pt idx="6">
                  <c:v>141.88446013104999</c:v>
                </c:pt>
                <c:pt idx="7">
                  <c:v>226.08757224256701</c:v>
                </c:pt>
                <c:pt idx="8">
                  <c:v>197.34362676467001</c:v>
                </c:pt>
                <c:pt idx="9">
                  <c:v>231.03559727934601</c:v>
                </c:pt>
                <c:pt idx="10">
                  <c:v>157.98339345187401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6-401F-AEBA-B852DA690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4"/>
          <c:order val="4"/>
          <c:tx>
            <c:strRef>
              <c:f>'2.5'!$A$31</c:f>
              <c:strCache>
                <c:ptCount val="1"/>
                <c:pt idx="0">
                  <c:v>USD</c:v>
                </c:pt>
              </c:strCache>
            </c:strRef>
          </c:tx>
          <c:spPr>
            <a:ln w="28575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'2.5'!$B$26:$L$26</c:f>
              <c:strCache>
                <c:ptCount val="11"/>
                <c:pt idx="0">
                  <c:v>31.03.2018</c:v>
                </c:pt>
                <c:pt idx="1">
                  <c:v>30.06.2018</c:v>
                </c:pt>
                <c:pt idx="2">
                  <c:v>30.09.2018</c:v>
                </c:pt>
                <c:pt idx="3">
                  <c:v>31.12.2018</c:v>
                </c:pt>
                <c:pt idx="4">
                  <c:v>31.03.2019</c:v>
                </c:pt>
                <c:pt idx="5">
                  <c:v>30.06.2019</c:v>
                </c:pt>
                <c:pt idx="6">
                  <c:v>30.09.2019</c:v>
                </c:pt>
                <c:pt idx="7">
                  <c:v>31.12.2019</c:v>
                </c:pt>
                <c:pt idx="8">
                  <c:v>31.03.2020</c:v>
                </c:pt>
                <c:pt idx="9">
                  <c:v>30.06.2020</c:v>
                </c:pt>
                <c:pt idx="10">
                  <c:v>30.09.2019</c:v>
                </c:pt>
              </c:strCache>
            </c:strRef>
          </c:cat>
          <c:val>
            <c:numRef>
              <c:f>'2.5'!$B$31:$L$31</c:f>
              <c:numCache>
                <c:formatCode>0</c:formatCode>
                <c:ptCount val="11"/>
                <c:pt idx="0">
                  <c:v>152.63999196253201</c:v>
                </c:pt>
                <c:pt idx="1">
                  <c:v>136.216310029629</c:v>
                </c:pt>
                <c:pt idx="2">
                  <c:v>175.33414158394999</c:v>
                </c:pt>
                <c:pt idx="3">
                  <c:v>218.24058383874001</c:v>
                </c:pt>
                <c:pt idx="4">
                  <c:v>261.858856986886</c:v>
                </c:pt>
                <c:pt idx="5">
                  <c:v>245.373996665688</c:v>
                </c:pt>
                <c:pt idx="6">
                  <c:v>245.78592543809299</c:v>
                </c:pt>
                <c:pt idx="7">
                  <c:v>220.25310939566199</c:v>
                </c:pt>
                <c:pt idx="8">
                  <c:v>298.734691138811</c:v>
                </c:pt>
                <c:pt idx="9">
                  <c:v>202.648914929348</c:v>
                </c:pt>
                <c:pt idx="10">
                  <c:v>275.75592432908599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6-401F-AEBA-B852DA690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666416"/>
        <c:axId val="782666088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2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782666088"/>
        <c:scaling>
          <c:orientation val="minMax"/>
          <c:max val="600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2666416"/>
        <c:crosses val="max"/>
        <c:crossBetween val="between"/>
      </c:valAx>
      <c:catAx>
        <c:axId val="78266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2666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793592110214846E-2"/>
          <c:y val="0.85331229812803799"/>
          <c:w val="0.89158573928258966"/>
          <c:h val="0.1150842082239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811507936508"/>
          <c:y val="5.0925793650793652E-2"/>
          <c:w val="0.78437738095238108"/>
          <c:h val="0.73666156313794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'2.6'!$A$8</c:f>
              <c:strCache>
                <c:ptCount val="1"/>
                <c:pt idx="0">
                  <c:v>30.09.2019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'2.6'!$B$8:$D$8</c:f>
              <c:numCache>
                <c:formatCode>0</c:formatCode>
                <c:ptCount val="3"/>
                <c:pt idx="0">
                  <c:v>112.884207016896</c:v>
                </c:pt>
                <c:pt idx="1">
                  <c:v>126.801462768254</c:v>
                </c:pt>
                <c:pt idx="2">
                  <c:v>135.35371158265301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1-410F-A6B5-C3E4F82F67E3}"/>
            </c:ext>
          </c:extLst>
        </c:ser>
        <c:ser>
          <c:idx val="1"/>
          <c:order val="1"/>
          <c:tx>
            <c:strRef>
              <c:f>'2.6'!$A$9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'2.6'!$B$9:$D$9</c:f>
              <c:numCache>
                <c:formatCode>0</c:formatCode>
                <c:ptCount val="3"/>
                <c:pt idx="0">
                  <c:v>113.91849914911801</c:v>
                </c:pt>
                <c:pt idx="1">
                  <c:v>128.12402510439</c:v>
                </c:pt>
                <c:pt idx="2">
                  <c:v>137.349392058326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1-410F-A6B5-C3E4F82F67E3}"/>
            </c:ext>
          </c:extLst>
        </c:ser>
        <c:ser>
          <c:idx val="2"/>
          <c:order val="2"/>
          <c:tx>
            <c:strRef>
              <c:f>'2.6'!$A$10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'2.6'!$B$10:$D$10</c:f>
              <c:numCache>
                <c:formatCode>0</c:formatCode>
                <c:ptCount val="3"/>
                <c:pt idx="0">
                  <c:v>112.62446301638001</c:v>
                </c:pt>
                <c:pt idx="1">
                  <c:v>126.797763694582</c:v>
                </c:pt>
                <c:pt idx="2">
                  <c:v>141.859462705407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1-410F-A6B5-C3E4F82F67E3}"/>
            </c:ext>
          </c:extLst>
        </c:ser>
        <c:ser>
          <c:idx val="3"/>
          <c:order val="3"/>
          <c:tx>
            <c:strRef>
              <c:f>'2.6'!$A$11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'2.6'!$B$11:$D$11</c:f>
              <c:numCache>
                <c:formatCode>0</c:formatCode>
                <c:ptCount val="3"/>
                <c:pt idx="0">
                  <c:v>114.609394768844</c:v>
                </c:pt>
                <c:pt idx="1">
                  <c:v>127.64144945944</c:v>
                </c:pt>
                <c:pt idx="2">
                  <c:v>143.31402573656999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1-410F-A6B5-C3E4F82F67E3}"/>
            </c:ext>
          </c:extLst>
        </c:ser>
        <c:ser>
          <c:idx val="4"/>
          <c:order val="4"/>
          <c:tx>
            <c:strRef>
              <c:f>'2.6'!$A$12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'2.6'!$B$12:$D$12</c:f>
              <c:numCache>
                <c:formatCode>0</c:formatCode>
                <c:ptCount val="3"/>
                <c:pt idx="0">
                  <c:v>114.749471151097</c:v>
                </c:pt>
                <c:pt idx="1">
                  <c:v>127.623805178114</c:v>
                </c:pt>
                <c:pt idx="2">
                  <c:v>142.21976580287699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91-410F-A6B5-C3E4F82F6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3550408"/>
        <c:axId val="793543848"/>
      </c:barChart>
      <c:lineChart>
        <c:grouping val="standard"/>
        <c:varyColors val="0"/>
        <c:ser>
          <c:idx val="5"/>
          <c:order val="5"/>
          <c:tx>
            <c:strRef>
              <c:f>'2.6'!$A$13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3"/>
              <c:pt idx="0">
                <c:v>Norge</c:v>
              </c:pt>
              <c:pt idx="1">
                <c:v>Sverige</c:v>
              </c:pt>
              <c:pt idx="2">
                <c:v>Danmark</c:v>
              </c:pt>
            </c:strLit>
          </c:cat>
          <c:val>
            <c:numRef>
              <c:f>'2.6'!$B$13:$D$13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91-410F-A6B5-C3E4F82F6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952456"/>
        <c:axId val="784941960"/>
      </c:lineChart>
      <c:catAx>
        <c:axId val="793550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43848"/>
        <c:crosses val="autoZero"/>
        <c:auto val="1"/>
        <c:lblAlgn val="ctr"/>
        <c:lblOffset val="100"/>
        <c:noMultiLvlLbl val="0"/>
      </c:catAx>
      <c:valAx>
        <c:axId val="793543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775448501240614E-2"/>
              <c:y val="0.36348470037254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50408"/>
        <c:crosses val="autoZero"/>
        <c:crossBetween val="between"/>
        <c:majorUnit val="40"/>
      </c:valAx>
      <c:valAx>
        <c:axId val="784941960"/>
        <c:scaling>
          <c:orientation val="minMax"/>
          <c:max val="1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4952456"/>
        <c:crosses val="max"/>
        <c:crossBetween val="between"/>
        <c:majorUnit val="40"/>
      </c:valAx>
      <c:catAx>
        <c:axId val="784952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4941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38562091503262E-2"/>
          <c:y val="0.8672968253968254"/>
          <c:w val="0.66418888888888894"/>
          <c:h val="0.11803055555555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811507936508"/>
          <c:y val="5.0925793650793652E-2"/>
          <c:w val="0.78437738095238108"/>
          <c:h val="0.73666156313794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'2.7'!$A$8</c:f>
              <c:strCache>
                <c:ptCount val="1"/>
                <c:pt idx="0">
                  <c:v>30.09.2019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>
              <a:noFill/>
            </a:ln>
            <a:effectLst/>
          </c:spPr>
          <c:invertIfNegative val="0"/>
          <c:cat>
            <c:strRef>
              <c:f>'2.7'!$B$7:$D$7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'2.7'!$B$8:$D$8</c:f>
              <c:numCache>
                <c:formatCode>0</c:formatCode>
                <c:ptCount val="3"/>
                <c:pt idx="0">
                  <c:v>85</c:v>
                </c:pt>
                <c:pt idx="1">
                  <c:v>129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6-4AD8-948D-10EDFDB978C2}"/>
            </c:ext>
          </c:extLst>
        </c:ser>
        <c:ser>
          <c:idx val="1"/>
          <c:order val="1"/>
          <c:tx>
            <c:strRef>
              <c:f>'2.7'!$A$9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'2.7'!$B$7:$D$7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'2.7'!$B$9:$D$9</c:f>
              <c:numCache>
                <c:formatCode>0</c:formatCode>
                <c:ptCount val="3"/>
                <c:pt idx="0">
                  <c:v>84</c:v>
                </c:pt>
                <c:pt idx="1">
                  <c:v>131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6-4AD8-948D-10EDFDB978C2}"/>
            </c:ext>
          </c:extLst>
        </c:ser>
        <c:ser>
          <c:idx val="2"/>
          <c:order val="2"/>
          <c:tx>
            <c:strRef>
              <c:f>'2.7'!$A$10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'2.7'!$B$7:$D$7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'2.7'!$B$10:$D$10</c:f>
              <c:numCache>
                <c:formatCode>0</c:formatCode>
                <c:ptCount val="3"/>
                <c:pt idx="0">
                  <c:v>82</c:v>
                </c:pt>
                <c:pt idx="1">
                  <c:v>129</c:v>
                </c:pt>
                <c:pt idx="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46-4AD8-948D-10EDFDB978C2}"/>
            </c:ext>
          </c:extLst>
        </c:ser>
        <c:ser>
          <c:idx val="3"/>
          <c:order val="3"/>
          <c:tx>
            <c:strRef>
              <c:f>'2.7'!$A$11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'2.7'!$B$7:$D$7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'2.7'!$B$11:$D$11</c:f>
              <c:numCache>
                <c:formatCode>0</c:formatCode>
                <c:ptCount val="3"/>
                <c:pt idx="0">
                  <c:v>87</c:v>
                </c:pt>
                <c:pt idx="1">
                  <c:v>130</c:v>
                </c:pt>
                <c:pt idx="2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46-4AD8-948D-10EDFDB978C2}"/>
            </c:ext>
          </c:extLst>
        </c:ser>
        <c:ser>
          <c:idx val="4"/>
          <c:order val="4"/>
          <c:tx>
            <c:strRef>
              <c:f>'2.7'!$A$12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'2.7'!$B$7:$D$7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'2.7'!$B$12:$D$12</c:f>
              <c:numCache>
                <c:formatCode>0</c:formatCode>
                <c:ptCount val="3"/>
                <c:pt idx="0">
                  <c:v>86</c:v>
                </c:pt>
                <c:pt idx="1">
                  <c:v>130</c:v>
                </c:pt>
                <c:pt idx="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6-4AD8-948D-10EDFDB97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3550408"/>
        <c:axId val="793543848"/>
      </c:barChart>
      <c:lineChart>
        <c:grouping val="standard"/>
        <c:varyColors val="0"/>
        <c:ser>
          <c:idx val="5"/>
          <c:order val="5"/>
          <c:tx>
            <c:strRef>
              <c:f>'2.7'!$A$13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3"/>
              <c:pt idx="0">
                <c:v>Norge</c:v>
              </c:pt>
              <c:pt idx="1">
                <c:v>Sverige</c:v>
              </c:pt>
              <c:pt idx="2">
                <c:v>Danmark</c:v>
              </c:pt>
            </c:strLit>
          </c:cat>
          <c:val>
            <c:numRef>
              <c:f>'2.7'!$B$13:$D$13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46-4AD8-948D-10EDFDB97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952456"/>
        <c:axId val="784941960"/>
      </c:lineChart>
      <c:catAx>
        <c:axId val="793550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43848"/>
        <c:crosses val="autoZero"/>
        <c:auto val="1"/>
        <c:lblAlgn val="ctr"/>
        <c:lblOffset val="100"/>
        <c:noMultiLvlLbl val="0"/>
      </c:catAx>
      <c:valAx>
        <c:axId val="793543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775448501240614E-2"/>
              <c:y val="0.36348470037254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50408"/>
        <c:crosses val="autoZero"/>
        <c:crossBetween val="between"/>
        <c:majorUnit val="40"/>
      </c:valAx>
      <c:valAx>
        <c:axId val="784941960"/>
        <c:scaling>
          <c:orientation val="minMax"/>
          <c:max val="1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4952456"/>
        <c:crosses val="max"/>
        <c:crossBetween val="between"/>
        <c:majorUnit val="40"/>
      </c:valAx>
      <c:catAx>
        <c:axId val="784952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4941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38562091503262E-2"/>
          <c:y val="0.8672968253968254"/>
          <c:w val="0.66418888888888894"/>
          <c:h val="0.11803055555555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8194444444445"/>
          <c:y val="5.0925793650793652E-2"/>
          <c:w val="0.81068503937007896"/>
          <c:h val="0.64542249927092443"/>
        </c:manualLayout>
      </c:layout>
      <c:lineChart>
        <c:grouping val="standard"/>
        <c:varyColors val="0"/>
        <c:ser>
          <c:idx val="2"/>
          <c:order val="0"/>
          <c:tx>
            <c:strRef>
              <c:f>'2.8'!$A$27</c:f>
              <c:strCache>
                <c:ptCount val="1"/>
                <c:pt idx="0">
                  <c:v>EUR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'2.8'!$B$26:$L$26</c:f>
              <c:strCache>
                <c:ptCount val="11"/>
                <c:pt idx="0">
                  <c:v>31.03.2018</c:v>
                </c:pt>
                <c:pt idx="1">
                  <c:v>30.06.2018</c:v>
                </c:pt>
                <c:pt idx="2">
                  <c:v>30.09.2018</c:v>
                </c:pt>
                <c:pt idx="3">
                  <c:v>31.12.2018</c:v>
                </c:pt>
                <c:pt idx="4">
                  <c:v>31.03.2019</c:v>
                </c:pt>
                <c:pt idx="5">
                  <c:v>30.06.2019</c:v>
                </c:pt>
                <c:pt idx="6">
                  <c:v>30.09.2019</c:v>
                </c:pt>
                <c:pt idx="7">
                  <c:v>31.12.2019</c:v>
                </c:pt>
                <c:pt idx="8">
                  <c:v>31.03.2020</c:v>
                </c:pt>
                <c:pt idx="9">
                  <c:v>30.06.2020</c:v>
                </c:pt>
                <c:pt idx="10">
                  <c:v>30.09.2019</c:v>
                </c:pt>
              </c:strCache>
            </c:strRef>
          </c:cat>
          <c:val>
            <c:numRef>
              <c:f>'2.8'!$B$27:$L$27</c:f>
              <c:numCache>
                <c:formatCode>0</c:formatCode>
                <c:ptCount val="11"/>
                <c:pt idx="0">
                  <c:v>241</c:v>
                </c:pt>
                <c:pt idx="1">
                  <c:v>249</c:v>
                </c:pt>
                <c:pt idx="2">
                  <c:v>361</c:v>
                </c:pt>
                <c:pt idx="3">
                  <c:v>380</c:v>
                </c:pt>
                <c:pt idx="4">
                  <c:v>508</c:v>
                </c:pt>
                <c:pt idx="5">
                  <c:v>500</c:v>
                </c:pt>
                <c:pt idx="6">
                  <c:v>493</c:v>
                </c:pt>
                <c:pt idx="7">
                  <c:v>514</c:v>
                </c:pt>
                <c:pt idx="8">
                  <c:v>480</c:v>
                </c:pt>
                <c:pt idx="9">
                  <c:v>397</c:v>
                </c:pt>
                <c:pt idx="10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9D-4937-864F-38F3DA37F92D}"/>
            </c:ext>
          </c:extLst>
        </c:ser>
        <c:ser>
          <c:idx val="4"/>
          <c:order val="1"/>
          <c:tx>
            <c:strRef>
              <c:f>'2.8'!$A$28</c:f>
              <c:strCache>
                <c:ptCount val="1"/>
                <c:pt idx="0">
                  <c:v>USD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'2.8'!$B$28:$L$28</c:f>
              <c:numCache>
                <c:formatCode>0</c:formatCode>
                <c:ptCount val="11"/>
                <c:pt idx="0">
                  <c:v>78</c:v>
                </c:pt>
                <c:pt idx="1">
                  <c:v>95</c:v>
                </c:pt>
                <c:pt idx="2">
                  <c:v>105</c:v>
                </c:pt>
                <c:pt idx="3">
                  <c:v>92</c:v>
                </c:pt>
                <c:pt idx="4">
                  <c:v>117</c:v>
                </c:pt>
                <c:pt idx="5">
                  <c:v>95</c:v>
                </c:pt>
                <c:pt idx="6">
                  <c:v>93</c:v>
                </c:pt>
                <c:pt idx="7">
                  <c:v>115</c:v>
                </c:pt>
                <c:pt idx="8">
                  <c:v>115</c:v>
                </c:pt>
                <c:pt idx="9">
                  <c:v>117</c:v>
                </c:pt>
                <c:pt idx="10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C-426A-AB81-955789858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9873520"/>
        <c:axId val="673022416"/>
        <c:extLst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2"/>
        <c:noMultiLvlLbl val="0"/>
      </c:catAx>
      <c:valAx>
        <c:axId val="673022416"/>
        <c:scaling>
          <c:orientation val="minMax"/>
          <c:max val="550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793592110214846E-2"/>
          <c:y val="0.85331229812803799"/>
          <c:w val="0.22959535376556908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1200811041828"/>
          <c:y val="4.7324673587776048E-2"/>
          <c:w val="0.81796049814428384"/>
          <c:h val="0.71234832907033119"/>
        </c:manualLayout>
      </c:layout>
      <c:lineChart>
        <c:grouping val="standard"/>
        <c:varyColors val="0"/>
        <c:ser>
          <c:idx val="1"/>
          <c:order val="0"/>
          <c:tx>
            <c:strRef>
              <c:f>'3.1'!$B$4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'3.1'!$A$5:$A$28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3. kv. 2019</c:v>
                </c:pt>
                <c:pt idx="23">
                  <c:v>3. kv. 2020</c:v>
                </c:pt>
              </c:strCache>
            </c:strRef>
          </c:cat>
          <c:val>
            <c:numRef>
              <c:f>'3.1'!$B$5:$B$28</c:f>
              <c:numCache>
                <c:formatCode>0.0</c:formatCode>
                <c:ptCount val="24"/>
                <c:pt idx="0">
                  <c:v>8.6851356787614264</c:v>
                </c:pt>
                <c:pt idx="1">
                  <c:v>8.4312008546930102</c:v>
                </c:pt>
                <c:pt idx="2">
                  <c:v>8.2640701900063789</c:v>
                </c:pt>
                <c:pt idx="3">
                  <c:v>7.975582514857499</c:v>
                </c:pt>
                <c:pt idx="4">
                  <c:v>7.8062713436752817</c:v>
                </c:pt>
                <c:pt idx="5">
                  <c:v>8.0169141218918245</c:v>
                </c:pt>
                <c:pt idx="6">
                  <c:v>8.3797935506695822</c:v>
                </c:pt>
                <c:pt idx="7">
                  <c:v>7.7279379095275731</c:v>
                </c:pt>
                <c:pt idx="8">
                  <c:v>8.1938577032776081</c:v>
                </c:pt>
                <c:pt idx="9">
                  <c:v>7.2356030058493008</c:v>
                </c:pt>
                <c:pt idx="10">
                  <c:v>8.8280631095235353</c:v>
                </c:pt>
                <c:pt idx="11">
                  <c:v>9.4444185995711667</c:v>
                </c:pt>
                <c:pt idx="12">
                  <c:v>10.068421138454941</c:v>
                </c:pt>
                <c:pt idx="13">
                  <c:v>11.208242929655709</c:v>
                </c:pt>
                <c:pt idx="14">
                  <c:v>12.117088174961802</c:v>
                </c:pt>
                <c:pt idx="15">
                  <c:v>13.054015369789775</c:v>
                </c:pt>
                <c:pt idx="16">
                  <c:v>14.576562010825199</c:v>
                </c:pt>
                <c:pt idx="17">
                  <c:v>15.8</c:v>
                </c:pt>
                <c:pt idx="18">
                  <c:v>16.24668257261402</c:v>
                </c:pt>
                <c:pt idx="19">
                  <c:v>16.227939125640049</c:v>
                </c:pt>
                <c:pt idx="20">
                  <c:v>18.038924151560401</c:v>
                </c:pt>
                <c:pt idx="22">
                  <c:v>16.187667205677077</c:v>
                </c:pt>
                <c:pt idx="23">
                  <c:v>17.797752114671656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F-4939-8D3E-4B7C02B723D8}"/>
            </c:ext>
          </c:extLst>
        </c:ser>
        <c:ser>
          <c:idx val="2"/>
          <c:order val="2"/>
          <c:tx>
            <c:strRef>
              <c:f>'3.1'!$D$4</c:f>
              <c:strCache>
                <c:ptCount val="1"/>
                <c:pt idx="0">
                  <c:v>Ren kjernekapitaldekning uten forskriftsendring</c:v>
                </c:pt>
              </c:strCache>
            </c:strRef>
          </c:tx>
          <c:spPr>
            <a:ln w="19050" cap="rnd">
              <a:solidFill>
                <a:srgbClr val="52A9F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'3.1'!$A$5:$A$28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3. kv. 2019</c:v>
                </c:pt>
                <c:pt idx="23">
                  <c:v>3. kv. 2020</c:v>
                </c:pt>
              </c:strCache>
            </c:strRef>
          </c:cat>
          <c:val>
            <c:numRef>
              <c:f>'3.1'!$D$5:$D$28</c:f>
              <c:numCache>
                <c:formatCode>0.0</c:formatCode>
                <c:ptCount val="24"/>
                <c:pt idx="19">
                  <c:v>16.227939125640049</c:v>
                </c:pt>
                <c:pt idx="20">
                  <c:v>16.3667406288805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88F-4939-8D3E-4B7C02B7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0"/>
          <c:order val="1"/>
          <c:tx>
            <c:strRef>
              <c:f>'3.1'!$C$4</c:f>
              <c:strCache>
                <c:ptCount val="1"/>
                <c:pt idx="0">
                  <c:v>Ren kjernekapital/forvaltningskapital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'3.1'!$A$5:$A$28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3. kv. 2019</c:v>
                </c:pt>
                <c:pt idx="23">
                  <c:v>3. kv. 2020</c:v>
                </c:pt>
              </c:strCache>
            </c:strRef>
          </c:cat>
          <c:val>
            <c:numRef>
              <c:f>'3.1'!$C$5:$C$28</c:f>
              <c:numCache>
                <c:formatCode>0.0</c:formatCode>
                <c:ptCount val="24"/>
                <c:pt idx="0">
                  <c:v>6.708640983224881</c:v>
                </c:pt>
                <c:pt idx="1">
                  <c:v>6.6049949720818653</c:v>
                </c:pt>
                <c:pt idx="2">
                  <c:v>6.5246919824534118</c:v>
                </c:pt>
                <c:pt idx="3">
                  <c:v>5.795104711652054</c:v>
                </c:pt>
                <c:pt idx="4">
                  <c:v>5.7539771583920363</c:v>
                </c:pt>
                <c:pt idx="5">
                  <c:v>5.8825095816745341</c:v>
                </c:pt>
                <c:pt idx="6">
                  <c:v>6.0085866989438204</c:v>
                </c:pt>
                <c:pt idx="7">
                  <c:v>5.3907718870050898</c:v>
                </c:pt>
                <c:pt idx="8">
                  <c:v>5.6401448508136207</c:v>
                </c:pt>
                <c:pt idx="9">
                  <c:v>4.7757803762421869</c:v>
                </c:pt>
                <c:pt idx="10">
                  <c:v>5.278851106466016</c:v>
                </c:pt>
                <c:pt idx="11">
                  <c:v>5.478025245567367</c:v>
                </c:pt>
                <c:pt idx="12">
                  <c:v>5.7804882006221119</c:v>
                </c:pt>
                <c:pt idx="13">
                  <c:v>6.0623233537273808</c:v>
                </c:pt>
                <c:pt idx="14">
                  <c:v>6.3895230595277033</c:v>
                </c:pt>
                <c:pt idx="15">
                  <c:v>6.6041341156977671</c:v>
                </c:pt>
                <c:pt idx="16">
                  <c:v>7.36692174755576</c:v>
                </c:pt>
                <c:pt idx="17">
                  <c:v>7.8</c:v>
                </c:pt>
                <c:pt idx="18">
                  <c:v>7.9580222619606653</c:v>
                </c:pt>
                <c:pt idx="19">
                  <c:v>8.4369556570543889</c:v>
                </c:pt>
                <c:pt idx="20">
                  <c:v>8.2638689803101677</c:v>
                </c:pt>
                <c:pt idx="22">
                  <c:v>7.9752862052124645</c:v>
                </c:pt>
                <c:pt idx="23">
                  <c:v>7.725517131598755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8F-4939-8D3E-4B7C02B7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920320"/>
        <c:axId val="753927864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</c:valAx>
      <c:valAx>
        <c:axId val="753927864"/>
        <c:scaling>
          <c:orientation val="minMax"/>
          <c:max val="2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3920320"/>
        <c:crosses val="max"/>
        <c:crossBetween val="between"/>
      </c:valAx>
      <c:catAx>
        <c:axId val="75392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3927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592454619646408E-2"/>
          <c:y val="0.84149952265216887"/>
          <c:w val="0.98140754538035357"/>
          <c:h val="0.138210626906167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43476058999133E-2"/>
          <c:y val="2.3566228184721406E-2"/>
          <c:w val="0.85054161654835925"/>
          <c:h val="0.658000751689205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'3.2'!$A$6</c:f>
              <c:strCache>
                <c:ptCount val="1"/>
                <c:pt idx="0">
                  <c:v>Bidrag fra endring i ren kjernekapital</c:v>
                </c:pt>
              </c:strCache>
            </c:strRef>
          </c:tx>
          <c:spPr>
            <a:solidFill>
              <a:srgbClr val="52A9FF"/>
            </a:solidFill>
            <a:ln w="12700">
              <a:noFill/>
              <a:prstDash val="solid"/>
            </a:ln>
          </c:spPr>
          <c:invertIfNegative val="0"/>
          <c:cat>
            <c:strRef>
              <c:f>'3.2'!$B$5:$K$5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3.kv. 2019- 
3.kv. 2020</c:v>
                </c:pt>
              </c:strCache>
            </c:strRef>
          </c:cat>
          <c:val>
            <c:numRef>
              <c:f>'3.2'!$B$6:$K$6</c:f>
              <c:numCache>
                <c:formatCode>0.0</c:formatCode>
                <c:ptCount val="10"/>
                <c:pt idx="0">
                  <c:v>1.4540181341769713</c:v>
                </c:pt>
                <c:pt idx="1">
                  <c:v>1.1429934695826367</c:v>
                </c:pt>
                <c:pt idx="2">
                  <c:v>1.3569733573578242</c:v>
                </c:pt>
                <c:pt idx="3">
                  <c:v>1.5470924224430127</c:v>
                </c:pt>
                <c:pt idx="4">
                  <c:v>2.060839682986793</c:v>
                </c:pt>
                <c:pt idx="5">
                  <c:v>1.463613111182094</c:v>
                </c:pt>
                <c:pt idx="6">
                  <c:v>0.95095299066627925</c:v>
                </c:pt>
                <c:pt idx="7">
                  <c:v>1.3764117572535663</c:v>
                </c:pt>
                <c:pt idx="8">
                  <c:v>0.73198911606910788</c:v>
                </c:pt>
                <c:pt idx="9">
                  <c:v>0.66946292204249769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D-4D29-A451-DD4A73376931}"/>
            </c:ext>
          </c:extLst>
        </c:ser>
        <c:ser>
          <c:idx val="2"/>
          <c:order val="1"/>
          <c:tx>
            <c:strRef>
              <c:f>'3.2'!$A$7</c:f>
              <c:strCache>
                <c:ptCount val="1"/>
                <c:pt idx="0">
                  <c:v>Bidrag fra endring i beregningsgrunnlag</c:v>
                </c:pt>
              </c:strCache>
            </c:strRef>
          </c:tx>
          <c:spPr>
            <a:solidFill>
              <a:srgbClr val="002A85"/>
            </a:solidFill>
            <a:ln w="12700">
              <a:noFill/>
              <a:prstDash val="solid"/>
            </a:ln>
          </c:spPr>
          <c:invertIfNegative val="0"/>
          <c:cat>
            <c:strRef>
              <c:f>'3.2'!$B$5:$K$5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3.kv. 2019- 
3.kv. 2020</c:v>
                </c:pt>
              </c:strCache>
            </c:strRef>
          </c:cat>
          <c:val>
            <c:numRef>
              <c:f>'3.2'!$B$7:$K$7</c:f>
              <c:numCache>
                <c:formatCode>0.0</c:formatCode>
                <c:ptCount val="10"/>
                <c:pt idx="0">
                  <c:v>-0.83001559529319646</c:v>
                </c:pt>
                <c:pt idx="1">
                  <c:v>-3.1716783818686381E-3</c:v>
                </c:pt>
                <c:pt idx="2">
                  <c:v>-0.44812811205173098</c:v>
                </c:pt>
                <c:pt idx="3">
                  <c:v>-0.61016522761503966</c:v>
                </c:pt>
                <c:pt idx="4">
                  <c:v>-0.53829304195136851</c:v>
                </c:pt>
                <c:pt idx="5">
                  <c:v>-0.2534327308196806</c:v>
                </c:pt>
                <c:pt idx="6">
                  <c:v>-0.49101280923987722</c:v>
                </c:pt>
                <c:pt idx="7">
                  <c:v>-1.4359327692585009</c:v>
                </c:pt>
                <c:pt idx="8">
                  <c:v>1.119773474882223</c:v>
                </c:pt>
                <c:pt idx="9">
                  <c:v>0.94062198695207955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D-4D29-A451-DD4A73376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02880"/>
        <c:axId val="73804416"/>
      </c:barChart>
      <c:lineChart>
        <c:grouping val="standard"/>
        <c:varyColors val="0"/>
        <c:ser>
          <c:idx val="3"/>
          <c:order val="2"/>
          <c:tx>
            <c:strRef>
              <c:f>'3.2'!$A$8</c:f>
              <c:strCache>
                <c:ptCount val="1"/>
                <c:pt idx="0">
                  <c:v>Endring i ren kjernekapitaldekning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2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669634851349124E-2"/>
                  <c:y val="-4.211345740873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7D-4D29-A451-DD4A73376931}"/>
                </c:ext>
              </c:extLst>
            </c:dLbl>
            <c:dLbl>
              <c:idx val="1"/>
              <c:layout>
                <c:manualLayout>
                  <c:x val="-3.8278244391326668E-2"/>
                  <c:y val="-3.9575518969219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7D-4D29-A451-DD4A73376931}"/>
                </c:ext>
              </c:extLst>
            </c:dLbl>
            <c:dLbl>
              <c:idx val="2"/>
              <c:layout>
                <c:manualLayout>
                  <c:x val="-3.7493155486238522E-2"/>
                  <c:y val="-3.1084466714388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7D-4D29-A451-DD4A73376931}"/>
                </c:ext>
              </c:extLst>
            </c:dLbl>
            <c:dLbl>
              <c:idx val="3"/>
              <c:layout>
                <c:manualLayout>
                  <c:x val="-3.74931488892623E-2"/>
                  <c:y val="-2.9749821045096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7D-4D29-A451-DD4A73376931}"/>
                </c:ext>
              </c:extLst>
            </c:dLbl>
            <c:dLbl>
              <c:idx val="4"/>
              <c:layout>
                <c:manualLayout>
                  <c:x val="-3.6451868032871253E-2"/>
                  <c:y val="-3.337294201861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7D-4D29-A451-DD4A73376931}"/>
                </c:ext>
              </c:extLst>
            </c:dLbl>
            <c:dLbl>
              <c:idx val="5"/>
              <c:layout>
                <c:manualLayout>
                  <c:x val="-3.8686451824045086E-2"/>
                  <c:y val="-3.3326413743736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7D-4D29-A451-DD4A73376931}"/>
                </c:ext>
              </c:extLst>
            </c:dLbl>
            <c:dLbl>
              <c:idx val="6"/>
              <c:layout>
                <c:manualLayout>
                  <c:x val="-3.749315548623848E-2"/>
                  <c:y val="-3.6964209019327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7D-4D29-A451-DD4A73376931}"/>
                </c:ext>
              </c:extLst>
            </c:dLbl>
            <c:dLbl>
              <c:idx val="7"/>
              <c:layout>
                <c:manualLayout>
                  <c:x val="-3.8278251126441572E-2"/>
                  <c:y val="-3.7089835361488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7D-4D29-A451-DD4A73376931}"/>
                </c:ext>
              </c:extLst>
            </c:dLbl>
            <c:dLbl>
              <c:idx val="8"/>
              <c:layout>
                <c:manualLayout>
                  <c:x val="-3.9495476727337671E-2"/>
                  <c:y val="-3.2623836793128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7D-4D29-A451-DD4A73376931}"/>
                </c:ext>
              </c:extLst>
            </c:dLbl>
            <c:dLbl>
              <c:idx val="9"/>
              <c:layout>
                <c:manualLayout>
                  <c:x val="-3.9727732680436043E-2"/>
                  <c:y val="-3.4295275590551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7D-4D29-A451-DD4A73376931}"/>
                </c:ext>
              </c:extLst>
            </c:dLbl>
            <c:dLbl>
              <c:idx val="10"/>
              <c:layout>
                <c:manualLayout>
                  <c:x val="-3.74931488892623E-2"/>
                  <c:y val="-3.4295275590551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7D-4D29-A451-DD4A7337693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'3.2'!$B$5:$K$5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3.kv. 2019- 
3.kv. 2020</c:v>
                </c:pt>
              </c:strCache>
            </c:strRef>
          </c:cat>
          <c:val>
            <c:numRef>
              <c:f>'3.2'!$B$8:$K$8</c:f>
              <c:numCache>
                <c:formatCode>0.0</c:formatCode>
                <c:ptCount val="10"/>
                <c:pt idx="0">
                  <c:v>0.62400253888377499</c:v>
                </c:pt>
                <c:pt idx="1">
                  <c:v>1.139821791200768</c:v>
                </c:pt>
                <c:pt idx="2">
                  <c:v>0.90884524530609334</c:v>
                </c:pt>
                <c:pt idx="3">
                  <c:v>0.93692719482797315</c:v>
                </c:pt>
                <c:pt idx="4">
                  <c:v>1.5225466410354245</c:v>
                </c:pt>
                <c:pt idx="5">
                  <c:v>1.2101803803624134</c:v>
                </c:pt>
                <c:pt idx="6">
                  <c:v>0.45994018142640203</c:v>
                </c:pt>
                <c:pt idx="7">
                  <c:v>-5.9521012004934426E-2</c:v>
                </c:pt>
                <c:pt idx="8">
                  <c:v>1.8517625909513309</c:v>
                </c:pt>
                <c:pt idx="9">
                  <c:v>1.6100849089945775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7D-4D29-A451-DD4A73376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16704"/>
        <c:axId val="73814784"/>
      </c:lineChart>
      <c:catAx>
        <c:axId val="73802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0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804416"/>
        <c:scaling>
          <c:orientation val="minMax"/>
          <c:max val="3"/>
          <c:min val="-2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Prosentpoeng</a:t>
                </a:r>
              </a:p>
            </c:rich>
          </c:tx>
          <c:layout>
            <c:manualLayout>
              <c:xMode val="edge"/>
              <c:yMode val="edge"/>
              <c:x val="2.1805350919012825E-2"/>
              <c:y val="0.32032647112885676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02880"/>
        <c:crosses val="autoZero"/>
        <c:crossBetween val="between"/>
        <c:majorUnit val="1"/>
        <c:minorUnit val="6.0000000000000012E-2"/>
      </c:valAx>
      <c:valAx>
        <c:axId val="73814784"/>
        <c:scaling>
          <c:orientation val="minMax"/>
          <c:max val="3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16704"/>
        <c:crosses val="max"/>
        <c:crossBetween val="between"/>
        <c:majorUnit val="1"/>
      </c:valAx>
      <c:catAx>
        <c:axId val="7381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147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266000161891632"/>
          <c:w val="0.99075307894205533"/>
          <c:h val="0.135554190280516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 rtl="0">
            <a:defRPr lang="en-US" sz="700" b="0" i="0" u="none" strike="noStrike" kern="1200" baseline="0">
              <a:solidFill>
                <a:srgbClr val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31152674335137"/>
          <c:y val="4.5548783993932085E-2"/>
          <c:w val="0.77969873978516557"/>
          <c:h val="0.67678515978554654"/>
        </c:manualLayout>
      </c:layout>
      <c:lineChart>
        <c:grouping val="standard"/>
        <c:varyColors val="0"/>
        <c:ser>
          <c:idx val="1"/>
          <c:order val="0"/>
          <c:tx>
            <c:strRef>
              <c:f>'3.3'!$B$4</c:f>
              <c:strCache>
                <c:ptCount val="1"/>
                <c:pt idx="0">
                  <c:v>Beregningsgrunnlag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'3.3'!$A$5:$A$28</c:f>
              <c:strCache>
                <c:ptCount val="24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2">
                  <c:v>3. kv. 2019</c:v>
                </c:pt>
                <c:pt idx="23">
                  <c:v>3. kv. 2020</c:v>
                </c:pt>
              </c:strCache>
            </c:strRef>
          </c:cat>
          <c:val>
            <c:numRef>
              <c:f>'3.3'!$B$5:$B$28</c:f>
              <c:numCache>
                <c:formatCode>0</c:formatCode>
                <c:ptCount val="24"/>
                <c:pt idx="0">
                  <c:v>720.96396699999991</c:v>
                </c:pt>
                <c:pt idx="1">
                  <c:v>821.31496400000003</c:v>
                </c:pt>
                <c:pt idx="2">
                  <c:v>871.58043299999997</c:v>
                </c:pt>
                <c:pt idx="3">
                  <c:v>907.29905399999996</c:v>
                </c:pt>
                <c:pt idx="4">
                  <c:v>970.01536899999996</c:v>
                </c:pt>
                <c:pt idx="5">
                  <c:v>1020.5772609999999</c:v>
                </c:pt>
                <c:pt idx="6">
                  <c:v>1207.648964</c:v>
                </c:pt>
                <c:pt idx="7">
                  <c:v>1455.763702</c:v>
                </c:pt>
                <c:pt idx="8">
                  <c:v>1542.8387830000001</c:v>
                </c:pt>
                <c:pt idx="9">
                  <c:v>1838.8894082186105</c:v>
                </c:pt>
                <c:pt idx="10">
                  <c:v>1696.4376861353878</c:v>
                </c:pt>
                <c:pt idx="11">
                  <c:v>1696.02909849613</c:v>
                </c:pt>
                <c:pt idx="12">
                  <c:v>1846.2312589006476</c:v>
                </c:pt>
                <c:pt idx="13">
                  <c:v>1846.7817660544351</c:v>
                </c:pt>
                <c:pt idx="14">
                  <c:v>1919.0505519958426</c:v>
                </c:pt>
                <c:pt idx="15">
                  <c:v>2014.2550060000001</c:v>
                </c:pt>
                <c:pt idx="16">
                  <c:v>2094.1786731349998</c:v>
                </c:pt>
                <c:pt idx="17">
                  <c:v>2129.4174989999997</c:v>
                </c:pt>
                <c:pt idx="18">
                  <c:v>2195.6831052991929</c:v>
                </c:pt>
                <c:pt idx="19">
                  <c:v>2395.5734065262054</c:v>
                </c:pt>
                <c:pt idx="20">
                  <c:v>2246.6207924360301</c:v>
                </c:pt>
                <c:pt idx="22">
                  <c:v>2465.9267431197113</c:v>
                </c:pt>
                <c:pt idx="23">
                  <c:v>2333.0323932753249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3-4C29-9050-CF3EC41441A8}"/>
            </c:ext>
          </c:extLst>
        </c:ser>
        <c:ser>
          <c:idx val="2"/>
          <c:order val="1"/>
          <c:tx>
            <c:strRef>
              <c:f>'3.3'!$C$4</c:f>
              <c:strCache>
                <c:ptCount val="1"/>
                <c:pt idx="0">
                  <c:v>Forvaltningskapital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'3.3'!$A$5:$A$28</c:f>
              <c:strCache>
                <c:ptCount val="24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2">
                  <c:v>3. kv. 2019</c:v>
                </c:pt>
                <c:pt idx="23">
                  <c:v>3. kv. 2020</c:v>
                </c:pt>
              </c:strCache>
            </c:strRef>
          </c:cat>
          <c:val>
            <c:numRef>
              <c:f>'3.3'!$C$5:$C$28</c:f>
              <c:numCache>
                <c:formatCode>0</c:formatCode>
                <c:ptCount val="24"/>
                <c:pt idx="0">
                  <c:v>933.37382169511386</c:v>
                </c:pt>
                <c:pt idx="1">
                  <c:v>1048.3991972315359</c:v>
                </c:pt>
                <c:pt idx="2">
                  <c:v>1103.9297937616598</c:v>
                </c:pt>
                <c:pt idx="3">
                  <c:v>1248.6812285340502</c:v>
                </c:pt>
                <c:pt idx="4">
                  <c:v>1315.9946536988643</c:v>
                </c:pt>
                <c:pt idx="5">
                  <c:v>1390.8826059002351</c:v>
                </c:pt>
                <c:pt idx="6">
                  <c:v>1684.2311689999999</c:v>
                </c:pt>
                <c:pt idx="7">
                  <c:v>2086.9092099999998</c:v>
                </c:pt>
                <c:pt idx="8">
                  <c:v>2241.3965920000001</c:v>
                </c:pt>
                <c:pt idx="9">
                  <c:v>2786.0313250000004</c:v>
                </c:pt>
                <c:pt idx="10">
                  <c:v>2837.03</c:v>
                </c:pt>
                <c:pt idx="11">
                  <c:v>2924.0479999999998</c:v>
                </c:pt>
                <c:pt idx="12">
                  <c:v>3215.7550000000001</c:v>
                </c:pt>
                <c:pt idx="13">
                  <c:v>3414.3969999999999</c:v>
                </c:pt>
                <c:pt idx="14">
                  <c:v>3639.2864591150824</c:v>
                </c:pt>
                <c:pt idx="15">
                  <c:v>3981.4630269999998</c:v>
                </c:pt>
                <c:pt idx="16">
                  <c:v>4143.6472839999997</c:v>
                </c:pt>
                <c:pt idx="17">
                  <c:v>4285.848011</c:v>
                </c:pt>
                <c:pt idx="18">
                  <c:v>4482.5919389999999</c:v>
                </c:pt>
                <c:pt idx="19">
                  <c:v>4608.9103109999996</c:v>
                </c:pt>
                <c:pt idx="20">
                  <c:v>4904.0736449999995</c:v>
                </c:pt>
                <c:pt idx="22">
                  <c:v>5005.1622529999995</c:v>
                </c:pt>
                <c:pt idx="23">
                  <c:v>5374.751166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3-4C29-9050-CF3EC4144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0"/>
          <c:order val="2"/>
          <c:tx>
            <c:strRef>
              <c:f>'3.3'!$D$4</c:f>
              <c:strCache>
                <c:ptCount val="1"/>
                <c:pt idx="0">
                  <c:v>Risikovektet beregningsgrunnlag/forvaltningskapital (høyre 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'3.3'!$A$5:$A$28</c:f>
              <c:strCache>
                <c:ptCount val="24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2">
                  <c:v>3. kv. 2019</c:v>
                </c:pt>
                <c:pt idx="23">
                  <c:v>3. kv. 2020</c:v>
                </c:pt>
              </c:strCache>
            </c:strRef>
          </c:cat>
          <c:val>
            <c:numRef>
              <c:f>'3.3'!$D$5:$D$28</c:f>
              <c:numCache>
                <c:formatCode>0</c:formatCode>
                <c:ptCount val="24"/>
                <c:pt idx="0">
                  <c:v>77.242788499322458</c:v>
                </c:pt>
                <c:pt idx="1">
                  <c:v>78.339907753536266</c:v>
                </c:pt>
                <c:pt idx="2">
                  <c:v>78.952523785962384</c:v>
                </c:pt>
                <c:pt idx="3">
                  <c:v>72.660582482301564</c:v>
                </c:pt>
                <c:pt idx="4">
                  <c:v>73.709673992487666</c:v>
                </c:pt>
                <c:pt idx="5">
                  <c:v>73.376232952416657</c:v>
                </c:pt>
                <c:pt idx="6">
                  <c:v>71.703278399546107</c:v>
                </c:pt>
                <c:pt idx="7">
                  <c:v>69.756925458199504</c:v>
                </c:pt>
                <c:pt idx="8">
                  <c:v>68.833814975301792</c:v>
                </c:pt>
                <c:pt idx="9">
                  <c:v>66.003902817518039</c:v>
                </c:pt>
                <c:pt idx="10">
                  <c:v>59.79625475005156</c:v>
                </c:pt>
                <c:pt idx="11">
                  <c:v>58.00277897271625</c:v>
                </c:pt>
                <c:pt idx="12">
                  <c:v>57.412062140948159</c:v>
                </c:pt>
                <c:pt idx="13">
                  <c:v>54.088079565862877</c:v>
                </c:pt>
                <c:pt idx="14">
                  <c:v>52.731505847508174</c:v>
                </c:pt>
                <c:pt idx="15">
                  <c:v>50.590825340847758</c:v>
                </c:pt>
                <c:pt idx="16">
                  <c:v>50.539501304112441</c:v>
                </c:pt>
                <c:pt idx="17">
                  <c:v>49.684858014905465</c:v>
                </c:pt>
                <c:pt idx="18">
                  <c:v>48.982444424531252</c:v>
                </c:pt>
                <c:pt idx="19">
                  <c:v>51.977002043384005</c:v>
                </c:pt>
                <c:pt idx="20">
                  <c:v>45.811318407230615</c:v>
                </c:pt>
                <c:pt idx="22">
                  <c:v>49.267668428564562</c:v>
                </c:pt>
                <c:pt idx="23">
                  <c:v>43.407263354512004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A3-4C29-9050-CF3EC4144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42784"/>
        <c:axId val="239744424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6017280"/>
        <c:crosses val="autoZero"/>
        <c:auto val="1"/>
        <c:lblAlgn val="ctr"/>
        <c:lblOffset val="100"/>
        <c:tickLblSkip val="5"/>
        <c:noMultiLvlLbl val="0"/>
      </c:catAx>
      <c:valAx>
        <c:axId val="206017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2.7014742980253338E-2"/>
              <c:y val="0.3216210844458464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6007296"/>
        <c:crosses val="autoZero"/>
        <c:crossBetween val="midCat"/>
      </c:valAx>
      <c:valAx>
        <c:axId val="239744424"/>
        <c:scaling>
          <c:orientation val="minMax"/>
        </c:scaling>
        <c:delete val="0"/>
        <c:axPos val="r"/>
        <c:title>
          <c:tx>
            <c:rich>
              <a:bodyPr anchor="ctr" anchorCtr="1"/>
              <a:lstStyle/>
              <a:p>
                <a:pPr>
                  <a:defRPr sz="700" b="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97215594297008123"/>
              <c:y val="0.33301554961148672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39742784"/>
        <c:crosses val="max"/>
        <c:crossBetween val="between"/>
      </c:valAx>
      <c:catAx>
        <c:axId val="23974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974442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8.7893573939799977E-2"/>
          <c:y val="0.90385046217048948"/>
          <c:w val="0.89997283087217927"/>
          <c:h val="7.0005614515576853E-2"/>
        </c:manualLayout>
      </c:layout>
      <c:overlay val="0"/>
      <c:txPr>
        <a:bodyPr/>
        <a:lstStyle/>
        <a:p>
          <a:pPr>
            <a:defRPr sz="7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5</xdr:row>
      <xdr:rowOff>47625</xdr:rowOff>
    </xdr:from>
    <xdr:to>
      <xdr:col>12</xdr:col>
      <xdr:colOff>107250</xdr:colOff>
      <xdr:row>20</xdr:row>
      <xdr:rowOff>110175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B6C10EF-9206-4E30-9D46-9EF236B78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749300</xdr:colOff>
      <xdr:row>4</xdr:row>
      <xdr:rowOff>12700</xdr:rowOff>
    </xdr:from>
    <xdr:to>
      <xdr:col>12</xdr:col>
      <xdr:colOff>311150</xdr:colOff>
      <xdr:row>27</xdr:row>
      <xdr:rowOff>12700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DE54184-5697-4DF2-B6A6-896784C95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247650</xdr:colOff>
      <xdr:row>20</xdr:row>
      <xdr:rowOff>69850</xdr:rowOff>
    </xdr:from>
    <xdr:to>
      <xdr:col>11</xdr:col>
      <xdr:colOff>683418</xdr:colOff>
      <xdr:row>24</xdr:row>
      <xdr:rowOff>66672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FE1AD00C-C62A-4CDE-B31A-47A617051BC2}"/>
            </a:ext>
          </a:extLst>
        </xdr:cNvPr>
        <xdr:cNvSpPr txBox="1"/>
      </xdr:nvSpPr>
      <xdr:spPr>
        <a:xfrm>
          <a:off x="9048750" y="3244850"/>
          <a:ext cx="435768" cy="631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b-NO" sz="70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3. kv. 2019- 3.</a:t>
          </a:r>
          <a:r>
            <a:rPr lang="nb-NO" sz="7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kv. 2020</a:t>
          </a:r>
          <a:endParaRPr lang="nb-NO" sz="70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6</xdr:row>
      <xdr:rowOff>69850</xdr:rowOff>
    </xdr:from>
    <xdr:to>
      <xdr:col>9</xdr:col>
      <xdr:colOff>663576</xdr:colOff>
      <xdr:row>19</xdr:row>
      <xdr:rowOff>109538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505A1F77-41AE-43D7-8BCD-A7A920BDF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131762</xdr:colOff>
      <xdr:row>3</xdr:row>
      <xdr:rowOff>79375</xdr:rowOff>
    </xdr:from>
    <xdr:to>
      <xdr:col>10</xdr:col>
      <xdr:colOff>688685</xdr:colOff>
      <xdr:row>22</xdr:row>
      <xdr:rowOff>81642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9548D80-6DE7-4152-8749-999773A46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271462</xdr:colOff>
      <xdr:row>9</xdr:row>
      <xdr:rowOff>49213</xdr:rowOff>
    </xdr:from>
    <xdr:to>
      <xdr:col>14</xdr:col>
      <xdr:colOff>102108</xdr:colOff>
      <xdr:row>29</xdr:row>
      <xdr:rowOff>9594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931EF8B-2CA8-4415-9FBC-086DDDF3E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615950</xdr:colOff>
      <xdr:row>3</xdr:row>
      <xdr:rowOff>82550</xdr:rowOff>
    </xdr:from>
    <xdr:to>
      <xdr:col>12</xdr:col>
      <xdr:colOff>120650</xdr:colOff>
      <xdr:row>20</xdr:row>
      <xdr:rowOff>69850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8428F2B-F1CB-4111-9EEE-6ADAAEA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5</xdr:row>
      <xdr:rowOff>38100</xdr:rowOff>
    </xdr:from>
    <xdr:to>
      <xdr:col>11</xdr:col>
      <xdr:colOff>726375</xdr:colOff>
      <xdr:row>20</xdr:row>
      <xdr:rowOff>81600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3D16E75-8D1D-4595-AE27-CAD197F23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176211</xdr:colOff>
      <xdr:row>3</xdr:row>
      <xdr:rowOff>80962</xdr:rowOff>
    </xdr:from>
    <xdr:to>
      <xdr:col>7</xdr:col>
      <xdr:colOff>644211</xdr:colOff>
      <xdr:row>16</xdr:row>
      <xdr:rowOff>124462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28A9D4-225F-4087-921F-C7DC31382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</xdr:row>
      <xdr:rowOff>200024</xdr:rowOff>
    </xdr:from>
    <xdr:to>
      <xdr:col>14</xdr:col>
      <xdr:colOff>477525</xdr:colOff>
      <xdr:row>20</xdr:row>
      <xdr:rowOff>62549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C3ED44-C2D4-4FA7-9CB3-E36F0547C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</xdr:row>
      <xdr:rowOff>200024</xdr:rowOff>
    </xdr:from>
    <xdr:to>
      <xdr:col>14</xdr:col>
      <xdr:colOff>477525</xdr:colOff>
      <xdr:row>20</xdr:row>
      <xdr:rowOff>62549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C1A891-BA26-4A3E-94A9-8306F1EA0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341311</xdr:colOff>
      <xdr:row>3</xdr:row>
      <xdr:rowOff>138112</xdr:rowOff>
    </xdr:from>
    <xdr:to>
      <xdr:col>10</xdr:col>
      <xdr:colOff>9211</xdr:colOff>
      <xdr:row>16</xdr:row>
      <xdr:rowOff>181612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3B51EA-E3E0-4445-8B04-822A2753A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87312</xdr:colOff>
      <xdr:row>3</xdr:row>
      <xdr:rowOff>150812</xdr:rowOff>
    </xdr:from>
    <xdr:to>
      <xdr:col>14</xdr:col>
      <xdr:colOff>242092</xdr:colOff>
      <xdr:row>29</xdr:row>
      <xdr:rowOff>107157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900292D-8752-41E7-A1FE-218B127B1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0.8685</cdr:x>
      <cdr:y>0.75857</cdr:y>
    </cdr:from>
    <cdr:to>
      <cdr:x>0.97189</cdr:x>
      <cdr:y>0.87299</cdr:y>
    </cdr:to>
    <cdr:sp macro="" textlink="">
      <cdr:nvSpPr>
        <cdr:cNvPr id="2" name="TekstSylinder 8">
          <a:extLst xmlns:a="http://schemas.openxmlformats.org/drawingml/2006/main">
            <a:ext uri="{FF2B5EF4-FFF2-40B4-BE49-F238E27FC236}">
              <a16:creationId xmlns:a16="http://schemas.microsoft.com/office/drawing/2014/main" id="{379947F5-5DCE-48DA-B0FB-D8E56DB2D775}"/>
            </a:ext>
          </a:extLst>
        </cdr:cNvPr>
        <cdr:cNvSpPr txBox="1"/>
      </cdr:nvSpPr>
      <cdr:spPr>
        <a:xfrm xmlns:a="http://schemas.openxmlformats.org/drawingml/2006/main">
          <a:off x="6400800" y="3236384"/>
          <a:ext cx="762001" cy="48815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30.09.19-</a:t>
          </a:r>
          <a:br>
            <a:rPr lang="nb-NO" sz="700">
              <a:solidFill>
                <a:sysClr val="windowText" lastClr="000000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700">
              <a:solidFill>
                <a:sysClr val="windowText" lastClr="000000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30.09.20</a:t>
          </a:r>
        </a:p>
        <a:p xmlns:a="http://schemas.openxmlformats.org/drawingml/2006/main">
          <a:endParaRPr lang="nb-NO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492125</xdr:colOff>
      <xdr:row>9</xdr:row>
      <xdr:rowOff>15875</xdr:rowOff>
    </xdr:from>
    <xdr:to>
      <xdr:col>12</xdr:col>
      <xdr:colOff>563697</xdr:colOff>
      <xdr:row>26</xdr:row>
      <xdr:rowOff>111125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C34339-E27E-469E-8E17-A4B0EF1DB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inansielt%20Utsyn/2018_v&#229;r/Figurer/Kap%20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lvens%20II-rapportering\Analyse\2017&#197;R\Regneark\Figurer_2017&#197;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olvens%20II-rapportering/Analyse/2017&#197;R/Regneark/Figurer_2017&#197;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-1-okonomisk-bakgrunn-og-risikoomrade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Motsyklisk%20kapitalbuffer/Data/disponibel%20inntekt%20og%20K2%20husholdninge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ttel-2---figurer-og-bakgrunnsdata-risikoomrad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-3-forsikring-og-pensjon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apitaldekning\Ansvarlig%20kapital\Kapitalendring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/Ansvarlig%20kapital/Kapitalendring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1"/>
      <sheetName val="1.12"/>
      <sheetName val="1.A"/>
      <sheetName val="1.B"/>
      <sheetName val="1.15"/>
      <sheetName val="1.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3"/>
      <sheetName val="3.4"/>
      <sheetName val="3.5"/>
      <sheetName val="3.6"/>
      <sheetName val="3.7"/>
      <sheetName val="3.9"/>
      <sheetName val="3.10"/>
      <sheetName val="3.11"/>
      <sheetName val="3.12"/>
      <sheetName val="3.13"/>
      <sheetName val="3.14"/>
      <sheetName val="3.15"/>
      <sheetName val="3.16"/>
      <sheetName val="3.1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Kodeark"/>
      <sheetName val="etl"/>
      <sheetName val="Oversikt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E3B54-FD5E-4194-BC0F-BF1A63F78956}">
  <dimension ref="A1:I31"/>
  <sheetViews>
    <sheetView tabSelected="1" workbookViewId="0">
      <selection activeCell="B44" sqref="B44"/>
    </sheetView>
  </sheetViews>
  <sheetFormatPr baseColWidth="10" defaultColWidth="11.453125" defaultRowHeight="12.5" x14ac:dyDescent="0.25"/>
  <cols>
    <col min="1" max="16384" width="11.453125" style="1"/>
  </cols>
  <sheetData>
    <row r="1" spans="1:9" ht="18" x14ac:dyDescent="0.4">
      <c r="A1" s="3" t="s">
        <v>0</v>
      </c>
      <c r="B1" s="3" t="s">
        <v>4</v>
      </c>
      <c r="C1" s="4"/>
      <c r="D1" s="4"/>
    </row>
    <row r="2" spans="1:9" ht="18" x14ac:dyDescent="0.4">
      <c r="A2" s="3" t="s">
        <v>1</v>
      </c>
      <c r="B2" s="3" t="s">
        <v>5</v>
      </c>
      <c r="C2" s="4"/>
      <c r="D2" s="4"/>
    </row>
    <row r="5" spans="1:9" ht="15.5" x14ac:dyDescent="0.35">
      <c r="A5" s="2" t="s">
        <v>2</v>
      </c>
      <c r="B5" s="2"/>
      <c r="C5" s="2"/>
      <c r="D5" s="2"/>
      <c r="E5" s="2"/>
      <c r="F5" s="2"/>
      <c r="G5" s="2"/>
      <c r="H5" s="2"/>
      <c r="I5" s="2" t="s">
        <v>3</v>
      </c>
    </row>
    <row r="7" spans="1:9" ht="14.5" x14ac:dyDescent="0.35">
      <c r="A7" s="7"/>
      <c r="B7" s="5" t="s">
        <v>7</v>
      </c>
      <c r="C7" s="5" t="s">
        <v>8</v>
      </c>
      <c r="D7" s="5" t="s">
        <v>9</v>
      </c>
      <c r="E7" s="5"/>
    </row>
    <row r="8" spans="1:9" x14ac:dyDescent="0.25">
      <c r="A8" s="8" t="s">
        <v>10</v>
      </c>
      <c r="B8" s="6">
        <v>137.26413085664001</v>
      </c>
      <c r="C8" s="6">
        <v>182.054663223978</v>
      </c>
      <c r="D8" s="6">
        <v>198.68714173755899</v>
      </c>
      <c r="E8" s="6"/>
    </row>
    <row r="9" spans="1:9" x14ac:dyDescent="0.25">
      <c r="A9" s="8" t="s">
        <v>11</v>
      </c>
      <c r="B9" s="6">
        <v>140.92694761329801</v>
      </c>
      <c r="C9" s="6">
        <v>213.24008147055099</v>
      </c>
      <c r="D9" s="6">
        <v>209.817471095738</v>
      </c>
      <c r="E9" s="6"/>
    </row>
    <row r="10" spans="1:9" x14ac:dyDescent="0.25">
      <c r="A10" s="8" t="s">
        <v>12</v>
      </c>
      <c r="B10" s="6">
        <v>131.34292545637999</v>
      </c>
      <c r="C10" s="6">
        <v>195.502477275182</v>
      </c>
      <c r="D10" s="6">
        <v>223.76204971626299</v>
      </c>
      <c r="E10" s="6"/>
    </row>
    <row r="11" spans="1:9" x14ac:dyDescent="0.25">
      <c r="A11" s="8" t="s">
        <v>13</v>
      </c>
      <c r="B11" s="6">
        <v>136.53854487734699</v>
      </c>
      <c r="C11" s="6">
        <v>240.16843969036199</v>
      </c>
      <c r="D11" s="6">
        <v>237.26330752738099</v>
      </c>
      <c r="E11" s="6"/>
    </row>
    <row r="12" spans="1:9" x14ac:dyDescent="0.25">
      <c r="A12" s="8" t="s">
        <v>14</v>
      </c>
      <c r="B12" s="6">
        <v>146.354206249188</v>
      </c>
      <c r="C12" s="6">
        <v>205.197486180292</v>
      </c>
      <c r="D12" s="6">
        <v>194.09214557277301</v>
      </c>
      <c r="E12" s="6"/>
    </row>
    <row r="13" spans="1:9" x14ac:dyDescent="0.25">
      <c r="B13" s="1">
        <v>0</v>
      </c>
      <c r="E13" s="6"/>
    </row>
    <row r="14" spans="1:9" x14ac:dyDescent="0.25">
      <c r="E14" s="6"/>
    </row>
    <row r="15" spans="1:9" x14ac:dyDescent="0.25">
      <c r="A15" s="6"/>
    </row>
    <row r="16" spans="1:9" x14ac:dyDescent="0.25">
      <c r="A16" s="6"/>
    </row>
    <row r="17" spans="1:5" x14ac:dyDescent="0.25">
      <c r="A17" s="6"/>
    </row>
    <row r="18" spans="1:5" x14ac:dyDescent="0.25">
      <c r="A18" s="6"/>
    </row>
    <row r="19" spans="1:5" x14ac:dyDescent="0.25">
      <c r="A19" s="6"/>
    </row>
    <row r="20" spans="1:5" x14ac:dyDescent="0.25">
      <c r="A20" s="6"/>
    </row>
    <row r="21" spans="1:5" x14ac:dyDescent="0.25">
      <c r="E21" s="6"/>
    </row>
    <row r="22" spans="1:5" x14ac:dyDescent="0.25">
      <c r="E22" s="6"/>
    </row>
    <row r="23" spans="1:5" x14ac:dyDescent="0.25">
      <c r="E23" s="6"/>
    </row>
    <row r="24" spans="1:5" x14ac:dyDescent="0.25">
      <c r="E24" s="6"/>
    </row>
    <row r="25" spans="1:5" x14ac:dyDescent="0.25">
      <c r="E25" s="6"/>
    </row>
    <row r="26" spans="1:5" x14ac:dyDescent="0.25">
      <c r="E26" s="6"/>
    </row>
    <row r="27" spans="1:5" x14ac:dyDescent="0.25">
      <c r="E27" s="6"/>
    </row>
    <row r="28" spans="1:5" x14ac:dyDescent="0.25">
      <c r="E28" s="6"/>
    </row>
    <row r="29" spans="1:5" x14ac:dyDescent="0.25">
      <c r="E29" s="6"/>
    </row>
    <row r="30" spans="1:5" x14ac:dyDescent="0.25">
      <c r="E30" s="6"/>
    </row>
    <row r="31" spans="1:5" x14ac:dyDescent="0.25">
      <c r="E31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D866-6866-423A-809B-D8CE22322A35}">
  <dimension ref="A1:B123"/>
  <sheetViews>
    <sheetView workbookViewId="0">
      <selection activeCell="C5" sqref="C5"/>
    </sheetView>
  </sheetViews>
  <sheetFormatPr baseColWidth="10" defaultColWidth="11.453125" defaultRowHeight="12.5" x14ac:dyDescent="0.25"/>
  <cols>
    <col min="1" max="16384" width="11.453125" style="1"/>
  </cols>
  <sheetData>
    <row r="1" spans="1:2" ht="18" x14ac:dyDescent="0.4">
      <c r="A1" s="3" t="s">
        <v>0</v>
      </c>
      <c r="B1" s="3" t="s">
        <v>86</v>
      </c>
    </row>
    <row r="2" spans="1:2" ht="18" x14ac:dyDescent="0.4">
      <c r="A2" s="3" t="s">
        <v>1</v>
      </c>
      <c r="B2" s="3" t="s">
        <v>5</v>
      </c>
    </row>
    <row r="6" spans="1:2" x14ac:dyDescent="0.25">
      <c r="A6" s="14" t="s">
        <v>71</v>
      </c>
      <c r="B6" s="1" t="s">
        <v>72</v>
      </c>
    </row>
    <row r="7" spans="1:2" x14ac:dyDescent="0.25">
      <c r="A7" s="16">
        <v>19.647898409381231</v>
      </c>
      <c r="B7" s="16">
        <v>5.7833212343094909</v>
      </c>
    </row>
    <row r="8" spans="1:2" x14ac:dyDescent="0.25">
      <c r="A8" s="16">
        <v>15.677802777988509</v>
      </c>
      <c r="B8" s="16">
        <v>5.7833212343094909</v>
      </c>
    </row>
    <row r="9" spans="1:2" x14ac:dyDescent="0.25">
      <c r="A9" s="16">
        <v>13.15693754426105</v>
      </c>
      <c r="B9" s="16">
        <v>5.7833212343094909</v>
      </c>
    </row>
    <row r="10" spans="1:2" x14ac:dyDescent="0.25">
      <c r="A10" s="16">
        <v>13.014967360189489</v>
      </c>
      <c r="B10" s="16">
        <v>5.7833212343094909</v>
      </c>
    </row>
    <row r="11" spans="1:2" x14ac:dyDescent="0.25">
      <c r="A11" s="16">
        <v>12.991035979477106</v>
      </c>
      <c r="B11" s="16">
        <v>5.7833212343094909</v>
      </c>
    </row>
    <row r="12" spans="1:2" x14ac:dyDescent="0.25">
      <c r="A12" s="16">
        <v>12.489592893362815</v>
      </c>
      <c r="B12" s="16">
        <v>5.7833212343094909</v>
      </c>
    </row>
    <row r="13" spans="1:2" x14ac:dyDescent="0.25">
      <c r="A13" s="16">
        <v>12.187625752660852</v>
      </c>
      <c r="B13" s="16">
        <v>5.7833212343094909</v>
      </c>
    </row>
    <row r="14" spans="1:2" x14ac:dyDescent="0.25">
      <c r="A14" s="16">
        <v>11.033657789630235</v>
      </c>
      <c r="B14" s="16">
        <v>5.7833212343094909</v>
      </c>
    </row>
    <row r="15" spans="1:2" x14ac:dyDescent="0.25">
      <c r="A15" s="16">
        <v>10.575763567536811</v>
      </c>
      <c r="B15" s="16">
        <v>5.7833212343094909</v>
      </c>
    </row>
    <row r="16" spans="1:2" x14ac:dyDescent="0.25">
      <c r="A16" s="16">
        <v>10.406951743826422</v>
      </c>
      <c r="B16" s="16">
        <v>5.7833212343094909</v>
      </c>
    </row>
    <row r="17" spans="1:2" x14ac:dyDescent="0.25">
      <c r="A17" s="16">
        <v>10.308267867435898</v>
      </c>
      <c r="B17" s="16">
        <v>5.7833212343094909</v>
      </c>
    </row>
    <row r="18" spans="1:2" x14ac:dyDescent="0.25">
      <c r="A18" s="16">
        <v>10.18812564183404</v>
      </c>
      <c r="B18" s="16">
        <v>5.7833212343094909</v>
      </c>
    </row>
    <row r="19" spans="1:2" x14ac:dyDescent="0.25">
      <c r="A19" s="16">
        <v>10.185791097658417</v>
      </c>
      <c r="B19" s="16">
        <v>5.7833212343094909</v>
      </c>
    </row>
    <row r="20" spans="1:2" x14ac:dyDescent="0.25">
      <c r="A20" s="16">
        <v>10.159958848577233</v>
      </c>
      <c r="B20" s="16">
        <v>5.7833212343094909</v>
      </c>
    </row>
    <row r="21" spans="1:2" x14ac:dyDescent="0.25">
      <c r="A21" s="16">
        <v>9.7193137712170934</v>
      </c>
      <c r="B21" s="16">
        <v>5.7833212343094909</v>
      </c>
    </row>
    <row r="22" spans="1:2" x14ac:dyDescent="0.25">
      <c r="A22" s="16">
        <v>9.5872745034059026</v>
      </c>
      <c r="B22" s="16">
        <v>5.7833212343094909</v>
      </c>
    </row>
    <row r="23" spans="1:2" x14ac:dyDescent="0.25">
      <c r="A23" s="16">
        <v>9.3429118057759712</v>
      </c>
      <c r="B23" s="16">
        <v>5.7833212343094909</v>
      </c>
    </row>
    <row r="24" spans="1:2" x14ac:dyDescent="0.25">
      <c r="A24" s="16">
        <v>9.2959484057581108</v>
      </c>
      <c r="B24" s="16">
        <v>5.7833212343094909</v>
      </c>
    </row>
    <row r="25" spans="1:2" x14ac:dyDescent="0.25">
      <c r="A25" s="16">
        <v>9.2448219584231097</v>
      </c>
      <c r="B25" s="16">
        <v>5.7833212343094909</v>
      </c>
    </row>
    <row r="26" spans="1:2" x14ac:dyDescent="0.25">
      <c r="A26" s="16">
        <v>9.2133164855820091</v>
      </c>
      <c r="B26" s="16">
        <v>5.7833212343094909</v>
      </c>
    </row>
    <row r="27" spans="1:2" x14ac:dyDescent="0.25">
      <c r="A27" s="16">
        <v>9.1387830110701582</v>
      </c>
      <c r="B27" s="16">
        <v>5.7833212343094909</v>
      </c>
    </row>
    <row r="28" spans="1:2" x14ac:dyDescent="0.25">
      <c r="A28" s="16">
        <v>9.1208084482849383</v>
      </c>
      <c r="B28" s="16">
        <v>5.7833212343094909</v>
      </c>
    </row>
    <row r="29" spans="1:2" x14ac:dyDescent="0.25">
      <c r="A29" s="16">
        <v>9.0135425276536623</v>
      </c>
      <c r="B29" s="16">
        <v>5.7833212343094909</v>
      </c>
    </row>
    <row r="30" spans="1:2" x14ac:dyDescent="0.25">
      <c r="A30" s="16">
        <v>8.3048536086349198</v>
      </c>
      <c r="B30" s="16">
        <v>5.7833212343094909</v>
      </c>
    </row>
    <row r="31" spans="1:2" x14ac:dyDescent="0.25">
      <c r="A31" s="16">
        <v>8.3010587855474274</v>
      </c>
      <c r="B31" s="16">
        <v>5.7833212343094909</v>
      </c>
    </row>
    <row r="32" spans="1:2" x14ac:dyDescent="0.25">
      <c r="A32" s="16">
        <v>8.2624723570564242</v>
      </c>
      <c r="B32" s="16">
        <v>5.7833212343094909</v>
      </c>
    </row>
    <row r="33" spans="1:2" x14ac:dyDescent="0.25">
      <c r="A33" s="16">
        <v>8.2290961909312603</v>
      </c>
      <c r="B33" s="16">
        <v>5.7833212343094909</v>
      </c>
    </row>
    <row r="34" spans="1:2" x14ac:dyDescent="0.25">
      <c r="A34" s="16">
        <v>8.1117535656511066</v>
      </c>
      <c r="B34" s="16">
        <v>5.7833212343094909</v>
      </c>
    </row>
    <row r="35" spans="1:2" x14ac:dyDescent="0.25">
      <c r="A35" s="16">
        <v>8.0846976145969673</v>
      </c>
      <c r="B35" s="16">
        <v>5.7833212343094909</v>
      </c>
    </row>
    <row r="36" spans="1:2" x14ac:dyDescent="0.25">
      <c r="A36" s="16">
        <v>8.0805229604584543</v>
      </c>
      <c r="B36" s="16">
        <v>5.7833212343094909</v>
      </c>
    </row>
    <row r="37" spans="1:2" x14ac:dyDescent="0.25">
      <c r="A37" s="16">
        <v>7.9969387292817347</v>
      </c>
      <c r="B37" s="16">
        <v>5.7833212343094909</v>
      </c>
    </row>
    <row r="38" spans="1:2" x14ac:dyDescent="0.25">
      <c r="A38" s="16">
        <v>7.9638297833423648</v>
      </c>
      <c r="B38" s="16">
        <v>5.7833212343094909</v>
      </c>
    </row>
    <row r="39" spans="1:2" x14ac:dyDescent="0.25">
      <c r="A39" s="16">
        <v>7.864563815935723</v>
      </c>
      <c r="B39" s="16">
        <v>5.7833212343094909</v>
      </c>
    </row>
    <row r="40" spans="1:2" x14ac:dyDescent="0.25">
      <c r="A40" s="16">
        <v>7.7972763618266399</v>
      </c>
      <c r="B40" s="16">
        <v>5.7833212343094909</v>
      </c>
    </row>
    <row r="41" spans="1:2" x14ac:dyDescent="0.25">
      <c r="A41" s="16">
        <v>7.7630242037581771</v>
      </c>
      <c r="B41" s="16">
        <v>5.7833212343094909</v>
      </c>
    </row>
    <row r="42" spans="1:2" x14ac:dyDescent="0.25">
      <c r="A42" s="16">
        <v>7.7449143368849098</v>
      </c>
      <c r="B42" s="16">
        <v>5.7833212343094909</v>
      </c>
    </row>
    <row r="43" spans="1:2" x14ac:dyDescent="0.25">
      <c r="A43" s="16">
        <v>7.4991552965314403</v>
      </c>
      <c r="B43" s="16">
        <v>5.7833212343094909</v>
      </c>
    </row>
    <row r="44" spans="1:2" x14ac:dyDescent="0.25">
      <c r="A44" s="16">
        <v>7.3682189619028602</v>
      </c>
      <c r="B44" s="16">
        <v>5.7833212343094909</v>
      </c>
    </row>
    <row r="45" spans="1:2" x14ac:dyDescent="0.25">
      <c r="A45" s="16">
        <v>7.3504129084690177</v>
      </c>
      <c r="B45" s="16">
        <v>5.7833212343094909</v>
      </c>
    </row>
    <row r="46" spans="1:2" x14ac:dyDescent="0.25">
      <c r="A46" s="16">
        <v>7.2199382623592374</v>
      </c>
      <c r="B46" s="16">
        <v>5.7833212343094909</v>
      </c>
    </row>
    <row r="47" spans="1:2" x14ac:dyDescent="0.25">
      <c r="A47" s="16">
        <v>7.1946489421397359</v>
      </c>
      <c r="B47" s="16">
        <v>5.7833212343094909</v>
      </c>
    </row>
    <row r="48" spans="1:2" x14ac:dyDescent="0.25">
      <c r="A48" s="16">
        <v>7.1489838761632747</v>
      </c>
      <c r="B48" s="16">
        <v>5.7833212343094909</v>
      </c>
    </row>
    <row r="49" spans="1:2" x14ac:dyDescent="0.25">
      <c r="A49" s="16">
        <v>7.1423896678808259</v>
      </c>
      <c r="B49" s="16">
        <v>5.7833212343094909</v>
      </c>
    </row>
    <row r="50" spans="1:2" x14ac:dyDescent="0.25">
      <c r="A50" s="16">
        <v>7.0964321204889309</v>
      </c>
      <c r="B50" s="16">
        <v>5.7833212343094909</v>
      </c>
    </row>
    <row r="51" spans="1:2" x14ac:dyDescent="0.25">
      <c r="A51" s="16">
        <v>7.0031178817599224</v>
      </c>
      <c r="B51" s="16">
        <v>5.7833212343094909</v>
      </c>
    </row>
    <row r="52" spans="1:2" x14ac:dyDescent="0.25">
      <c r="A52" s="16">
        <v>6.9584098995714951</v>
      </c>
      <c r="B52" s="16">
        <v>5.7833212343094909</v>
      </c>
    </row>
    <row r="53" spans="1:2" x14ac:dyDescent="0.25">
      <c r="A53" s="16">
        <v>6.8840876210824753</v>
      </c>
      <c r="B53" s="16">
        <v>5.7833212343094909</v>
      </c>
    </row>
    <row r="54" spans="1:2" x14ac:dyDescent="0.25">
      <c r="A54" s="16">
        <v>6.8019150157374879</v>
      </c>
      <c r="B54" s="16">
        <v>5.7833212343094909</v>
      </c>
    </row>
    <row r="55" spans="1:2" x14ac:dyDescent="0.25">
      <c r="A55" s="16">
        <v>6.6678424261199369</v>
      </c>
      <c r="B55" s="16">
        <v>5.7833212343094909</v>
      </c>
    </row>
    <row r="56" spans="1:2" x14ac:dyDescent="0.25">
      <c r="A56" s="16">
        <v>6.5773390426762157</v>
      </c>
      <c r="B56" s="16">
        <v>5.7833212343094909</v>
      </c>
    </row>
    <row r="57" spans="1:2" x14ac:dyDescent="0.25">
      <c r="A57" s="16">
        <v>6.4609076960929004</v>
      </c>
      <c r="B57" s="16">
        <v>5.7833212343094909</v>
      </c>
    </row>
    <row r="58" spans="1:2" x14ac:dyDescent="0.25">
      <c r="A58" s="16">
        <v>6.3855613215595932</v>
      </c>
      <c r="B58" s="16">
        <v>5.7833212343094909</v>
      </c>
    </row>
    <row r="59" spans="1:2" x14ac:dyDescent="0.25">
      <c r="A59" s="16">
        <v>6.1502342454646115</v>
      </c>
      <c r="B59" s="16">
        <v>5.7833212343094909</v>
      </c>
    </row>
    <row r="60" spans="1:2" x14ac:dyDescent="0.25">
      <c r="A60" s="16">
        <v>6.0963417180082509</v>
      </c>
      <c r="B60" s="16">
        <v>5.7833212343094909</v>
      </c>
    </row>
    <row r="61" spans="1:2" x14ac:dyDescent="0.25">
      <c r="A61" s="16">
        <v>6.0863640225546813</v>
      </c>
      <c r="B61" s="16">
        <v>5.7833212343094909</v>
      </c>
    </row>
    <row r="62" spans="1:2" x14ac:dyDescent="0.25">
      <c r="A62" s="16">
        <v>5.8968078993970012</v>
      </c>
      <c r="B62" s="16">
        <v>5.7833212343094909</v>
      </c>
    </row>
    <row r="63" spans="1:2" x14ac:dyDescent="0.25">
      <c r="A63" s="16">
        <v>5.8352047839426744</v>
      </c>
      <c r="B63" s="16">
        <v>5.7833212343094909</v>
      </c>
    </row>
    <row r="64" spans="1:2" x14ac:dyDescent="0.25">
      <c r="A64" s="16">
        <v>5.7833212343094909</v>
      </c>
      <c r="B64" s="16">
        <v>5.7833212343094909</v>
      </c>
    </row>
    <row r="65" spans="1:2" x14ac:dyDescent="0.25">
      <c r="A65" s="16">
        <v>5.7523001591541405</v>
      </c>
      <c r="B65" s="16">
        <v>5.7833212343094909</v>
      </c>
    </row>
    <row r="66" spans="1:2" x14ac:dyDescent="0.25">
      <c r="A66" s="16">
        <v>5.6594217968946534</v>
      </c>
      <c r="B66" s="16">
        <v>5.7833212343094909</v>
      </c>
    </row>
    <row r="67" spans="1:2" x14ac:dyDescent="0.25">
      <c r="A67" s="16">
        <v>5.6445571929179401</v>
      </c>
      <c r="B67" s="16">
        <v>5.7833212343094909</v>
      </c>
    </row>
    <row r="68" spans="1:2" x14ac:dyDescent="0.25">
      <c r="A68" s="16">
        <v>5.5382018046732648</v>
      </c>
      <c r="B68" s="16">
        <v>5.7833212343094909</v>
      </c>
    </row>
    <row r="69" spans="1:2" x14ac:dyDescent="0.25">
      <c r="A69" s="16">
        <v>5.3283530490860711</v>
      </c>
      <c r="B69" s="16">
        <v>5.7833212343094909</v>
      </c>
    </row>
    <row r="70" spans="1:2" x14ac:dyDescent="0.25">
      <c r="A70" s="16">
        <v>5.315145660026892</v>
      </c>
      <c r="B70" s="16">
        <v>5.7833212343094909</v>
      </c>
    </row>
    <row r="71" spans="1:2" x14ac:dyDescent="0.25">
      <c r="A71" s="16">
        <v>5.2800192309303506</v>
      </c>
      <c r="B71" s="16">
        <v>5.7833212343094909</v>
      </c>
    </row>
    <row r="72" spans="1:2" x14ac:dyDescent="0.25">
      <c r="A72" s="16">
        <v>5.2784457917653569</v>
      </c>
      <c r="B72" s="16">
        <v>5.7833212343094909</v>
      </c>
    </row>
    <row r="73" spans="1:2" x14ac:dyDescent="0.25">
      <c r="A73" s="16">
        <v>5.2374614583126808</v>
      </c>
      <c r="B73" s="16">
        <v>5.7833212343094909</v>
      </c>
    </row>
    <row r="74" spans="1:2" x14ac:dyDescent="0.25">
      <c r="A74" s="16">
        <v>5.1957245590331294</v>
      </c>
      <c r="B74" s="16">
        <v>5.7833212343094909</v>
      </c>
    </row>
    <row r="75" spans="1:2" x14ac:dyDescent="0.25">
      <c r="A75" s="16">
        <v>5.0940932534391745</v>
      </c>
      <c r="B75" s="16">
        <v>5.7833212343094909</v>
      </c>
    </row>
    <row r="76" spans="1:2" x14ac:dyDescent="0.25">
      <c r="A76" s="16">
        <v>4.9851929181276082</v>
      </c>
      <c r="B76" s="16">
        <v>5.7833212343094909</v>
      </c>
    </row>
    <row r="77" spans="1:2" x14ac:dyDescent="0.25">
      <c r="A77" s="16">
        <v>4.9717907974904341</v>
      </c>
      <c r="B77" s="16">
        <v>5.7833212343094909</v>
      </c>
    </row>
    <row r="78" spans="1:2" x14ac:dyDescent="0.25">
      <c r="A78" s="16">
        <v>4.916449258975307</v>
      </c>
      <c r="B78" s="16">
        <v>5.7833212343094909</v>
      </c>
    </row>
    <row r="79" spans="1:2" x14ac:dyDescent="0.25">
      <c r="A79" s="16">
        <v>4.9045018286480921</v>
      </c>
      <c r="B79" s="16">
        <v>5.7833212343094909</v>
      </c>
    </row>
    <row r="80" spans="1:2" x14ac:dyDescent="0.25">
      <c r="A80" s="16">
        <v>4.8381920978149973</v>
      </c>
      <c r="B80" s="16">
        <v>5.7833212343094909</v>
      </c>
    </row>
    <row r="81" spans="1:2" x14ac:dyDescent="0.25">
      <c r="A81" s="16">
        <v>4.8313615362078215</v>
      </c>
      <c r="B81" s="16">
        <v>5.7833212343094909</v>
      </c>
    </row>
    <row r="82" spans="1:2" x14ac:dyDescent="0.25">
      <c r="A82" s="16">
        <v>4.7334989367572469</v>
      </c>
      <c r="B82" s="16">
        <v>5.7833212343094909</v>
      </c>
    </row>
    <row r="83" spans="1:2" x14ac:dyDescent="0.25">
      <c r="A83" s="16">
        <v>4.6613033766633647</v>
      </c>
      <c r="B83" s="16">
        <v>5.7833212343094909</v>
      </c>
    </row>
    <row r="84" spans="1:2" x14ac:dyDescent="0.25">
      <c r="A84" s="16">
        <v>4.6598056644212447</v>
      </c>
      <c r="B84" s="16">
        <v>5.7833212343094909</v>
      </c>
    </row>
    <row r="85" spans="1:2" x14ac:dyDescent="0.25">
      <c r="A85" s="16">
        <v>4.6003613064487876</v>
      </c>
      <c r="B85" s="16">
        <v>5.7833212343094909</v>
      </c>
    </row>
    <row r="86" spans="1:2" x14ac:dyDescent="0.25">
      <c r="A86" s="16">
        <v>4.5932787831328774</v>
      </c>
      <c r="B86" s="16">
        <v>5.7833212343094909</v>
      </c>
    </row>
    <row r="87" spans="1:2" x14ac:dyDescent="0.25">
      <c r="A87" s="16">
        <v>4.5839678439342988</v>
      </c>
      <c r="B87" s="16">
        <v>5.7833212343094909</v>
      </c>
    </row>
    <row r="88" spans="1:2" x14ac:dyDescent="0.25">
      <c r="A88" s="16">
        <v>4.5147964026979768</v>
      </c>
      <c r="B88" s="16">
        <v>5.7833212343094909</v>
      </c>
    </row>
    <row r="89" spans="1:2" x14ac:dyDescent="0.25">
      <c r="A89" s="16">
        <v>4.5008427877931911</v>
      </c>
      <c r="B89" s="16">
        <v>5.7833212343094909</v>
      </c>
    </row>
    <row r="90" spans="1:2" x14ac:dyDescent="0.25">
      <c r="A90" s="16">
        <v>4.3351647529926458</v>
      </c>
      <c r="B90" s="16">
        <v>5.7833212343094909</v>
      </c>
    </row>
    <row r="91" spans="1:2" x14ac:dyDescent="0.25">
      <c r="A91" s="16">
        <v>4.3115356745954765</v>
      </c>
      <c r="B91" s="16">
        <v>5.7833212343094909</v>
      </c>
    </row>
    <row r="92" spans="1:2" x14ac:dyDescent="0.25">
      <c r="A92" s="16">
        <v>4.2253751187249282</v>
      </c>
      <c r="B92" s="16">
        <v>5.7833212343094909</v>
      </c>
    </row>
    <row r="93" spans="1:2" x14ac:dyDescent="0.25">
      <c r="A93" s="16">
        <v>4.2125744514918297</v>
      </c>
      <c r="B93" s="16">
        <v>5.7833212343094909</v>
      </c>
    </row>
    <row r="94" spans="1:2" x14ac:dyDescent="0.25">
      <c r="A94" s="16">
        <v>4.18416713433942</v>
      </c>
      <c r="B94" s="16">
        <v>5.7833212343094909</v>
      </c>
    </row>
    <row r="95" spans="1:2" x14ac:dyDescent="0.25">
      <c r="A95" s="16">
        <v>4.092502297743045</v>
      </c>
      <c r="B95" s="16">
        <v>5.7833212343094909</v>
      </c>
    </row>
    <row r="96" spans="1:2" x14ac:dyDescent="0.25">
      <c r="A96" s="16">
        <v>3.9388325700696503</v>
      </c>
      <c r="B96" s="16">
        <v>5.7833212343094909</v>
      </c>
    </row>
    <row r="97" spans="1:2" x14ac:dyDescent="0.25">
      <c r="A97" s="16">
        <v>3.9345109559385638</v>
      </c>
      <c r="B97" s="16">
        <v>5.7833212343094909</v>
      </c>
    </row>
    <row r="98" spans="1:2" x14ac:dyDescent="0.25">
      <c r="A98" s="16">
        <v>3.6492266560393452</v>
      </c>
      <c r="B98" s="16">
        <v>5.7833212343094909</v>
      </c>
    </row>
    <row r="99" spans="1:2" x14ac:dyDescent="0.25">
      <c r="A99" s="16">
        <v>3.5002141481758149</v>
      </c>
      <c r="B99" s="16">
        <v>5.7833212343094909</v>
      </c>
    </row>
    <row r="100" spans="1:2" x14ac:dyDescent="0.25">
      <c r="A100" s="16">
        <v>3.4488279557080279</v>
      </c>
      <c r="B100" s="16">
        <v>5.7833212343094909</v>
      </c>
    </row>
    <row r="101" spans="1:2" x14ac:dyDescent="0.25">
      <c r="A101" s="16">
        <v>3.4296063974059541</v>
      </c>
      <c r="B101" s="16">
        <v>5.7833212343094909</v>
      </c>
    </row>
    <row r="102" spans="1:2" x14ac:dyDescent="0.25">
      <c r="A102" s="16">
        <v>3.3423353037800836</v>
      </c>
      <c r="B102" s="16">
        <v>5.7833212343094909</v>
      </c>
    </row>
    <row r="103" spans="1:2" x14ac:dyDescent="0.25">
      <c r="A103" s="16">
        <v>3.303438120342697</v>
      </c>
      <c r="B103" s="16">
        <v>5.7833212343094909</v>
      </c>
    </row>
    <row r="104" spans="1:2" x14ac:dyDescent="0.25">
      <c r="A104" s="16">
        <v>3.1621408443951502</v>
      </c>
      <c r="B104" s="16">
        <v>5.7833212343094909</v>
      </c>
    </row>
    <row r="105" spans="1:2" x14ac:dyDescent="0.25">
      <c r="A105" s="16">
        <v>3.1481251254789342</v>
      </c>
      <c r="B105" s="16">
        <v>5.7833212343094909</v>
      </c>
    </row>
    <row r="106" spans="1:2" x14ac:dyDescent="0.25">
      <c r="A106" s="16">
        <v>3.1179781698875226</v>
      </c>
      <c r="B106" s="16">
        <v>5.7833212343094909</v>
      </c>
    </row>
    <row r="107" spans="1:2" x14ac:dyDescent="0.25">
      <c r="A107" s="16">
        <v>3.1074691424388705</v>
      </c>
      <c r="B107" s="16">
        <v>5.7833212343094909</v>
      </c>
    </row>
    <row r="108" spans="1:2" x14ac:dyDescent="0.25">
      <c r="A108" s="16">
        <v>3.0988930321575348</v>
      </c>
      <c r="B108" s="16">
        <v>5.7833212343094909</v>
      </c>
    </row>
    <row r="109" spans="1:2" x14ac:dyDescent="0.25">
      <c r="A109" s="16">
        <v>3.0740117049714883</v>
      </c>
      <c r="B109" s="16">
        <v>5.7833212343094909</v>
      </c>
    </row>
    <row r="110" spans="1:2" x14ac:dyDescent="0.25">
      <c r="A110" s="16">
        <v>3.0682118297532228</v>
      </c>
      <c r="B110" s="16">
        <v>5.7833212343094909</v>
      </c>
    </row>
    <row r="111" spans="1:2" x14ac:dyDescent="0.25">
      <c r="A111" s="16">
        <v>3.0477851003824052</v>
      </c>
      <c r="B111" s="16">
        <v>5.7833212343094909</v>
      </c>
    </row>
    <row r="112" spans="1:2" x14ac:dyDescent="0.25">
      <c r="A112" s="16">
        <v>3.0105301238194966</v>
      </c>
      <c r="B112" s="16">
        <v>5.7833212343094909</v>
      </c>
    </row>
    <row r="113" spans="1:2" x14ac:dyDescent="0.25">
      <c r="A113" s="16">
        <v>2.9491686505296015</v>
      </c>
      <c r="B113" s="16">
        <v>5.7833212343094909</v>
      </c>
    </row>
    <row r="114" spans="1:2" x14ac:dyDescent="0.25">
      <c r="A114" s="16">
        <v>2.8896801502287657</v>
      </c>
      <c r="B114" s="16">
        <v>5.7833212343094909</v>
      </c>
    </row>
    <row r="115" spans="1:2" x14ac:dyDescent="0.25">
      <c r="A115" s="16">
        <v>2.7339795591851761</v>
      </c>
      <c r="B115" s="16">
        <v>5.7833212343094909</v>
      </c>
    </row>
    <row r="116" spans="1:2" x14ac:dyDescent="0.25">
      <c r="A116" s="16">
        <v>2.7071809413347441</v>
      </c>
      <c r="B116" s="16">
        <v>5.7833212343094909</v>
      </c>
    </row>
    <row r="117" spans="1:2" x14ac:dyDescent="0.25">
      <c r="A117" s="16">
        <v>2.6891954993608773</v>
      </c>
      <c r="B117" s="16">
        <v>5.7833212343094909</v>
      </c>
    </row>
    <row r="118" spans="1:2" x14ac:dyDescent="0.25">
      <c r="A118" s="16">
        <v>2.4616690109013879</v>
      </c>
      <c r="B118" s="16">
        <v>5.7833212343094909</v>
      </c>
    </row>
    <row r="119" spans="1:2" x14ac:dyDescent="0.25">
      <c r="A119" s="16">
        <v>2.4396190388032841</v>
      </c>
      <c r="B119" s="16">
        <v>5.7833212343094909</v>
      </c>
    </row>
    <row r="120" spans="1:2" x14ac:dyDescent="0.25">
      <c r="A120" s="16">
        <v>2.3738472419077619</v>
      </c>
      <c r="B120" s="16">
        <v>5.7833212343094909</v>
      </c>
    </row>
    <row r="121" spans="1:2" x14ac:dyDescent="0.25">
      <c r="A121" s="16">
        <v>2.1485785440536724</v>
      </c>
      <c r="B121" s="16">
        <v>5.7833212343094909</v>
      </c>
    </row>
    <row r="122" spans="1:2" x14ac:dyDescent="0.25">
      <c r="A122" s="22">
        <v>1.8290714082669801</v>
      </c>
      <c r="B122" s="22">
        <v>5.7833212343094909</v>
      </c>
    </row>
    <row r="123" spans="1:2" x14ac:dyDescent="0.25">
      <c r="A123" s="22">
        <v>1.6248766323405939</v>
      </c>
      <c r="B123" s="22">
        <v>5.7833212343094909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C481F-79CC-46F4-8490-C20CCA98B7A3}">
  <dimension ref="A1:E9"/>
  <sheetViews>
    <sheetView zoomScale="80" zoomScaleNormal="80" workbookViewId="0">
      <selection activeCell="B2" sqref="B2"/>
    </sheetView>
  </sheetViews>
  <sheetFormatPr baseColWidth="10" defaultColWidth="11.453125" defaultRowHeight="12.5" x14ac:dyDescent="0.25"/>
  <cols>
    <col min="1" max="16384" width="11.453125" style="1"/>
  </cols>
  <sheetData>
    <row r="1" spans="1:5" ht="18" x14ac:dyDescent="0.4">
      <c r="A1" s="3" t="s">
        <v>0</v>
      </c>
      <c r="B1" s="3" t="s">
        <v>87</v>
      </c>
    </row>
    <row r="2" spans="1:5" ht="18" x14ac:dyDescent="0.4">
      <c r="A2" s="3" t="s">
        <v>1</v>
      </c>
      <c r="B2" s="3" t="s">
        <v>5</v>
      </c>
    </row>
    <row r="5" spans="1:5" x14ac:dyDescent="0.25">
      <c r="B5" s="14">
        <v>43738</v>
      </c>
      <c r="C5" s="14">
        <v>44012</v>
      </c>
      <c r="D5" s="14">
        <v>44104</v>
      </c>
    </row>
    <row r="6" spans="1:5" ht="13" x14ac:dyDescent="0.3">
      <c r="A6" s="1" t="s">
        <v>15</v>
      </c>
      <c r="B6" s="16">
        <v>15.943193949356802</v>
      </c>
      <c r="C6" s="16">
        <v>17.443606456492759</v>
      </c>
      <c r="D6" s="16">
        <v>17.692868652003966</v>
      </c>
      <c r="E6" s="21">
        <v>0</v>
      </c>
    </row>
    <row r="7" spans="1:5" x14ac:dyDescent="0.25">
      <c r="A7" s="1" t="s">
        <v>16</v>
      </c>
      <c r="B7" s="16">
        <v>16.324910791199944</v>
      </c>
      <c r="C7" s="16">
        <v>17.574416894659077</v>
      </c>
      <c r="D7" s="16">
        <v>17.606686401707748</v>
      </c>
    </row>
    <row r="8" spans="1:5" x14ac:dyDescent="0.25">
      <c r="A8" s="1" t="s">
        <v>17</v>
      </c>
      <c r="B8" s="16">
        <v>17.606177397826695</v>
      </c>
      <c r="C8" s="16">
        <v>19.357795933478155</v>
      </c>
      <c r="D8" s="16">
        <v>19.22445234303148</v>
      </c>
    </row>
    <row r="9" spans="1:5" x14ac:dyDescent="0.25">
      <c r="A9" s="1" t="s">
        <v>73</v>
      </c>
      <c r="B9" s="16">
        <v>16.187667205677077</v>
      </c>
      <c r="C9" s="16">
        <v>17.640820015788062</v>
      </c>
      <c r="D9" s="16">
        <v>17.797752114671656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34D2A-6C60-484F-BB56-FC216186ED33}">
  <dimension ref="A1:F13"/>
  <sheetViews>
    <sheetView zoomScale="80" zoomScaleNormal="80" workbookViewId="0">
      <selection activeCell="B2" sqref="B2"/>
    </sheetView>
  </sheetViews>
  <sheetFormatPr baseColWidth="10" defaultColWidth="11.453125" defaultRowHeight="12.5" x14ac:dyDescent="0.25"/>
  <cols>
    <col min="1" max="16384" width="11.453125" style="1"/>
  </cols>
  <sheetData>
    <row r="1" spans="1:6" ht="18" x14ac:dyDescent="0.4">
      <c r="A1" s="3" t="s">
        <v>0</v>
      </c>
      <c r="B1" s="3" t="s">
        <v>88</v>
      </c>
    </row>
    <row r="2" spans="1:6" ht="18" x14ac:dyDescent="0.4">
      <c r="A2" s="3" t="s">
        <v>1</v>
      </c>
      <c r="B2" s="3" t="s">
        <v>5</v>
      </c>
    </row>
    <row r="6" spans="1:6" x14ac:dyDescent="0.25">
      <c r="B6" s="14">
        <v>43738</v>
      </c>
      <c r="C6" s="14">
        <v>44012</v>
      </c>
      <c r="D6" s="14">
        <v>44104</v>
      </c>
      <c r="E6" s="1" t="s">
        <v>74</v>
      </c>
    </row>
    <row r="7" spans="1:6" ht="13" x14ac:dyDescent="0.3">
      <c r="A7" s="1" t="s">
        <v>24</v>
      </c>
      <c r="B7" s="16">
        <v>16.468625943970149</v>
      </c>
      <c r="C7" s="16">
        <v>17.598947797644087</v>
      </c>
      <c r="D7" s="16">
        <v>17.978827955708031</v>
      </c>
      <c r="E7" s="16">
        <v>14.530000000000001</v>
      </c>
      <c r="F7" s="21">
        <v>0</v>
      </c>
    </row>
    <row r="8" spans="1:6" x14ac:dyDescent="0.25">
      <c r="A8" s="1" t="s">
        <v>75</v>
      </c>
      <c r="B8" s="16">
        <v>14.237761739802593</v>
      </c>
      <c r="C8" s="16">
        <v>18.304255055608497</v>
      </c>
      <c r="D8" s="16">
        <v>18.535204783942667</v>
      </c>
      <c r="E8" s="1">
        <v>12.7</v>
      </c>
    </row>
    <row r="9" spans="1:6" x14ac:dyDescent="0.25">
      <c r="A9" s="1" t="s">
        <v>76</v>
      </c>
      <c r="B9" s="16">
        <v>13.901178336505046</v>
      </c>
      <c r="C9" s="16">
        <v>17.478418344488656</v>
      </c>
      <c r="D9" s="16">
        <v>16.884167134339421</v>
      </c>
      <c r="E9" s="1">
        <v>12.7</v>
      </c>
    </row>
    <row r="10" spans="1:6" x14ac:dyDescent="0.25">
      <c r="A10" s="1" t="s">
        <v>77</v>
      </c>
      <c r="B10" s="16">
        <v>15.084511578542536</v>
      </c>
      <c r="C10" s="16">
        <v>17.204541573994565</v>
      </c>
      <c r="D10" s="16">
        <v>17.561303376663361</v>
      </c>
      <c r="E10" s="1">
        <v>12.9</v>
      </c>
    </row>
    <row r="11" spans="1:6" x14ac:dyDescent="0.25">
      <c r="A11" s="1" t="s">
        <v>78</v>
      </c>
      <c r="B11" s="16">
        <v>15.100476758763726</v>
      </c>
      <c r="C11" s="16">
        <v>15.740693595171631</v>
      </c>
      <c r="D11" s="16">
        <v>15.689195499360881</v>
      </c>
      <c r="E11" s="16">
        <v>13</v>
      </c>
    </row>
    <row r="12" spans="1:6" x14ac:dyDescent="0.25">
      <c r="A12" s="1" t="s">
        <v>79</v>
      </c>
      <c r="B12" s="16">
        <v>16.745151866183868</v>
      </c>
      <c r="C12" s="16">
        <v>17.139809269995059</v>
      </c>
      <c r="D12" s="16">
        <v>17.30084278779319</v>
      </c>
      <c r="E12" s="1">
        <v>12.8</v>
      </c>
    </row>
    <row r="13" spans="1:6" x14ac:dyDescent="0.25">
      <c r="A13" s="1" t="s">
        <v>80</v>
      </c>
      <c r="B13" s="16">
        <v>15.470114429916231</v>
      </c>
      <c r="C13" s="16">
        <v>16.250744157005627</v>
      </c>
      <c r="D13" s="16">
        <v>16.149226656039339</v>
      </c>
      <c r="E13" s="1">
        <v>12.5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39FFD-DDC4-434A-A2F8-0AD241529A78}">
  <dimension ref="A1:E11"/>
  <sheetViews>
    <sheetView zoomScale="90" zoomScaleNormal="90" workbookViewId="0">
      <selection activeCell="E14" sqref="E14"/>
    </sheetView>
  </sheetViews>
  <sheetFormatPr baseColWidth="10" defaultColWidth="11.453125" defaultRowHeight="12.5" x14ac:dyDescent="0.25"/>
  <cols>
    <col min="1" max="16384" width="11.453125" style="1"/>
  </cols>
  <sheetData>
    <row r="1" spans="1:5" ht="18" x14ac:dyDescent="0.4">
      <c r="A1" s="3" t="s">
        <v>0</v>
      </c>
      <c r="B1" s="3" t="s">
        <v>89</v>
      </c>
    </row>
    <row r="2" spans="1:5" ht="18" x14ac:dyDescent="0.4">
      <c r="A2" s="3" t="s">
        <v>1</v>
      </c>
      <c r="B2" s="3" t="s">
        <v>5</v>
      </c>
    </row>
    <row r="7" spans="1:5" x14ac:dyDescent="0.25">
      <c r="B7" s="1" t="s">
        <v>15</v>
      </c>
      <c r="C7" s="1" t="s">
        <v>16</v>
      </c>
      <c r="D7" s="1" t="s">
        <v>81</v>
      </c>
      <c r="E7" s="1" t="s">
        <v>82</v>
      </c>
    </row>
    <row r="8" spans="1:5" x14ac:dyDescent="0.25">
      <c r="A8" s="14">
        <v>43738</v>
      </c>
      <c r="B8" s="16">
        <v>7.0905245015224088</v>
      </c>
      <c r="C8" s="16">
        <v>9.0116656368543602</v>
      </c>
      <c r="D8" s="16">
        <v>8.9945599197879709</v>
      </c>
      <c r="E8" s="16">
        <v>7.6593853042992892</v>
      </c>
    </row>
    <row r="9" spans="1:5" x14ac:dyDescent="0.25">
      <c r="A9" s="14">
        <v>44012</v>
      </c>
      <c r="B9" s="16">
        <v>6.7811330628916311</v>
      </c>
      <c r="C9" s="16">
        <v>9.0606786106375541</v>
      </c>
      <c r="D9" s="16">
        <v>9.3990937382200546</v>
      </c>
      <c r="E9" s="16">
        <v>7.4895523464479306</v>
      </c>
    </row>
    <row r="10" spans="1:5" x14ac:dyDescent="0.25">
      <c r="A10" s="14">
        <v>44104</v>
      </c>
      <c r="B10" s="16">
        <v>6.7445977337638432</v>
      </c>
      <c r="C10" s="16">
        <v>8.9734446043208731</v>
      </c>
      <c r="D10" s="16">
        <v>9.3009078985367655</v>
      </c>
      <c r="E10" s="16">
        <v>7.4410488144052582</v>
      </c>
    </row>
    <row r="11" spans="1:5" ht="13" x14ac:dyDescent="0.3">
      <c r="B11" s="2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D2541-54C1-48FD-BBBE-6E879328A0AA}">
  <dimension ref="A1:I19"/>
  <sheetViews>
    <sheetView workbookViewId="0">
      <selection activeCell="D34" sqref="D34"/>
    </sheetView>
  </sheetViews>
  <sheetFormatPr baseColWidth="10" defaultColWidth="11.453125" defaultRowHeight="12.5" x14ac:dyDescent="0.25"/>
  <cols>
    <col min="1" max="1" width="17.453125" style="1" bestFit="1" customWidth="1"/>
    <col min="2" max="2" width="14.1796875" style="1" customWidth="1"/>
    <col min="3" max="3" width="35.1796875" style="1" bestFit="1" customWidth="1"/>
    <col min="4" max="4" width="35.453125" style="1" bestFit="1" customWidth="1"/>
    <col min="5" max="16384" width="11.453125" style="1"/>
  </cols>
  <sheetData>
    <row r="1" spans="1:9" ht="18" x14ac:dyDescent="0.4">
      <c r="A1" s="3" t="s">
        <v>0</v>
      </c>
      <c r="B1" s="3" t="s">
        <v>6</v>
      </c>
      <c r="C1" s="3"/>
      <c r="D1" s="4"/>
    </row>
    <row r="2" spans="1:9" ht="18" x14ac:dyDescent="0.4">
      <c r="A2" s="3" t="s">
        <v>1</v>
      </c>
      <c r="B2" s="3" t="s">
        <v>5</v>
      </c>
      <c r="C2" s="3"/>
      <c r="D2" s="4"/>
    </row>
    <row r="5" spans="1:9" ht="15.5" x14ac:dyDescent="0.35">
      <c r="A5" s="2" t="s">
        <v>2</v>
      </c>
      <c r="B5" s="2"/>
      <c r="C5" s="2"/>
      <c r="D5" s="2"/>
      <c r="E5" s="2"/>
      <c r="F5" s="2"/>
      <c r="G5" s="2"/>
      <c r="H5" s="2"/>
      <c r="I5" s="2" t="s">
        <v>3</v>
      </c>
    </row>
    <row r="6" spans="1:9" x14ac:dyDescent="0.25">
      <c r="A6" s="9"/>
      <c r="B6" s="9"/>
      <c r="C6" s="9"/>
      <c r="D6" s="9"/>
    </row>
    <row r="7" spans="1:9" ht="13" x14ac:dyDescent="0.3">
      <c r="A7" s="10"/>
      <c r="B7" s="11" t="s">
        <v>18</v>
      </c>
      <c r="C7" s="11" t="s">
        <v>19</v>
      </c>
      <c r="D7" s="11" t="s">
        <v>20</v>
      </c>
    </row>
    <row r="8" spans="1:9" x14ac:dyDescent="0.25">
      <c r="A8" s="9" t="s">
        <v>15</v>
      </c>
      <c r="B8" s="12">
        <v>9.8156613718406298</v>
      </c>
      <c r="C8" s="13">
        <v>3.5589696056453084</v>
      </c>
      <c r="D8" s="13">
        <v>6.2566917661953214</v>
      </c>
    </row>
    <row r="9" spans="1:9" x14ac:dyDescent="0.25">
      <c r="A9" s="9" t="s">
        <v>16</v>
      </c>
      <c r="B9" s="12">
        <v>-34.970953510069698</v>
      </c>
      <c r="C9" s="13">
        <v>14.812091167217515</v>
      </c>
      <c r="D9" s="13">
        <v>-49.783044677287215</v>
      </c>
    </row>
    <row r="10" spans="1:9" x14ac:dyDescent="0.25">
      <c r="A10" s="9" t="s">
        <v>17</v>
      </c>
      <c r="B10" s="12">
        <v>-43.1711619546085</v>
      </c>
      <c r="C10" s="13">
        <v>-1.995449842802123</v>
      </c>
      <c r="D10" s="13">
        <v>-41.175712111806376</v>
      </c>
    </row>
    <row r="11" spans="1:9" x14ac:dyDescent="0.25">
      <c r="B11" s="1">
        <v>0</v>
      </c>
    </row>
    <row r="19" ht="16.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7F81E-BB3C-40F0-B254-6F2115A8580C}">
  <dimension ref="A1:U32"/>
  <sheetViews>
    <sheetView zoomScaleNormal="100" workbookViewId="0">
      <selection activeCell="K28" sqref="K28:K29"/>
    </sheetView>
  </sheetViews>
  <sheetFormatPr baseColWidth="10" defaultColWidth="11.453125" defaultRowHeight="12.5" x14ac:dyDescent="0.25"/>
  <cols>
    <col min="1" max="16384" width="11.453125" style="1"/>
  </cols>
  <sheetData>
    <row r="1" spans="1:2" ht="18" x14ac:dyDescent="0.4">
      <c r="A1" s="3" t="s">
        <v>0</v>
      </c>
      <c r="B1" s="3" t="s">
        <v>34</v>
      </c>
    </row>
    <row r="2" spans="1:2" ht="18" x14ac:dyDescent="0.4">
      <c r="A2" s="3" t="s">
        <v>1</v>
      </c>
      <c r="B2" s="3" t="s">
        <v>5</v>
      </c>
    </row>
    <row r="3" spans="1:2" x14ac:dyDescent="0.25">
      <c r="A3" s="1" t="s">
        <v>35</v>
      </c>
      <c r="B3" s="19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21" ht="15" customHeight="1" x14ac:dyDescent="0.25"/>
    <row r="18" spans="1:21" ht="15" customHeight="1" x14ac:dyDescent="0.25"/>
    <row r="19" spans="1:21" ht="15" customHeight="1" x14ac:dyDescent="0.25"/>
    <row r="20" spans="1:21" ht="15" customHeight="1" x14ac:dyDescent="0.25"/>
    <row r="21" spans="1:21" ht="15" customHeight="1" x14ac:dyDescent="0.25"/>
    <row r="22" spans="1:21" ht="15" customHeight="1" x14ac:dyDescent="0.25"/>
    <row r="26" spans="1:21" ht="13" x14ac:dyDescent="0.3">
      <c r="A26" s="23"/>
      <c r="B26" s="24" t="s">
        <v>28</v>
      </c>
      <c r="C26" s="24" t="s">
        <v>29</v>
      </c>
      <c r="D26" s="24" t="s">
        <v>30</v>
      </c>
      <c r="E26" s="24" t="s">
        <v>31</v>
      </c>
      <c r="F26" s="24" t="s">
        <v>32</v>
      </c>
      <c r="G26" s="25" t="s">
        <v>33</v>
      </c>
      <c r="H26" s="25" t="s">
        <v>10</v>
      </c>
      <c r="I26" s="26" t="s">
        <v>11</v>
      </c>
      <c r="J26" s="26" t="s">
        <v>12</v>
      </c>
      <c r="K26" s="26" t="s">
        <v>13</v>
      </c>
      <c r="L26" s="26" t="s">
        <v>10</v>
      </c>
      <c r="N26" s="18"/>
      <c r="O26" s="18"/>
      <c r="P26" s="17"/>
      <c r="R26" s="18"/>
      <c r="S26" s="18"/>
      <c r="T26" s="18"/>
      <c r="U26" s="17"/>
    </row>
    <row r="27" spans="1:21" ht="13" x14ac:dyDescent="0.3">
      <c r="A27" s="24" t="s">
        <v>27</v>
      </c>
      <c r="B27" s="26">
        <v>90.739024522766499</v>
      </c>
      <c r="C27" s="26">
        <v>110.629051522933</v>
      </c>
      <c r="D27" s="26">
        <v>99.952236066460301</v>
      </c>
      <c r="E27" s="26">
        <v>93.670831835352104</v>
      </c>
      <c r="F27" s="26">
        <v>98.163093163864701</v>
      </c>
      <c r="G27" s="27">
        <v>102.443672136393</v>
      </c>
      <c r="H27" s="27">
        <v>98.857782250538904</v>
      </c>
      <c r="I27" s="27">
        <v>97.277259342644399</v>
      </c>
      <c r="J27" s="27">
        <v>106.468681804897</v>
      </c>
      <c r="K27" s="27">
        <v>112.656513164866</v>
      </c>
      <c r="L27" s="27">
        <v>115.02550380253599</v>
      </c>
      <c r="N27" s="16"/>
      <c r="O27" s="16"/>
      <c r="P27" s="16"/>
      <c r="Q27" s="16"/>
      <c r="R27" s="16"/>
      <c r="S27" s="16"/>
      <c r="T27" s="16"/>
      <c r="U27" s="16"/>
    </row>
    <row r="28" spans="1:21" ht="13" x14ac:dyDescent="0.3">
      <c r="A28" s="24" t="s">
        <v>26</v>
      </c>
      <c r="B28" s="26">
        <v>117.500182109138</v>
      </c>
      <c r="C28" s="26">
        <v>156.48702680345801</v>
      </c>
      <c r="D28" s="26">
        <v>155.26794846424099</v>
      </c>
      <c r="E28" s="26">
        <v>195.911598167384</v>
      </c>
      <c r="F28" s="26">
        <v>307.28494583764001</v>
      </c>
      <c r="G28" s="27">
        <v>176.38432833439001</v>
      </c>
      <c r="H28" s="27">
        <v>480.76119068855098</v>
      </c>
      <c r="I28" s="27">
        <v>311.27871332611898</v>
      </c>
      <c r="J28" s="27">
        <v>218.88800249152601</v>
      </c>
      <c r="K28" s="27">
        <v>169.44641290334499</v>
      </c>
      <c r="L28" s="27">
        <v>341.160081659078</v>
      </c>
      <c r="N28" s="16"/>
      <c r="O28" s="16"/>
      <c r="P28" s="16"/>
      <c r="Q28" s="16"/>
      <c r="R28" s="16"/>
      <c r="S28" s="16"/>
      <c r="T28" s="16"/>
      <c r="U28" s="16"/>
    </row>
    <row r="29" spans="1:21" ht="13" x14ac:dyDescent="0.3">
      <c r="A29" s="24" t="s">
        <v>22</v>
      </c>
      <c r="B29" s="26">
        <v>214.07319461387101</v>
      </c>
      <c r="C29" s="26">
        <v>274.80541234721699</v>
      </c>
      <c r="D29" s="26">
        <v>203.09213056865801</v>
      </c>
      <c r="E29" s="26">
        <v>192.261744761644</v>
      </c>
      <c r="F29" s="26">
        <v>158.75793622363301</v>
      </c>
      <c r="G29" s="26">
        <v>251.93525360870899</v>
      </c>
      <c r="H29" s="26">
        <v>201.052938463652</v>
      </c>
      <c r="I29" s="27">
        <v>236.87584939834801</v>
      </c>
      <c r="J29" s="27">
        <v>175.045498374516</v>
      </c>
      <c r="K29" s="27">
        <v>220.038950195773</v>
      </c>
      <c r="L29" s="27">
        <v>210.38172693084201</v>
      </c>
      <c r="N29" s="16"/>
      <c r="O29" s="16"/>
      <c r="P29" s="16"/>
      <c r="Q29" s="16"/>
      <c r="R29" s="16"/>
      <c r="S29" s="16"/>
      <c r="T29" s="16"/>
      <c r="U29" s="16"/>
    </row>
    <row r="30" spans="1:21" ht="13" x14ac:dyDescent="0.3">
      <c r="A30" s="28" t="s">
        <v>25</v>
      </c>
      <c r="B30" s="27">
        <v>137.86476498062001</v>
      </c>
      <c r="C30" s="27">
        <v>131.756485890177</v>
      </c>
      <c r="D30" s="27">
        <v>158.04150068467101</v>
      </c>
      <c r="E30" s="27">
        <v>149.913819106451</v>
      </c>
      <c r="F30" s="27">
        <v>206.462038855754</v>
      </c>
      <c r="G30" s="27">
        <v>137.81331041079699</v>
      </c>
      <c r="H30" s="27">
        <v>141.88446013104999</v>
      </c>
      <c r="I30" s="27">
        <v>226.08757224256701</v>
      </c>
      <c r="J30" s="27">
        <v>197.34362676467001</v>
      </c>
      <c r="K30" s="27">
        <v>231.03559727934601</v>
      </c>
      <c r="L30" s="27">
        <v>157.98339345187401</v>
      </c>
      <c r="N30" s="16"/>
      <c r="O30" s="16"/>
      <c r="P30" s="16"/>
      <c r="Q30" s="16"/>
      <c r="R30" s="16"/>
      <c r="S30" s="16"/>
      <c r="T30" s="16"/>
      <c r="U30" s="16"/>
    </row>
    <row r="31" spans="1:21" ht="13" x14ac:dyDescent="0.3">
      <c r="A31" s="28" t="s">
        <v>23</v>
      </c>
      <c r="B31" s="27">
        <v>152.63999196253201</v>
      </c>
      <c r="C31" s="27">
        <v>136.216310029629</v>
      </c>
      <c r="D31" s="27">
        <v>175.33414158394999</v>
      </c>
      <c r="E31" s="27">
        <v>218.24058383874001</v>
      </c>
      <c r="F31" s="27">
        <v>261.858856986886</v>
      </c>
      <c r="G31" s="27">
        <v>245.373996665688</v>
      </c>
      <c r="H31" s="27">
        <v>245.78592543809299</v>
      </c>
      <c r="I31" s="27">
        <v>220.25310939566199</v>
      </c>
      <c r="J31" s="27">
        <v>298.734691138811</v>
      </c>
      <c r="K31" s="27">
        <v>202.648914929348</v>
      </c>
      <c r="L31" s="27">
        <v>275.75592432908599</v>
      </c>
    </row>
    <row r="32" spans="1:2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65BE-9B80-4251-815F-07D3B15530D6}">
  <dimension ref="A1:I31"/>
  <sheetViews>
    <sheetView topLeftCell="A4" workbookViewId="0">
      <selection activeCell="H25" sqref="H25"/>
    </sheetView>
  </sheetViews>
  <sheetFormatPr baseColWidth="10" defaultColWidth="11.453125" defaultRowHeight="12.5" x14ac:dyDescent="0.25"/>
  <cols>
    <col min="1" max="2" width="11.453125" style="1"/>
    <col min="3" max="3" width="14.26953125" style="1" bestFit="1" customWidth="1"/>
    <col min="4" max="16384" width="11.453125" style="1"/>
  </cols>
  <sheetData>
    <row r="1" spans="1:9" ht="18" x14ac:dyDescent="0.4">
      <c r="A1" s="3" t="s">
        <v>0</v>
      </c>
      <c r="B1" s="3" t="s">
        <v>21</v>
      </c>
      <c r="C1" s="4"/>
      <c r="D1" s="4"/>
    </row>
    <row r="2" spans="1:9" ht="18" x14ac:dyDescent="0.4">
      <c r="A2" s="3" t="s">
        <v>1</v>
      </c>
      <c r="B2" s="3" t="s">
        <v>5</v>
      </c>
      <c r="C2" s="4"/>
      <c r="D2" s="4"/>
    </row>
    <row r="5" spans="1:9" ht="15.5" x14ac:dyDescent="0.35">
      <c r="A5" s="2" t="s">
        <v>2</v>
      </c>
      <c r="B5" s="2"/>
      <c r="C5" s="2"/>
      <c r="D5" s="2"/>
      <c r="E5" s="2"/>
      <c r="F5" s="2"/>
      <c r="G5" s="2"/>
      <c r="H5" s="2"/>
      <c r="I5" s="2" t="s">
        <v>3</v>
      </c>
    </row>
    <row r="7" spans="1:9" ht="14.5" x14ac:dyDescent="0.35">
      <c r="A7" s="7"/>
      <c r="B7" s="5" t="s">
        <v>15</v>
      </c>
      <c r="C7" s="5" t="s">
        <v>16</v>
      </c>
      <c r="D7" s="5" t="s">
        <v>17</v>
      </c>
      <c r="E7" s="5"/>
    </row>
    <row r="8" spans="1:9" x14ac:dyDescent="0.25">
      <c r="A8" s="8" t="s">
        <v>10</v>
      </c>
      <c r="B8" s="6">
        <v>112.884207016896</v>
      </c>
      <c r="C8" s="6">
        <v>126.801462768254</v>
      </c>
      <c r="D8" s="6">
        <v>135.35371158265301</v>
      </c>
      <c r="E8" s="6"/>
    </row>
    <row r="9" spans="1:9" x14ac:dyDescent="0.25">
      <c r="A9" s="8" t="s">
        <v>11</v>
      </c>
      <c r="B9" s="6">
        <v>113.91849914911801</v>
      </c>
      <c r="C9" s="6">
        <v>128.12402510439</v>
      </c>
      <c r="D9" s="6">
        <v>137.349392058326</v>
      </c>
      <c r="E9" s="6"/>
    </row>
    <row r="10" spans="1:9" x14ac:dyDescent="0.25">
      <c r="A10" s="8" t="s">
        <v>12</v>
      </c>
      <c r="B10" s="6">
        <v>112.62446301638001</v>
      </c>
      <c r="C10" s="6">
        <v>126.797763694582</v>
      </c>
      <c r="D10" s="6">
        <v>141.859462705407</v>
      </c>
      <c r="E10" s="6"/>
    </row>
    <row r="11" spans="1:9" x14ac:dyDescent="0.25">
      <c r="A11" s="8" t="s">
        <v>13</v>
      </c>
      <c r="B11" s="6">
        <v>114.609394768844</v>
      </c>
      <c r="C11" s="6">
        <v>127.64144945944</v>
      </c>
      <c r="D11" s="6">
        <v>143.31402573656999</v>
      </c>
      <c r="E11" s="6"/>
    </row>
    <row r="12" spans="1:9" x14ac:dyDescent="0.25">
      <c r="A12" s="8" t="s">
        <v>14</v>
      </c>
      <c r="B12" s="6">
        <v>114.749471151097</v>
      </c>
      <c r="C12" s="6">
        <v>127.623805178114</v>
      </c>
      <c r="D12" s="6">
        <v>142.21976580287699</v>
      </c>
      <c r="E12" s="6"/>
    </row>
    <row r="13" spans="1:9" x14ac:dyDescent="0.25">
      <c r="B13" s="1">
        <v>0</v>
      </c>
      <c r="E13" s="6"/>
    </row>
    <row r="14" spans="1:9" x14ac:dyDescent="0.25">
      <c r="E14" s="6"/>
    </row>
    <row r="15" spans="1:9" x14ac:dyDescent="0.25">
      <c r="A15" s="6"/>
    </row>
    <row r="16" spans="1:9" x14ac:dyDescent="0.25">
      <c r="A16" s="6"/>
    </row>
    <row r="17" spans="1:5" x14ac:dyDescent="0.25">
      <c r="A17" s="6"/>
    </row>
    <row r="18" spans="1:5" x14ac:dyDescent="0.25">
      <c r="A18" s="6"/>
    </row>
    <row r="19" spans="1:5" x14ac:dyDescent="0.25">
      <c r="A19" s="6"/>
    </row>
    <row r="20" spans="1:5" x14ac:dyDescent="0.25">
      <c r="A20" s="6"/>
    </row>
    <row r="21" spans="1:5" x14ac:dyDescent="0.25">
      <c r="E21" s="6"/>
    </row>
    <row r="22" spans="1:5" x14ac:dyDescent="0.25">
      <c r="E22" s="6"/>
    </row>
    <row r="23" spans="1:5" x14ac:dyDescent="0.25">
      <c r="E23" s="6"/>
    </row>
    <row r="24" spans="1:5" x14ac:dyDescent="0.25">
      <c r="E24" s="6"/>
    </row>
    <row r="25" spans="1:5" x14ac:dyDescent="0.25">
      <c r="E25" s="6"/>
    </row>
    <row r="26" spans="1:5" x14ac:dyDescent="0.25">
      <c r="E26" s="6"/>
    </row>
    <row r="27" spans="1:5" x14ac:dyDescent="0.25">
      <c r="E27" s="6"/>
    </row>
    <row r="28" spans="1:5" x14ac:dyDescent="0.25">
      <c r="E28" s="6"/>
    </row>
    <row r="29" spans="1:5" x14ac:dyDescent="0.25">
      <c r="E29" s="6"/>
    </row>
    <row r="30" spans="1:5" x14ac:dyDescent="0.25">
      <c r="E30" s="6"/>
    </row>
    <row r="31" spans="1:5" x14ac:dyDescent="0.25">
      <c r="E31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F71D3-DD68-45E8-9C58-F212B7BA12B3}">
  <dimension ref="A1:I31"/>
  <sheetViews>
    <sheetView workbookViewId="0">
      <selection activeCell="F15" sqref="F15"/>
    </sheetView>
  </sheetViews>
  <sheetFormatPr baseColWidth="10" defaultColWidth="11.453125" defaultRowHeight="12.5" x14ac:dyDescent="0.25"/>
  <cols>
    <col min="1" max="16384" width="11.453125" style="1"/>
  </cols>
  <sheetData>
    <row r="1" spans="1:9" ht="18" x14ac:dyDescent="0.4">
      <c r="A1" s="3" t="s">
        <v>0</v>
      </c>
      <c r="B1" s="3" t="s">
        <v>37</v>
      </c>
      <c r="C1" s="4"/>
      <c r="D1" s="4"/>
    </row>
    <row r="2" spans="1:9" ht="18" x14ac:dyDescent="0.4">
      <c r="A2" s="3" t="s">
        <v>1</v>
      </c>
      <c r="B2" s="3" t="s">
        <v>5</v>
      </c>
      <c r="C2" s="4"/>
      <c r="D2" s="4"/>
    </row>
    <row r="5" spans="1:9" ht="15.5" x14ac:dyDescent="0.35">
      <c r="A5" s="2" t="s">
        <v>2</v>
      </c>
      <c r="B5" s="2"/>
      <c r="C5" s="2"/>
      <c r="D5" s="2"/>
      <c r="E5" s="2"/>
      <c r="F5" s="2"/>
      <c r="G5" s="2"/>
      <c r="H5" s="2"/>
      <c r="I5" s="2" t="s">
        <v>3</v>
      </c>
    </row>
    <row r="7" spans="1:9" ht="14.5" x14ac:dyDescent="0.35">
      <c r="A7" s="7"/>
      <c r="B7" s="5" t="s">
        <v>15</v>
      </c>
      <c r="C7" s="5" t="s">
        <v>16</v>
      </c>
      <c r="D7" s="5" t="s">
        <v>17</v>
      </c>
      <c r="E7" s="5"/>
    </row>
    <row r="8" spans="1:9" x14ac:dyDescent="0.25">
      <c r="A8" s="8" t="s">
        <v>10</v>
      </c>
      <c r="B8" s="6">
        <v>85</v>
      </c>
      <c r="C8" s="6">
        <v>129</v>
      </c>
      <c r="D8" s="6">
        <v>137</v>
      </c>
      <c r="E8" s="6"/>
    </row>
    <row r="9" spans="1:9" x14ac:dyDescent="0.25">
      <c r="A9" s="8" t="s">
        <v>11</v>
      </c>
      <c r="B9" s="6">
        <v>84</v>
      </c>
      <c r="C9" s="6">
        <v>131</v>
      </c>
      <c r="D9" s="6">
        <v>138</v>
      </c>
      <c r="E9" s="6"/>
    </row>
    <row r="10" spans="1:9" x14ac:dyDescent="0.25">
      <c r="A10" s="8" t="s">
        <v>12</v>
      </c>
      <c r="B10" s="6">
        <v>82</v>
      </c>
      <c r="C10" s="6">
        <v>129</v>
      </c>
      <c r="D10" s="6">
        <v>143</v>
      </c>
      <c r="E10" s="6"/>
    </row>
    <row r="11" spans="1:9" x14ac:dyDescent="0.25">
      <c r="A11" s="8" t="s">
        <v>13</v>
      </c>
      <c r="B11" s="6">
        <v>87</v>
      </c>
      <c r="C11" s="6">
        <v>130</v>
      </c>
      <c r="D11" s="6">
        <v>145</v>
      </c>
      <c r="E11" s="6"/>
    </row>
    <row r="12" spans="1:9" x14ac:dyDescent="0.25">
      <c r="A12" s="8" t="s">
        <v>14</v>
      </c>
      <c r="B12" s="6">
        <v>86</v>
      </c>
      <c r="C12" s="6">
        <v>130</v>
      </c>
      <c r="D12" s="6">
        <v>143</v>
      </c>
      <c r="E12" s="6"/>
    </row>
    <row r="13" spans="1:9" x14ac:dyDescent="0.25">
      <c r="B13" s="1">
        <v>0</v>
      </c>
      <c r="E13" s="6"/>
    </row>
    <row r="14" spans="1:9" x14ac:dyDescent="0.25">
      <c r="E14" s="6"/>
    </row>
    <row r="15" spans="1:9" x14ac:dyDescent="0.25">
      <c r="A15" s="6"/>
    </row>
    <row r="16" spans="1:9" x14ac:dyDescent="0.25">
      <c r="A16" s="6"/>
    </row>
    <row r="17" spans="1:5" x14ac:dyDescent="0.25">
      <c r="A17" s="6"/>
    </row>
    <row r="18" spans="1:5" x14ac:dyDescent="0.25">
      <c r="A18" s="6"/>
    </row>
    <row r="19" spans="1:5" x14ac:dyDescent="0.25">
      <c r="A19" s="6"/>
    </row>
    <row r="20" spans="1:5" x14ac:dyDescent="0.25">
      <c r="A20" s="6"/>
    </row>
    <row r="21" spans="1:5" x14ac:dyDescent="0.25">
      <c r="E21" s="6"/>
    </row>
    <row r="22" spans="1:5" x14ac:dyDescent="0.25">
      <c r="E22" s="6"/>
    </row>
    <row r="23" spans="1:5" x14ac:dyDescent="0.25">
      <c r="E23" s="6"/>
    </row>
    <row r="24" spans="1:5" x14ac:dyDescent="0.25">
      <c r="E24" s="6"/>
    </row>
    <row r="25" spans="1:5" x14ac:dyDescent="0.25">
      <c r="E25" s="6"/>
    </row>
    <row r="26" spans="1:5" x14ac:dyDescent="0.25">
      <c r="E26" s="6"/>
    </row>
    <row r="27" spans="1:5" x14ac:dyDescent="0.25">
      <c r="E27" s="6"/>
    </row>
    <row r="28" spans="1:5" x14ac:dyDescent="0.25">
      <c r="E28" s="6"/>
    </row>
    <row r="29" spans="1:5" x14ac:dyDescent="0.25">
      <c r="E29" s="6"/>
    </row>
    <row r="30" spans="1:5" x14ac:dyDescent="0.25">
      <c r="E30" s="6"/>
    </row>
    <row r="31" spans="1:5" x14ac:dyDescent="0.25">
      <c r="E31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30431-3819-4C30-AE23-C7E42FB01B5D}">
  <dimension ref="A1:U30"/>
  <sheetViews>
    <sheetView zoomScaleNormal="100" workbookViewId="0">
      <selection activeCell="O28" sqref="O28"/>
    </sheetView>
  </sheetViews>
  <sheetFormatPr baseColWidth="10" defaultColWidth="11.453125" defaultRowHeight="12.5" x14ac:dyDescent="0.25"/>
  <cols>
    <col min="1" max="16384" width="11.453125" style="1"/>
  </cols>
  <sheetData>
    <row r="1" spans="1:2" ht="18" x14ac:dyDescent="0.4">
      <c r="A1" s="3" t="s">
        <v>0</v>
      </c>
      <c r="B1" s="3" t="s">
        <v>36</v>
      </c>
    </row>
    <row r="2" spans="1:2" ht="18" x14ac:dyDescent="0.4">
      <c r="A2" s="3" t="s">
        <v>1</v>
      </c>
      <c r="B2" s="3" t="s">
        <v>5</v>
      </c>
    </row>
    <row r="3" spans="1:2" x14ac:dyDescent="0.25">
      <c r="A3" s="1" t="s">
        <v>35</v>
      </c>
      <c r="B3" s="19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21" ht="15" customHeight="1" x14ac:dyDescent="0.25"/>
    <row r="18" spans="1:21" ht="15" customHeight="1" x14ac:dyDescent="0.25"/>
    <row r="19" spans="1:21" ht="15" customHeight="1" x14ac:dyDescent="0.25"/>
    <row r="20" spans="1:21" ht="15" customHeight="1" x14ac:dyDescent="0.25"/>
    <row r="21" spans="1:21" ht="15" customHeight="1" x14ac:dyDescent="0.25"/>
    <row r="22" spans="1:21" ht="15" customHeight="1" x14ac:dyDescent="0.25"/>
    <row r="26" spans="1:21" ht="14.5" x14ac:dyDescent="0.35">
      <c r="A26" s="7"/>
      <c r="B26" s="8" t="s">
        <v>28</v>
      </c>
      <c r="C26" s="8" t="s">
        <v>29</v>
      </c>
      <c r="D26" s="8" t="s">
        <v>30</v>
      </c>
      <c r="E26" s="8" t="s">
        <v>31</v>
      </c>
      <c r="F26" s="8" t="s">
        <v>32</v>
      </c>
      <c r="G26" s="1" t="s">
        <v>33</v>
      </c>
      <c r="H26" s="1" t="s">
        <v>10</v>
      </c>
      <c r="I26" s="6" t="s">
        <v>11</v>
      </c>
      <c r="J26" s="6" t="s">
        <v>12</v>
      </c>
      <c r="K26" s="6" t="s">
        <v>13</v>
      </c>
      <c r="L26" s="6" t="s">
        <v>10</v>
      </c>
      <c r="N26" s="18"/>
      <c r="O26" s="18"/>
      <c r="P26" s="17"/>
      <c r="R26" s="18"/>
      <c r="S26" s="18"/>
      <c r="T26" s="18"/>
      <c r="U26" s="17"/>
    </row>
    <row r="27" spans="1:21" x14ac:dyDescent="0.25">
      <c r="A27" s="8" t="s">
        <v>22</v>
      </c>
      <c r="B27" s="6">
        <v>241</v>
      </c>
      <c r="C27" s="6">
        <v>249</v>
      </c>
      <c r="D27" s="6">
        <v>361</v>
      </c>
      <c r="E27" s="6">
        <v>380</v>
      </c>
      <c r="F27" s="6">
        <v>508</v>
      </c>
      <c r="G27" s="6">
        <v>500</v>
      </c>
      <c r="H27" s="6">
        <v>493</v>
      </c>
      <c r="I27" s="15">
        <v>514</v>
      </c>
      <c r="J27" s="15">
        <v>480</v>
      </c>
      <c r="K27" s="15">
        <v>397</v>
      </c>
      <c r="L27" s="15">
        <v>418</v>
      </c>
      <c r="N27" s="16"/>
      <c r="O27" s="16"/>
      <c r="P27" s="16"/>
      <c r="Q27" s="16"/>
      <c r="R27" s="16"/>
      <c r="S27" s="16"/>
      <c r="T27" s="16"/>
      <c r="U27" s="16"/>
    </row>
    <row r="28" spans="1:21" x14ac:dyDescent="0.25">
      <c r="A28" s="20" t="s">
        <v>23</v>
      </c>
      <c r="B28" s="15">
        <v>78</v>
      </c>
      <c r="C28" s="15">
        <v>95</v>
      </c>
      <c r="D28" s="15">
        <v>105</v>
      </c>
      <c r="E28" s="15">
        <v>92</v>
      </c>
      <c r="F28" s="15">
        <v>117</v>
      </c>
      <c r="G28" s="15">
        <v>95</v>
      </c>
      <c r="H28" s="15">
        <v>93</v>
      </c>
      <c r="I28" s="15">
        <v>115</v>
      </c>
      <c r="J28" s="15">
        <v>115</v>
      </c>
      <c r="K28" s="15">
        <v>117</v>
      </c>
      <c r="L28" s="15">
        <v>121</v>
      </c>
      <c r="N28" s="16"/>
      <c r="O28" s="16"/>
      <c r="P28" s="16"/>
      <c r="Q28" s="16"/>
      <c r="R28" s="16"/>
      <c r="S28" s="16"/>
      <c r="T28" s="16"/>
      <c r="U28" s="16"/>
    </row>
    <row r="29" spans="1:21" x14ac:dyDescent="0.25">
      <c r="N29" s="16"/>
      <c r="O29" s="16"/>
      <c r="P29" s="16"/>
      <c r="Q29" s="16"/>
      <c r="R29" s="16"/>
      <c r="S29" s="16"/>
      <c r="T29" s="16"/>
      <c r="U29" s="16"/>
    </row>
    <row r="30" spans="1:21" x14ac:dyDescent="0.25">
      <c r="N30" s="16"/>
      <c r="O30" s="16"/>
      <c r="P30" s="16"/>
      <c r="Q30" s="16"/>
      <c r="R30" s="16"/>
      <c r="S30" s="16"/>
      <c r="T30" s="16"/>
      <c r="U30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EF4B-D73D-4A1D-83DA-805A26599162}">
  <dimension ref="A1:D28"/>
  <sheetViews>
    <sheetView zoomScale="80" zoomScaleNormal="80" workbookViewId="0">
      <selection activeCell="E16" sqref="E16"/>
    </sheetView>
  </sheetViews>
  <sheetFormatPr baseColWidth="10" defaultColWidth="11.453125" defaultRowHeight="12.5" x14ac:dyDescent="0.25"/>
  <cols>
    <col min="1" max="16384" width="11.453125" style="1"/>
  </cols>
  <sheetData>
    <row r="1" spans="1:4" ht="18" x14ac:dyDescent="0.4">
      <c r="A1" s="3" t="s">
        <v>0</v>
      </c>
      <c r="B1" s="3" t="s">
        <v>83</v>
      </c>
    </row>
    <row r="2" spans="1:4" ht="18" x14ac:dyDescent="0.4">
      <c r="A2" s="3" t="s">
        <v>1</v>
      </c>
      <c r="B2" s="3" t="s">
        <v>5</v>
      </c>
    </row>
    <row r="4" spans="1:4" x14ac:dyDescent="0.25">
      <c r="B4" s="1" t="s">
        <v>38</v>
      </c>
      <c r="C4" s="1" t="s">
        <v>39</v>
      </c>
      <c r="D4" s="1" t="s">
        <v>40</v>
      </c>
    </row>
    <row r="5" spans="1:4" x14ac:dyDescent="0.25">
      <c r="A5" s="1">
        <v>1999</v>
      </c>
      <c r="B5" s="16">
        <v>8.6851356787614264</v>
      </c>
      <c r="C5" s="16">
        <v>6.708640983224881</v>
      </c>
      <c r="D5" s="16"/>
    </row>
    <row r="6" spans="1:4" x14ac:dyDescent="0.25">
      <c r="A6" s="1">
        <v>2000</v>
      </c>
      <c r="B6" s="16">
        <v>8.4312008546930102</v>
      </c>
      <c r="C6" s="16">
        <v>6.6049949720818653</v>
      </c>
      <c r="D6" s="16"/>
    </row>
    <row r="7" spans="1:4" x14ac:dyDescent="0.25">
      <c r="A7" s="1">
        <v>2001</v>
      </c>
      <c r="B7" s="16">
        <v>8.2640701900063789</v>
      </c>
      <c r="C7" s="16">
        <v>6.5246919824534118</v>
      </c>
      <c r="D7" s="16"/>
    </row>
    <row r="8" spans="1:4" x14ac:dyDescent="0.25">
      <c r="A8" s="1">
        <v>2002</v>
      </c>
      <c r="B8" s="16">
        <v>7.975582514857499</v>
      </c>
      <c r="C8" s="16">
        <v>5.795104711652054</v>
      </c>
      <c r="D8" s="16"/>
    </row>
    <row r="9" spans="1:4" x14ac:dyDescent="0.25">
      <c r="A9" s="1">
        <v>2003</v>
      </c>
      <c r="B9" s="16">
        <v>7.8062713436752817</v>
      </c>
      <c r="C9" s="16">
        <v>5.7539771583920363</v>
      </c>
      <c r="D9" s="16"/>
    </row>
    <row r="10" spans="1:4" x14ac:dyDescent="0.25">
      <c r="A10" s="1">
        <v>2004</v>
      </c>
      <c r="B10" s="16">
        <v>8.0169141218918245</v>
      </c>
      <c r="C10" s="16">
        <v>5.8825095816745341</v>
      </c>
      <c r="D10" s="16"/>
    </row>
    <row r="11" spans="1:4" x14ac:dyDescent="0.25">
      <c r="A11" s="1">
        <v>2005</v>
      </c>
      <c r="B11" s="16">
        <v>8.3797935506695822</v>
      </c>
      <c r="C11" s="16">
        <v>6.0085866989438204</v>
      </c>
      <c r="D11" s="16"/>
    </row>
    <row r="12" spans="1:4" x14ac:dyDescent="0.25">
      <c r="A12" s="1">
        <v>2006</v>
      </c>
      <c r="B12" s="16">
        <v>7.7279379095275731</v>
      </c>
      <c r="C12" s="16">
        <v>5.3907718870050898</v>
      </c>
      <c r="D12" s="16"/>
    </row>
    <row r="13" spans="1:4" x14ac:dyDescent="0.25">
      <c r="A13" s="1">
        <v>2007</v>
      </c>
      <c r="B13" s="16">
        <v>8.1938577032776081</v>
      </c>
      <c r="C13" s="16">
        <v>5.6401448508136207</v>
      </c>
      <c r="D13" s="16"/>
    </row>
    <row r="14" spans="1:4" x14ac:dyDescent="0.25">
      <c r="A14" s="1">
        <v>2008</v>
      </c>
      <c r="B14" s="16">
        <v>7.2356030058493008</v>
      </c>
      <c r="C14" s="16">
        <v>4.7757803762421869</v>
      </c>
      <c r="D14" s="16"/>
    </row>
    <row r="15" spans="1:4" x14ac:dyDescent="0.25">
      <c r="A15" s="1">
        <v>2009</v>
      </c>
      <c r="B15" s="16">
        <v>8.8280631095235353</v>
      </c>
      <c r="C15" s="16">
        <v>5.278851106466016</v>
      </c>
      <c r="D15" s="16"/>
    </row>
    <row r="16" spans="1:4" x14ac:dyDescent="0.25">
      <c r="A16" s="1">
        <v>2010</v>
      </c>
      <c r="B16" s="16">
        <v>9.4444185995711667</v>
      </c>
      <c r="C16" s="16">
        <v>5.478025245567367</v>
      </c>
      <c r="D16" s="16"/>
    </row>
    <row r="17" spans="1:4" x14ac:dyDescent="0.25">
      <c r="A17" s="1">
        <v>2011</v>
      </c>
      <c r="B17" s="16">
        <v>10.068421138454941</v>
      </c>
      <c r="C17" s="16">
        <v>5.7804882006221119</v>
      </c>
      <c r="D17" s="16"/>
    </row>
    <row r="18" spans="1:4" x14ac:dyDescent="0.25">
      <c r="A18" s="1">
        <v>2012</v>
      </c>
      <c r="B18" s="16">
        <v>11.208242929655709</v>
      </c>
      <c r="C18" s="16">
        <v>6.0623233537273808</v>
      </c>
      <c r="D18" s="16"/>
    </row>
    <row r="19" spans="1:4" x14ac:dyDescent="0.25">
      <c r="A19" s="1">
        <v>2013</v>
      </c>
      <c r="B19" s="16">
        <v>12.117088174961802</v>
      </c>
      <c r="C19" s="16">
        <v>6.3895230595277033</v>
      </c>
      <c r="D19" s="16"/>
    </row>
    <row r="20" spans="1:4" x14ac:dyDescent="0.25">
      <c r="A20" s="1">
        <v>2014</v>
      </c>
      <c r="B20" s="16">
        <v>13.054015369789775</v>
      </c>
      <c r="C20" s="16">
        <v>6.6041341156977671</v>
      </c>
      <c r="D20" s="16"/>
    </row>
    <row r="21" spans="1:4" x14ac:dyDescent="0.25">
      <c r="A21" s="1">
        <v>2015</v>
      </c>
      <c r="B21" s="16">
        <v>14.576562010825199</v>
      </c>
      <c r="C21" s="16">
        <v>7.36692174755576</v>
      </c>
      <c r="D21" s="16"/>
    </row>
    <row r="22" spans="1:4" x14ac:dyDescent="0.25">
      <c r="A22" s="1">
        <v>2016</v>
      </c>
      <c r="B22" s="16">
        <v>15.8</v>
      </c>
      <c r="C22" s="16">
        <v>7.8</v>
      </c>
      <c r="D22" s="16"/>
    </row>
    <row r="23" spans="1:4" x14ac:dyDescent="0.25">
      <c r="A23" s="1">
        <v>2017</v>
      </c>
      <c r="B23" s="16">
        <v>16.24668257261402</v>
      </c>
      <c r="C23" s="16">
        <v>7.9580222619606653</v>
      </c>
      <c r="D23" s="16"/>
    </row>
    <row r="24" spans="1:4" x14ac:dyDescent="0.25">
      <c r="A24" s="1">
        <v>2018</v>
      </c>
      <c r="B24" s="16">
        <v>16.227939125640049</v>
      </c>
      <c r="C24" s="16">
        <v>8.4369556570543889</v>
      </c>
      <c r="D24" s="16">
        <v>16.227939125640049</v>
      </c>
    </row>
    <row r="25" spans="1:4" x14ac:dyDescent="0.25">
      <c r="A25" s="1">
        <v>2019</v>
      </c>
      <c r="B25" s="16">
        <v>18.038924151560401</v>
      </c>
      <c r="C25" s="16">
        <v>8.2638689803101677</v>
      </c>
      <c r="D25" s="16">
        <v>16.3667406288805</v>
      </c>
    </row>
    <row r="26" spans="1:4" x14ac:dyDescent="0.25">
      <c r="B26" s="16"/>
      <c r="C26" s="16"/>
      <c r="D26" s="16"/>
    </row>
    <row r="27" spans="1:4" x14ac:dyDescent="0.25">
      <c r="A27" s="1" t="s">
        <v>41</v>
      </c>
      <c r="B27" s="16">
        <v>16.187667205677077</v>
      </c>
      <c r="C27" s="16">
        <v>7.9752862052124645</v>
      </c>
      <c r="D27" s="16"/>
    </row>
    <row r="28" spans="1:4" x14ac:dyDescent="0.25">
      <c r="A28" s="1" t="s">
        <v>42</v>
      </c>
      <c r="B28" s="16">
        <v>17.797752114671656</v>
      </c>
      <c r="C28" s="16">
        <v>7.725517131598755</v>
      </c>
      <c r="D28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D3C6-E68D-42ED-AFE0-7A0B19FC8936}">
  <dimension ref="A1:K8"/>
  <sheetViews>
    <sheetView zoomScale="80" zoomScaleNormal="80" workbookViewId="0">
      <selection activeCell="S46" sqref="S46"/>
    </sheetView>
  </sheetViews>
  <sheetFormatPr baseColWidth="10" defaultColWidth="11.453125" defaultRowHeight="12.5" x14ac:dyDescent="0.25"/>
  <cols>
    <col min="1" max="16384" width="11.453125" style="1"/>
  </cols>
  <sheetData>
    <row r="1" spans="1:11" ht="18" x14ac:dyDescent="0.4">
      <c r="A1" s="3" t="s">
        <v>0</v>
      </c>
      <c r="B1" s="3" t="s">
        <v>84</v>
      </c>
    </row>
    <row r="2" spans="1:11" ht="18" x14ac:dyDescent="0.4">
      <c r="A2" s="3" t="s">
        <v>1</v>
      </c>
      <c r="B2" s="3" t="s">
        <v>5</v>
      </c>
    </row>
    <row r="5" spans="1:11" x14ac:dyDescent="0.25">
      <c r="B5" s="1">
        <v>2011</v>
      </c>
      <c r="C5" s="1">
        <v>2012</v>
      </c>
      <c r="D5" s="1">
        <v>2013</v>
      </c>
      <c r="E5" s="1">
        <v>2014</v>
      </c>
      <c r="F5" s="1">
        <v>2015</v>
      </c>
      <c r="G5" s="1">
        <v>2016</v>
      </c>
      <c r="H5" s="1">
        <v>2017</v>
      </c>
      <c r="I5" s="1">
        <v>2018</v>
      </c>
      <c r="J5" s="1">
        <v>2019</v>
      </c>
      <c r="K5" s="1" t="s">
        <v>43</v>
      </c>
    </row>
    <row r="6" spans="1:11" x14ac:dyDescent="0.25">
      <c r="A6" s="1" t="s">
        <v>44</v>
      </c>
      <c r="B6" s="16">
        <v>1.4540181341769713</v>
      </c>
      <c r="C6" s="16">
        <v>1.1429934695826367</v>
      </c>
      <c r="D6" s="16">
        <v>1.3569733573578242</v>
      </c>
      <c r="E6" s="16">
        <v>1.5470924224430127</v>
      </c>
      <c r="F6" s="16">
        <v>2.060839682986793</v>
      </c>
      <c r="G6" s="16">
        <v>1.463613111182094</v>
      </c>
      <c r="H6" s="16">
        <v>0.95095299066627925</v>
      </c>
      <c r="I6" s="16">
        <v>1.3764117572535663</v>
      </c>
      <c r="J6" s="16">
        <v>0.73198911606910788</v>
      </c>
      <c r="K6" s="16">
        <v>0.66946292204249769</v>
      </c>
    </row>
    <row r="7" spans="1:11" x14ac:dyDescent="0.25">
      <c r="A7" s="1" t="s">
        <v>45</v>
      </c>
      <c r="B7" s="16">
        <v>-0.83001559529319646</v>
      </c>
      <c r="C7" s="16">
        <v>-3.1716783818686381E-3</v>
      </c>
      <c r="D7" s="16">
        <v>-0.44812811205173098</v>
      </c>
      <c r="E7" s="16">
        <v>-0.61016522761503966</v>
      </c>
      <c r="F7" s="16">
        <v>-0.53829304195136851</v>
      </c>
      <c r="G7" s="16">
        <v>-0.2534327308196806</v>
      </c>
      <c r="H7" s="16">
        <v>-0.49101280923987722</v>
      </c>
      <c r="I7" s="16">
        <v>-1.4359327692585009</v>
      </c>
      <c r="J7" s="16">
        <v>1.119773474882223</v>
      </c>
      <c r="K7" s="16">
        <v>0.94062198695207955</v>
      </c>
    </row>
    <row r="8" spans="1:11" x14ac:dyDescent="0.25">
      <c r="A8" s="1" t="s">
        <v>46</v>
      </c>
      <c r="B8" s="16">
        <v>0.62400253888377499</v>
      </c>
      <c r="C8" s="16">
        <v>1.139821791200768</v>
      </c>
      <c r="D8" s="16">
        <v>0.90884524530609334</v>
      </c>
      <c r="E8" s="16">
        <v>0.93692719482797315</v>
      </c>
      <c r="F8" s="16">
        <v>1.5225466410354245</v>
      </c>
      <c r="G8" s="16">
        <v>1.2101803803624134</v>
      </c>
      <c r="H8" s="16">
        <v>0.45994018142640203</v>
      </c>
      <c r="I8" s="16">
        <v>-5.9521012004934426E-2</v>
      </c>
      <c r="J8" s="16">
        <v>1.8517625909513309</v>
      </c>
      <c r="K8" s="16">
        <v>1.6100849089945775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05220-F93B-4B6D-97D9-965E05CAB700}">
  <dimension ref="A1:D28"/>
  <sheetViews>
    <sheetView workbookViewId="0">
      <selection sqref="A1:B2"/>
    </sheetView>
  </sheetViews>
  <sheetFormatPr baseColWidth="10" defaultColWidth="11.453125" defaultRowHeight="12.5" x14ac:dyDescent="0.25"/>
  <cols>
    <col min="1" max="16384" width="11.453125" style="1"/>
  </cols>
  <sheetData>
    <row r="1" spans="1:4" ht="18" x14ac:dyDescent="0.4">
      <c r="A1" s="3" t="s">
        <v>0</v>
      </c>
      <c r="B1" s="3" t="s">
        <v>85</v>
      </c>
    </row>
    <row r="2" spans="1:4" ht="18" x14ac:dyDescent="0.4">
      <c r="A2" s="3" t="s">
        <v>1</v>
      </c>
      <c r="B2" s="3" t="s">
        <v>5</v>
      </c>
    </row>
    <row r="4" spans="1:4" x14ac:dyDescent="0.25">
      <c r="B4" s="1" t="s">
        <v>47</v>
      </c>
      <c r="C4" s="1" t="s">
        <v>48</v>
      </c>
      <c r="D4" s="1" t="s">
        <v>49</v>
      </c>
    </row>
    <row r="5" spans="1:4" x14ac:dyDescent="0.25">
      <c r="A5" s="1" t="s">
        <v>50</v>
      </c>
      <c r="B5" s="15">
        <v>720.96396699999991</v>
      </c>
      <c r="C5" s="15">
        <v>933.37382169511386</v>
      </c>
      <c r="D5" s="15">
        <v>77.242788499322458</v>
      </c>
    </row>
    <row r="6" spans="1:4" x14ac:dyDescent="0.25">
      <c r="A6" s="1" t="s">
        <v>51</v>
      </c>
      <c r="B6" s="15">
        <v>821.31496400000003</v>
      </c>
      <c r="C6" s="15">
        <v>1048.3991972315359</v>
      </c>
      <c r="D6" s="15">
        <v>78.339907753536266</v>
      </c>
    </row>
    <row r="7" spans="1:4" x14ac:dyDescent="0.25">
      <c r="A7" s="1" t="s">
        <v>52</v>
      </c>
      <c r="B7" s="15">
        <v>871.58043299999997</v>
      </c>
      <c r="C7" s="15">
        <v>1103.9297937616598</v>
      </c>
      <c r="D7" s="15">
        <v>78.952523785962384</v>
      </c>
    </row>
    <row r="8" spans="1:4" x14ac:dyDescent="0.25">
      <c r="A8" s="1" t="s">
        <v>53</v>
      </c>
      <c r="B8" s="15">
        <v>907.29905399999996</v>
      </c>
      <c r="C8" s="15">
        <v>1248.6812285340502</v>
      </c>
      <c r="D8" s="15">
        <v>72.660582482301564</v>
      </c>
    </row>
    <row r="9" spans="1:4" x14ac:dyDescent="0.25">
      <c r="A9" s="1" t="s">
        <v>54</v>
      </c>
      <c r="B9" s="15">
        <v>970.01536899999996</v>
      </c>
      <c r="C9" s="15">
        <v>1315.9946536988643</v>
      </c>
      <c r="D9" s="15">
        <v>73.709673992487666</v>
      </c>
    </row>
    <row r="10" spans="1:4" x14ac:dyDescent="0.25">
      <c r="A10" s="1" t="s">
        <v>55</v>
      </c>
      <c r="B10" s="15">
        <v>1020.5772609999999</v>
      </c>
      <c r="C10" s="15">
        <v>1390.8826059002351</v>
      </c>
      <c r="D10" s="15">
        <v>73.376232952416657</v>
      </c>
    </row>
    <row r="11" spans="1:4" x14ac:dyDescent="0.25">
      <c r="A11" s="1" t="s">
        <v>56</v>
      </c>
      <c r="B11" s="15">
        <v>1207.648964</v>
      </c>
      <c r="C11" s="15">
        <v>1684.2311689999999</v>
      </c>
      <c r="D11" s="15">
        <v>71.703278399546107</v>
      </c>
    </row>
    <row r="12" spans="1:4" x14ac:dyDescent="0.25">
      <c r="A12" s="1" t="s">
        <v>57</v>
      </c>
      <c r="B12" s="15">
        <v>1455.763702</v>
      </c>
      <c r="C12" s="15">
        <v>2086.9092099999998</v>
      </c>
      <c r="D12" s="15">
        <v>69.756925458199504</v>
      </c>
    </row>
    <row r="13" spans="1:4" x14ac:dyDescent="0.25">
      <c r="A13" s="1" t="s">
        <v>58</v>
      </c>
      <c r="B13" s="15">
        <v>1542.8387830000001</v>
      </c>
      <c r="C13" s="15">
        <v>2241.3965920000001</v>
      </c>
      <c r="D13" s="15">
        <v>68.833814975301792</v>
      </c>
    </row>
    <row r="14" spans="1:4" x14ac:dyDescent="0.25">
      <c r="A14" s="1" t="s">
        <v>59</v>
      </c>
      <c r="B14" s="15">
        <v>1838.8894082186105</v>
      </c>
      <c r="C14" s="15">
        <v>2786.0313250000004</v>
      </c>
      <c r="D14" s="15">
        <v>66.003902817518039</v>
      </c>
    </row>
    <row r="15" spans="1:4" x14ac:dyDescent="0.25">
      <c r="A15" s="1" t="s">
        <v>60</v>
      </c>
      <c r="B15" s="15">
        <v>1696.4376861353878</v>
      </c>
      <c r="C15" s="15">
        <v>2837.03</v>
      </c>
      <c r="D15" s="15">
        <v>59.79625475005156</v>
      </c>
    </row>
    <row r="16" spans="1:4" x14ac:dyDescent="0.25">
      <c r="A16" s="1" t="s">
        <v>61</v>
      </c>
      <c r="B16" s="15">
        <v>1696.02909849613</v>
      </c>
      <c r="C16" s="15">
        <v>2924.0479999999998</v>
      </c>
      <c r="D16" s="15">
        <v>58.00277897271625</v>
      </c>
    </row>
    <row r="17" spans="1:4" x14ac:dyDescent="0.25">
      <c r="A17" s="1" t="s">
        <v>62</v>
      </c>
      <c r="B17" s="15">
        <v>1846.2312589006476</v>
      </c>
      <c r="C17" s="15">
        <v>3215.7550000000001</v>
      </c>
      <c r="D17" s="15">
        <v>57.412062140948159</v>
      </c>
    </row>
    <row r="18" spans="1:4" x14ac:dyDescent="0.25">
      <c r="A18" s="1" t="s">
        <v>63</v>
      </c>
      <c r="B18" s="15">
        <v>1846.7817660544351</v>
      </c>
      <c r="C18" s="15">
        <v>3414.3969999999999</v>
      </c>
      <c r="D18" s="15">
        <v>54.088079565862877</v>
      </c>
    </row>
    <row r="19" spans="1:4" x14ac:dyDescent="0.25">
      <c r="A19" s="1" t="s">
        <v>64</v>
      </c>
      <c r="B19" s="15">
        <v>1919.0505519958426</v>
      </c>
      <c r="C19" s="15">
        <v>3639.2864591150824</v>
      </c>
      <c r="D19" s="15">
        <v>52.731505847508174</v>
      </c>
    </row>
    <row r="20" spans="1:4" x14ac:dyDescent="0.25">
      <c r="A20" s="1" t="s">
        <v>65</v>
      </c>
      <c r="B20" s="15">
        <v>2014.2550060000001</v>
      </c>
      <c r="C20" s="15">
        <v>3981.4630269999998</v>
      </c>
      <c r="D20" s="15">
        <v>50.590825340847758</v>
      </c>
    </row>
    <row r="21" spans="1:4" x14ac:dyDescent="0.25">
      <c r="A21" s="1" t="s">
        <v>66</v>
      </c>
      <c r="B21" s="15">
        <v>2094.1786731349998</v>
      </c>
      <c r="C21" s="15">
        <v>4143.6472839999997</v>
      </c>
      <c r="D21" s="15">
        <v>50.539501304112441</v>
      </c>
    </row>
    <row r="22" spans="1:4" x14ac:dyDescent="0.25">
      <c r="A22" s="1" t="s">
        <v>67</v>
      </c>
      <c r="B22" s="15">
        <v>2129.4174989999997</v>
      </c>
      <c r="C22" s="15">
        <v>4285.848011</v>
      </c>
      <c r="D22" s="15">
        <v>49.684858014905465</v>
      </c>
    </row>
    <row r="23" spans="1:4" x14ac:dyDescent="0.25">
      <c r="A23" s="1" t="s">
        <v>68</v>
      </c>
      <c r="B23" s="15">
        <v>2195.6831052991929</v>
      </c>
      <c r="C23" s="15">
        <v>4482.5919389999999</v>
      </c>
      <c r="D23" s="15">
        <v>48.982444424531252</v>
      </c>
    </row>
    <row r="24" spans="1:4" x14ac:dyDescent="0.25">
      <c r="A24" s="1" t="s">
        <v>69</v>
      </c>
      <c r="B24" s="15">
        <v>2395.5734065262054</v>
      </c>
      <c r="C24" s="15">
        <v>4608.9103109999996</v>
      </c>
      <c r="D24" s="15">
        <v>51.977002043384005</v>
      </c>
    </row>
    <row r="25" spans="1:4" x14ac:dyDescent="0.25">
      <c r="A25" s="1" t="s">
        <v>70</v>
      </c>
      <c r="B25" s="15">
        <v>2246.6207924360301</v>
      </c>
      <c r="C25" s="15">
        <v>4904.0736449999995</v>
      </c>
      <c r="D25" s="15">
        <v>45.811318407230615</v>
      </c>
    </row>
    <row r="26" spans="1:4" x14ac:dyDescent="0.25">
      <c r="B26" s="15"/>
      <c r="C26" s="15"/>
      <c r="D26" s="15"/>
    </row>
    <row r="27" spans="1:4" x14ac:dyDescent="0.25">
      <c r="A27" s="1" t="s">
        <v>41</v>
      </c>
      <c r="B27" s="15">
        <v>2465.9267431197113</v>
      </c>
      <c r="C27" s="15">
        <v>5005.1622529999995</v>
      </c>
      <c r="D27" s="15">
        <v>49.267668428564562</v>
      </c>
    </row>
    <row r="28" spans="1:4" x14ac:dyDescent="0.25">
      <c r="A28" s="1" t="s">
        <v>42</v>
      </c>
      <c r="B28" s="15">
        <v>2333.0323932753249</v>
      </c>
      <c r="C28" s="15">
        <v>5374.751166</v>
      </c>
      <c r="D28" s="15">
        <v>43.407263354512004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2758C3F2DA424A96AEF71B9815E519" ma:contentTypeVersion="2" ma:contentTypeDescription="Opprett et nytt dokument." ma:contentTypeScope="" ma:versionID="47e9443c9df9aafc0c1be533e18f2828">
  <xsd:schema xmlns:xsd="http://www.w3.org/2001/XMLSchema" xmlns:xs="http://www.w3.org/2001/XMLSchema" xmlns:p="http://schemas.microsoft.com/office/2006/metadata/properties" xmlns:ns2="916dd6e1-2f7a-46b1-808a-27b2af66a194" targetNamespace="http://schemas.microsoft.com/office/2006/metadata/properties" ma:root="true" ma:fieldsID="e109ab5ddc016c659d67c57aa37bdd71" ns2:_="">
    <xsd:import namespace="916dd6e1-2f7a-46b1-808a-27b2af66a1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dd6e1-2f7a-46b1-808a-27b2af66a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09357D-672C-47DB-AD91-E87F8B671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3426D5-8B7E-473F-A5AC-3C3A6DAD5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6dd6e1-2f7a-46b1-808a-27b2af66a1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3D7A94-1BB9-4FFE-952F-5D4D245BB249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916dd6e1-2f7a-46b1-808a-27b2af66a194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2.3</vt:lpstr>
      <vt:lpstr>2.4</vt:lpstr>
      <vt:lpstr>2.5</vt:lpstr>
      <vt:lpstr>2.6</vt:lpstr>
      <vt:lpstr>2.7</vt:lpstr>
      <vt:lpstr>2.8</vt:lpstr>
      <vt:lpstr>3.1</vt:lpstr>
      <vt:lpstr>3.2</vt:lpstr>
      <vt:lpstr>3.3</vt:lpstr>
      <vt:lpstr>3.4</vt:lpstr>
      <vt:lpstr>3.5</vt:lpstr>
      <vt:lpstr>3.6</vt:lpstr>
      <vt:lpstr>3.7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Finanstilsynet</dc:creator>
  <cp:lastModifiedBy>Børge Ulekleiv</cp:lastModifiedBy>
  <dcterms:created xsi:type="dcterms:W3CDTF">2020-11-25T14:56:28Z</dcterms:created>
  <dcterms:modified xsi:type="dcterms:W3CDTF">2020-12-16T16:49:20Z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0x010100462758C3F2DA424A96AEF71B9815E519</vt:lpwstr>
  </property>
</Properties>
</file>