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https://finanstilsynetno.sharepoint.com/sites/FinansieltUtsynUTV/Delte dokumenter/04Publiseringsmateriale/2023 2/Figurer/"/>
    </mc:Choice>
  </mc:AlternateContent>
  <xr:revisionPtr revIDLastSave="808" documentId="11_AF62A4E04468941B6C341CC788559D303B730731" xr6:coauthVersionLast="47" xr6:coauthVersionMax="47" xr10:uidLastSave="{1C133572-95AC-49BB-ACD6-4E31EB155823}"/>
  <bookViews>
    <workbookView xWindow="-110" yWindow="-110" windowWidth="19420" windowHeight="11500" xr2:uid="{00000000-000D-0000-FFFF-FFFF00000000}"/>
  </bookViews>
  <sheets>
    <sheet name="39" sheetId="14" r:id="rId1"/>
    <sheet name="40" sheetId="1" r:id="rId2"/>
    <sheet name="41" sheetId="5" r:id="rId3"/>
    <sheet name="42" sheetId="6" r:id="rId4"/>
    <sheet name="43" sheetId="12" r:id="rId5"/>
    <sheet name="44" sheetId="13" r:id="rId6"/>
    <sheet name="45" sheetId="9" r:id="rId7"/>
    <sheet name="46" sheetId="1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C" localSheetId="0">#REF!</definedName>
    <definedName name="\C" localSheetId="5">#REF!</definedName>
    <definedName name="\C">#REF!</definedName>
    <definedName name="\D" localSheetId="5">#REF!</definedName>
    <definedName name="\D">#REF!</definedName>
    <definedName name="\E" localSheetId="5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'[5]Store banker Likvide eiendeler'!#REF!</definedName>
    <definedName name="chart188" hidden="1">#REF!</definedName>
    <definedName name="chart4" localSheetId="0" hidden="1">{#N/A,#N/A,FALSE,"CB";#N/A,#N/A,FALSE,"CMB";#N/A,#N/A,FALSE,"NBFI"}</definedName>
    <definedName name="chart4" localSheetId="5" hidden="1">{#N/A,#N/A,FALSE,"CB";#N/A,#N/A,FALSE,"CMB";#N/A,#N/A,FALSE,"NBFI"}</definedName>
    <definedName name="chart4" hidden="1">{#N/A,#N/A,FALSE,"CB";#N/A,#N/A,FALSE,"CMB";#N/A,#N/A,FALSE,"NBFI"}</definedName>
    <definedName name="chart41" localSheetId="0" hidden="1">{#N/A,#N/A,FALSE,"CB";#N/A,#N/A,FALSE,"CMB";#N/A,#N/A,FALSE,"NBFI"}</definedName>
    <definedName name="chart41" hidden="1">{#N/A,#N/A,FALSE,"CB";#N/A,#N/A,FALSE,"CMB";#N/A,#N/A,FALSE,"NBFI"}</definedName>
    <definedName name="chart7" localSheetId="0" hidden="1">{#N/A,#N/A,FALSE,"CB";#N/A,#N/A,FALSE,"CMB";#N/A,#N/A,FALSE,"NBFI"}</definedName>
    <definedName name="chart7" localSheetId="5" hidden="1">{#N/A,#N/A,FALSE,"CB";#N/A,#N/A,FALSE,"CMB";#N/A,#N/A,FALSE,"NBFI"}</definedName>
    <definedName name="chart7" hidden="1">{#N/A,#N/A,FALSE,"CB";#N/A,#N/A,FALSE,"CMB";#N/A,#N/A,FALSE,"NBFI"}</definedName>
    <definedName name="chart71" localSheetId="0" hidden="1">{#N/A,#N/A,FALSE,"CB";#N/A,#N/A,FALSE,"CMB";#N/A,#N/A,FALSE,"NBFI"}</definedName>
    <definedName name="chart71" hidden="1">{#N/A,#N/A,FALSE,"CB";#N/A,#N/A,FALSE,"CMB";#N/A,#N/A,FALSE,"NBFI"}</definedName>
    <definedName name="chart81" hidden="1">'[5]Store banker Likvide eiendeler'!#REF!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[5]Gr.Innfasingsplan!#REF!</definedName>
    <definedName name="Crystal_1_1_WEBI_VHeading" localSheetId="5" hidden="1">#REF!</definedName>
    <definedName name="Crystal_1_1_WEBI_VHeading" hidden="1">#REF!</definedName>
    <definedName name="Crystal_10_1_WEBI_DataGrid" localSheetId="5" hidden="1">#REF!</definedName>
    <definedName name="Crystal_10_1_WEBI_DataGrid" hidden="1">#REF!</definedName>
    <definedName name="Crystal_10_1_WEBI_HHeading" localSheetId="5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'[5]Store banker Likvide eiendeler'!#REF!</definedName>
    <definedName name="Crystal_17_1_WEBI_HHeading" hidden="1">'[5]Store banker Likvide eiendeler'!#REF!</definedName>
    <definedName name="Crystal_17_1_WEBI_ReportCrossTab" hidden="1">'[5]Store banker Likvide eiendeler'!#REF!</definedName>
    <definedName name="Crystal_17_1_WEBI_Space" hidden="1">'[5]Store banker Likvide eiendeler'!#REF!</definedName>
    <definedName name="Crystal_17_1_WEBI_Table" localSheetId="5" hidden="1">#REF!</definedName>
    <definedName name="Crystal_17_1_WEBI_Table" hidden="1">#REF!</definedName>
    <definedName name="Crystal_17_1_WEBI_VHeading" hidden="1">'[5]Store banker Likvide eiendeler'!#REF!</definedName>
    <definedName name="Crystal_18_1_WEBI_DataGrid" localSheetId="5" hidden="1">'[5]Store banker Likvide eiendeler'!#REF!</definedName>
    <definedName name="Crystal_18_1_WEBI_DataGrid" hidden="1">#REF!</definedName>
    <definedName name="Crystal_18_1_WEBI_HHeading" localSheetId="5" hidden="1">'[5]Store banker Likvide eiendeler'!#REF!</definedName>
    <definedName name="Crystal_18_1_WEBI_HHeading" hidden="1">#REF!</definedName>
    <definedName name="Crystal_18_1_WEBI_ReportCrossTab" hidden="1">'[5]Store banker Likvide eiendeler'!#REF!</definedName>
    <definedName name="Crystal_18_1_WEBI_Space" hidden="1">'[5]Store banker Likvide eiendeler'!#REF!</definedName>
    <definedName name="Crystal_18_1_WEBI_Table" localSheetId="5" hidden="1">#REF!</definedName>
    <definedName name="Crystal_18_1_WEBI_Table" hidden="1">#REF!</definedName>
    <definedName name="Crystal_18_1_WEBI_VHeading" hidden="1">'[5]Store banker Likvide eiendeler'!#REF!</definedName>
    <definedName name="Crystal_19_1_WEBI_DataGrid" hidden="1">#REF!</definedName>
    <definedName name="Crystal_19_1_WEBI_HHeading" hidden="1">#REF!</definedName>
    <definedName name="Crystal_19_1_WEBI_Table" localSheetId="5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localSheetId="5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localSheetId="5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'[5]Store banker Likvide eiendeler'!#REF!</definedName>
    <definedName name="Crystal_39_1_WEBI_HHeading" hidden="1">'[5]Store banker Likvide eiendeler'!#REF!</definedName>
    <definedName name="Crystal_39_1_WEBI_ReportCrossTab" hidden="1">'[5]Store banker Likvide eiendeler'!#REF!</definedName>
    <definedName name="Crystal_39_1_WEBI_Space" hidden="1">'[5]Store banker Likvide eiendeler'!#REF!</definedName>
    <definedName name="Crystal_39_1_WEBI_VHeading" hidden="1">'[5]Store banker Likvide eiendeler'!#REF!</definedName>
    <definedName name="Crystal_4_1_WEBI_DataGrid" localSheetId="5" hidden="1">#REF!</definedName>
    <definedName name="Crystal_4_1_WEBI_DataGrid" hidden="1">#REF!</definedName>
    <definedName name="Crystal_4_1_WEBI_HHeading" localSheetId="5" hidden="1">#REF!</definedName>
    <definedName name="Crystal_4_1_WEBI_HHeading" hidden="1">#REF!</definedName>
    <definedName name="Crystal_4_1_WEBI_ReportCrossTab" localSheetId="5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'[5]Store banker sign. valutaer'!#REF!</definedName>
    <definedName name="Crystal_46_1_WEBI_HHeading" hidden="1">'[5]Store banker sign. valutaer'!#REF!</definedName>
    <definedName name="Crystal_46_1_WEBI_ReportCrossTab" hidden="1">'[5]Store banker sign. valutaer'!#REF!</definedName>
    <definedName name="Crystal_46_1_WEBI_Space" hidden="1">'[5]Store banker sign. valutaer'!#REF!</definedName>
    <definedName name="Crystal_46_1_WEBI_VHeading" hidden="1">'[5]Store banker sign. valutaer'!#REF!</definedName>
    <definedName name="Crystal_57_1_WEBI_DataGrid" localSheetId="5" hidden="1">#REF!</definedName>
    <definedName name="Crystal_57_1_WEBI_DataGrid" hidden="1">#REF!</definedName>
    <definedName name="Crystal_57_1_WEBI_HHeading" localSheetId="5" hidden="1">#REF!</definedName>
    <definedName name="Crystal_57_1_WEBI_HHeading" hidden="1">#REF!</definedName>
    <definedName name="Crystal_57_1_WEBI_ReportCrossTab" localSheetId="5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'[6]fondo promedio'!$A$36:$L$74</definedName>
    <definedName name="CUADRO_N__4.1.3" localSheetId="5">#REF!</definedName>
    <definedName name="CUADRO_N__4.1.3">#REF!</definedName>
    <definedName name="Current_account" localSheetId="5">#REF!</definedName>
    <definedName name="Current_account">#REF!</definedName>
    <definedName name="dfg">'[7]IRB ikke-kons'!$B$2:$IG$33</definedName>
    <definedName name="EdssBatchRange" localSheetId="5">#REF!</definedName>
    <definedName name="EdssBatchRange">#REF!</definedName>
    <definedName name="etl">'[8]IRB ikke-kons'!$B$2:$IG$33</definedName>
    <definedName name="F" localSheetId="5">#REF!</definedName>
    <definedName name="F">#REF!</definedName>
    <definedName name="Foreign_liabilities" localSheetId="5">#REF!</definedName>
    <definedName name="Foreign_liabilities">#REF!</definedName>
    <definedName name="g">'[9]IRB kons'!$B$2:$IE$21</definedName>
    <definedName name="GRÁFICO_10.3.1.">'[6]GRÁFICO DE FONDO POR AFILIADO'!$A$3:$H$35</definedName>
    <definedName name="GRÁFICO_10.3.2">'[6]GRÁFICO DE FONDO POR AFILIADO'!$A$36:$H$68</definedName>
    <definedName name="GRÁFICO_10.3.3">'[6]GRÁFICO DE FONDO POR AFILIADO'!$A$69:$H$101</definedName>
    <definedName name="GRÁFICO_10.3.4.">'[6]GRÁFICO DE FONDO POR AFILIADO'!$A$103:$H$135</definedName>
    <definedName name="GRÁFICO_N_10.2.4." localSheetId="5">#REF!</definedName>
    <definedName name="GRÁFICO_N_10.2.4.">#REF!</definedName>
    <definedName name="Gross_reserves" localSheetId="5">#REF!</definedName>
    <definedName name="Gross_reserves">#REF!</definedName>
    <definedName name="HERE" localSheetId="5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'[8]IRB kons'!$B$2:$IE$21</definedName>
    <definedName name="k" localSheetId="5" hidden="1">#REF!</definedName>
    <definedName name="k" hidden="1">#REF!</definedName>
    <definedName name="Kapitalinstrument" localSheetId="5">[10]Kodeark!$F$3:$F$9</definedName>
    <definedName name="Kapitalinstrument">[11]Kodeark!$F$3:$F$9</definedName>
    <definedName name="KEND" localSheetId="5">#REF!</definedName>
    <definedName name="KEND">#REF!</definedName>
    <definedName name="KMENU" localSheetId="5">#REF!</definedName>
    <definedName name="KMENU">#REF!</definedName>
    <definedName name="liquidity_reserve" localSheetId="5">#REF!</definedName>
    <definedName name="liquidity_reserve">#REF!</definedName>
    <definedName name="MACROS">#REF!</definedName>
    <definedName name="MCV">[4]Q2!$E$63:$AH$63</definedName>
    <definedName name="Medium_term_BOP_scenario" localSheetId="5">#REF!</definedName>
    <definedName name="Medium_term_BOP_scenario">#REF!</definedName>
    <definedName name="midterm" localSheetId="5">#REF!</definedName>
    <definedName name="midterm">#REF!</definedName>
    <definedName name="mod1.03" localSheetId="5">[2]ModDef!#REF!</definedName>
    <definedName name="mod1.03">[2]ModDef!#REF!</definedName>
    <definedName name="Moldova__Balance_of_Payments__1994_98" localSheetId="5">#REF!</definedName>
    <definedName name="Moldova__Balance_of_Payments__1994_98">#REF!</definedName>
    <definedName name="Monetary_Program_Parameters" localSheetId="5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 localSheetId="5">#REF!</definedName>
    <definedName name="Non_BRO">#REF!</definedName>
    <definedName name="Ny" localSheetId="0" hidden="1">{#N/A,#N/A,FALSE,"CB";#N/A,#N/A,FALSE,"CMB";#N/A,#N/A,FALSE,"NBFI"}</definedName>
    <definedName name="Ny" localSheetId="5" hidden="1">{#N/A,#N/A,FALSE,"CB";#N/A,#N/A,FALSE,"CMB";#N/A,#N/A,FALSE,"NBFI"}</definedName>
    <definedName name="Ny" hidden="1">{#N/A,#N/A,FALSE,"CB";#N/A,#N/A,FALSE,"CMB";#N/A,#N/A,FALSE,"NBFI"}</definedName>
    <definedName name="PEND" localSheetId="5">#REF!</definedName>
    <definedName name="PEND">#REF!</definedName>
    <definedName name="PEOP" localSheetId="5">[2]Model!#REF!</definedName>
    <definedName name="PEOP">[2]Model!#REF!</definedName>
    <definedName name="PEOP_1" localSheetId="5">[2]Model!#REF!</definedName>
    <definedName name="PEOP_1">[2]Model!#REF!</definedName>
    <definedName name="PMENU" localSheetId="5">#REF!</definedName>
    <definedName name="PMENU">#REF!</definedName>
    <definedName name="PRINT_TITLES_MI" localSheetId="5">#REF!</definedName>
    <definedName name="PRINT_TITLES_MI">#REF!</definedName>
    <definedName name="promgraf" localSheetId="5">[12]GRAFPROM!#REF!</definedName>
    <definedName name="promgraf">[12]GRAFPROM!#REF!</definedName>
    <definedName name="REAL" localSheetId="5">#REF!</definedName>
    <definedName name="REAL">#REF!</definedName>
    <definedName name="RR">[13]Base!$F$56</definedName>
    <definedName name="sdfasdfasf" hidden="1">'[14]3.3_TELY'!#REF!</definedName>
    <definedName name="Sel_Econ_Ind" localSheetId="5">#REF!</definedName>
    <definedName name="Sel_Econ_Ind">#REF!</definedName>
    <definedName name="sencount" hidden="1">2</definedName>
    <definedName name="SheetType">[15]Start!$T$6:$T$18</definedName>
    <definedName name="SRV">[16]SRV!$B$6:$E$25</definedName>
    <definedName name="SUMMARY1" localSheetId="5">#REF!</definedName>
    <definedName name="SUMMARY1">#REF!</definedName>
    <definedName name="SUMMARY2" localSheetId="5">#REF!</definedName>
    <definedName name="SUMMARY2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[17]Boligpriser!#REF!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localSheetId="5" hidden="1">#REF!</definedName>
    <definedName name="TRNR_197e7e24e01c498e8886d29fbd7c3af6_61_7" hidden="1">#REF!</definedName>
    <definedName name="TRNR_1bb43bb16e564d2ba7dc33e6c304e8bf_21_7" hidden="1">'[18]2.21 KEE'!#REF!</definedName>
    <definedName name="TRNR_21b3387dfb284a66a23c63b4949a3c46_54_5" localSheetId="5" hidden="1">'[19]Figur 2.1'!#REF!</definedName>
    <definedName name="TRNR_21b3387dfb284a66a23c63b4949a3c46_54_5" hidden="1">'[20]Figur 2.1'!#REF!</definedName>
    <definedName name="TRNR_2858053e83ae4898a698b8ec0736bf96_25_7" hidden="1">'[18]2.21 KEE'!#REF!</definedName>
    <definedName name="TRNR_50f6de2335614affa4e15218199f690a_231_4" hidden="1">#REF!</definedName>
    <definedName name="TRNR_6db7a8675eb64e17971788c29c5d2874_19_4" hidden="1">'[18]2.20 KEE'!#REF!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'[18]2.18  KEE'!#REF!</definedName>
    <definedName name="TRNR_86fbf8c6f2794b2183401a72fc599ea9_461_3" hidden="1">'[18]2.19  KEE'!#REF!</definedName>
    <definedName name="TRNR_88068add537e432ba15b3e3a25c5411b_59_1" hidden="1">[17]Boligpriser!#REF!</definedName>
    <definedName name="TRNR_8aabc678747c4885bcbb7a863b6c01d2_500_1" hidden="1">#REF!</definedName>
    <definedName name="TRNR_8acb1cb9ec3a445684f9d904f744ff92_181_7" hidden="1">#REF!</definedName>
    <definedName name="TRNR_8bed836488814a71a7eeb86c88048763_47_2" hidden="1">'[17]1.4 Aksjer'!#REF!</definedName>
    <definedName name="TRNR_a415b151862e46529b9f682787e276fd_27_12" hidden="1">'[21]1.9 MAOD'!#REF!</definedName>
    <definedName name="TRNR_a43e87d7bf1e47f498ae2e19291dbe93_1_7" hidden="1">#REF!</definedName>
    <definedName name="TRNR_a56eb01db1fd40ef829d834fedca96e7_61_7" localSheetId="5" hidden="1">'[22]1.11'!#REF!</definedName>
    <definedName name="TRNR_a56eb01db1fd40ef829d834fedca96e7_61_7" hidden="1">'[23]1.11 kape'!#REF!</definedName>
    <definedName name="TRNR_aaf8bf5f6b2044239ec72fa69e21c1de_3_7" hidden="1">#REF!</definedName>
    <definedName name="TRNR_ae4495efb95e4c619d6ea63908bc8df9_23_4" hidden="1">#REF!</definedName>
    <definedName name="TRNR_b2fa4f165659472e8227c811136a003f_19_4" localSheetId="5" hidden="1">#REF!</definedName>
    <definedName name="TRNR_b2fa4f165659472e8227c811136a003f_19_4" hidden="1">#REF!</definedName>
    <definedName name="TRNR_b703cd4ea439475e924ec7142a2054a0_83_2" localSheetId="5" hidden="1">'[24]1.7 kape'!#REF!</definedName>
    <definedName name="TRNR_b703cd4ea439475e924ec7142a2054a0_83_2" hidden="1">'[25]1.7 kape'!#REF!</definedName>
    <definedName name="TRNR_be14afef46d84dde8d3e64f52ef2527a_54_6" localSheetId="5" hidden="1">'[19]Figur 2.2'!#REF!</definedName>
    <definedName name="TRNR_be14afef46d84dde8d3e64f52ef2527a_54_6" hidden="1">'[20]Figur 2.2'!#REF!</definedName>
    <definedName name="TRNR_cf635f2c7666405da95a877dae31cf1d_18_7" localSheetId="5" hidden="1">#REF!</definedName>
    <definedName name="TRNR_cf635f2c7666405da95a877dae31cf1d_18_7" hidden="1">#REF!</definedName>
    <definedName name="TRNR_d12087e318a34cd2b51c726702f08268_125_8" hidden="1">'[26]2.8 '!#REF!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'[18]2.19  KEE'!#REF!</definedName>
    <definedName name="TRNR_f38479ff400e41f7a3603c3ba48479ba_262_4" hidden="1">#REF!</definedName>
    <definedName name="TRNR_f53833009be54e9287769479d4247c08_74_4" localSheetId="5" hidden="1">#REF!</definedName>
    <definedName name="TRNR_f53833009be54e9287769479d4247c08_74_4" hidden="1">#REF!</definedName>
    <definedName name="TRNR_fe0735849dc64616b9bf7fc61152416b_23_2" hidden="1">[17]Boligpriser!#REF!</definedName>
    <definedName name="TRNR_fec1c29abf5543848d0f7e6fcf7e7ec6_11_12" hidden="1">'[17]1.4 Aksjer'!#REF!</definedName>
    <definedName name="wrn.BOP_MIDTERM." localSheetId="0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5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0" hidden="1">{#N/A,#N/A,FALSE,"SRFSYS";#N/A,#N/A,FALSE,"SRBSYS"}</definedName>
    <definedName name="wrn.Staff._.Report._.Tables." localSheetId="5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localSheetId="5" hidden="1">{"WEO",#N/A,FALSE,"T"}</definedName>
    <definedName name="wrn.WEO." hidden="1">{"WEO",#N/A,FALSE,"T"}</definedName>
    <definedName name="xx" hidden="1">#REF!</definedName>
    <definedName name="xxx" hidden="1">#REF!</definedName>
    <definedName name="z">[27]Notes!$C$10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<sst xmlns="http://schemas.openxmlformats.org/spreadsheetml/2006/main" count="112" uniqueCount="82">
  <si>
    <t>Tittel:</t>
  </si>
  <si>
    <t>Kilde:</t>
  </si>
  <si>
    <t>Note:</t>
  </si>
  <si>
    <t>Livsforsikringsforetak</t>
  </si>
  <si>
    <t>Skadeforsikringsforetak</t>
  </si>
  <si>
    <t>Finanstilsynet</t>
  </si>
  <si>
    <t>01.01.16</t>
  </si>
  <si>
    <t>31.12.16</t>
  </si>
  <si>
    <t>31.12.17</t>
  </si>
  <si>
    <t>31.12.18</t>
  </si>
  <si>
    <t>31.12.19</t>
  </si>
  <si>
    <t>31.12.20</t>
  </si>
  <si>
    <t>31.12.21</t>
  </si>
  <si>
    <t>31.12.22</t>
  </si>
  <si>
    <t>Markedsrisiko</t>
  </si>
  <si>
    <t>Livsforsikringsrisiko</t>
  </si>
  <si>
    <t>Helseforsikringsrisiko</t>
  </si>
  <si>
    <t>Motpartsrisiko</t>
  </si>
  <si>
    <t>Renterisiko</t>
  </si>
  <si>
    <t>Kredittmarginrisiko</t>
  </si>
  <si>
    <t>Aksjerisiko</t>
  </si>
  <si>
    <t>Valutarisiko</t>
  </si>
  <si>
    <t>Eiendomsrisiko*</t>
  </si>
  <si>
    <t>Samlet markedsrisiko (før diversifisering), mrd. kroner</t>
  </si>
  <si>
    <t>Samlet risiko (før diversifisering), mrd. kroner</t>
  </si>
  <si>
    <t>Livsforsikringsforetakenes investeringer i likvide eiendeler i kollektiv- og selskapsporteføljen</t>
  </si>
  <si>
    <t>31.12.2020</t>
  </si>
  <si>
    <t>31.12.2021</t>
  </si>
  <si>
    <t>31.12.2022</t>
  </si>
  <si>
    <t>Verdipapirfond</t>
  </si>
  <si>
    <t>Sikrede verdipapirer</t>
  </si>
  <si>
    <t>Børsnoterte aksjer</t>
  </si>
  <si>
    <t>Foretaksobligasjoner</t>
  </si>
  <si>
    <t>OMF</t>
  </si>
  <si>
    <t>Statsobligasjoner</t>
  </si>
  <si>
    <t>Kontanter og tilsvarende</t>
  </si>
  <si>
    <t>AAA</t>
  </si>
  <si>
    <t>AA</t>
  </si>
  <si>
    <t>A</t>
  </si>
  <si>
    <t>BBB</t>
  </si>
  <si>
    <t>Ingen rating</t>
  </si>
  <si>
    <t>Livsforsikringsforetakenes investeringer i foretaksobligasjoner i ulike risikoklasser og uten kredittvurdering (rating)</t>
  </si>
  <si>
    <t>Belgia</t>
  </si>
  <si>
    <t>Danmark</t>
  </si>
  <si>
    <t>Frankrike</t>
  </si>
  <si>
    <t>Tyskland</t>
  </si>
  <si>
    <t>Italia</t>
  </si>
  <si>
    <t>Nederland</t>
  </si>
  <si>
    <t>Norge</t>
  </si>
  <si>
    <t>Spania</t>
  </si>
  <si>
    <t>Sverige</t>
  </si>
  <si>
    <t>Øvrige</t>
  </si>
  <si>
    <t>Samlet</t>
  </si>
  <si>
    <t>30.09.23</t>
  </si>
  <si>
    <t>2021</t>
  </si>
  <si>
    <t>Aksjer</t>
  </si>
  <si>
    <t>Aksje- og øvrige fond</t>
  </si>
  <si>
    <t>Obligasjonsfond</t>
  </si>
  <si>
    <t>Stats- og kommuneobl.</t>
  </si>
  <si>
    <t>Resultat før skatt</t>
  </si>
  <si>
    <t>BB</t>
  </si>
  <si>
    <t>B</t>
  </si>
  <si>
    <t>CCC</t>
  </si>
  <si>
    <t>Resultater og avkastning i livsforsikringsforetak</t>
  </si>
  <si>
    <t>30.09.2023</t>
  </si>
  <si>
    <t>*Annualisert avkastning</t>
  </si>
  <si>
    <t>Livsforsikringsforetakenes investeringer (ekskl. investeringsvalg)</t>
  </si>
  <si>
    <t>Eiendom</t>
  </si>
  <si>
    <t>Bidrag til solvenskapitalkravet for markedsrisiko for livsforsikringsforetakene samlet*</t>
  </si>
  <si>
    <t>Bidrag til solvenskapitalkravet for livsforsikringsforetakene samlet*</t>
  </si>
  <si>
    <t>*Før fradrag for diversifiseringsgevinster</t>
  </si>
  <si>
    <t>*Før fradrag for diversifiseringsgevinster. Hovedårsaken til økningen i eiendomsrisikoen og nedgangen i aksjerisikoen fra og med 2020 er endringer i regelverket som innebærer at investeringer i tilknyttede eiendomsselskaper ikke lenger behandles som aksjer i beregningen av solvenskapitalkravet for forsikringsforetakene, men som eiendomsrisiko.</t>
  </si>
  <si>
    <t>Verdijustert avkastning (h.a.)</t>
  </si>
  <si>
    <t>Bokført avkastning (h.a.)</t>
  </si>
  <si>
    <t>1.–3. kvartal 2022*</t>
  </si>
  <si>
    <t>1.–3. kvartal 2023*</t>
  </si>
  <si>
    <t>Konsentrasjonsrisiko</t>
  </si>
  <si>
    <t>Europeiske forsikringsforetaks eiendomsinvesteringer som andel av investeringer (ekskl. investeringsvalg)</t>
  </si>
  <si>
    <t>EIOPA-statistikk per 30. juni 2023 (https://www.eiopa.europa.eu/tools-and-data/insurance-statistics_en#asset-exposures)</t>
  </si>
  <si>
    <t xml:space="preserve"> </t>
  </si>
  <si>
    <t>Soliditet i forsikringsforetak</t>
  </si>
  <si>
    <t>Andel av totale eiendeler (h. akse)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</si>
</sst>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 * #,##0.00_ ;_ * \-#,##0.00_ ;_ * &quot;-&quot;??_ ;_ @_ "/>
    <numFmt numFmtId="167" formatCode="0.0"/>
    <numFmt numFmtId="168" formatCode="_(* #,##0.00_);_(* \(#,##0.00\);_(* &quot;-&quot;??_);_(@_)"/>
    <numFmt numFmtId="169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5"/>
      <color theme="3"/>
      <name val="Open Sans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1" applyNumberFormat="0" applyFill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1" applyNumberFormat="0" applyFill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14" fontId="7" fillId="0" borderId="0" xfId="2" applyNumberFormat="1" applyFont="1"/>
    <xf numFmtId="0" fontId="7" fillId="0" borderId="0" xfId="0" applyFont="1"/>
    <xf numFmtId="165" fontId="7" fillId="0" borderId="0" xfId="1" applyNumberFormat="1" applyFont="1"/>
    <xf numFmtId="49" fontId="7" fillId="0" borderId="0" xfId="0" applyNumberFormat="1" applyFont="1"/>
    <xf numFmtId="0" fontId="7" fillId="0" borderId="0" xfId="0" applyFont="1" applyAlignment="1">
      <alignment vertical="center"/>
    </xf>
    <xf numFmtId="0" fontId="3" fillId="0" borderId="0" xfId="3"/>
    <xf numFmtId="0" fontId="7" fillId="0" borderId="0" xfId="3" applyFont="1"/>
    <xf numFmtId="0" fontId="7" fillId="0" borderId="0" xfId="2" applyFont="1"/>
    <xf numFmtId="164" fontId="7" fillId="0" borderId="0" xfId="4" applyNumberFormat="1" applyFont="1" applyBorder="1"/>
    <xf numFmtId="0" fontId="9" fillId="0" borderId="0" xfId="0" applyFont="1"/>
    <xf numFmtId="165" fontId="7" fillId="0" borderId="0" xfId="1" applyNumberFormat="1" applyFont="1" applyBorder="1"/>
    <xf numFmtId="0" fontId="10" fillId="0" borderId="0" xfId="2" applyFont="1"/>
    <xf numFmtId="0" fontId="7" fillId="0" borderId="0" xfId="3" applyFont="1" applyAlignment="1">
      <alignment wrapText="1"/>
    </xf>
    <xf numFmtId="0" fontId="12" fillId="0" borderId="0" xfId="8" applyFont="1"/>
    <xf numFmtId="0" fontId="13" fillId="0" borderId="0" xfId="7" applyFont="1" applyBorder="1"/>
    <xf numFmtId="0" fontId="2" fillId="0" borderId="0" xfId="8"/>
    <xf numFmtId="0" fontId="7" fillId="0" borderId="0" xfId="8" applyFont="1" applyAlignment="1">
      <alignment vertical="center"/>
    </xf>
    <xf numFmtId="49" fontId="7" fillId="0" borderId="0" xfId="8" applyNumberFormat="1" applyFont="1"/>
    <xf numFmtId="0" fontId="7" fillId="0" borderId="0" xfId="8" applyFont="1"/>
    <xf numFmtId="1" fontId="2" fillId="0" borderId="0" xfId="8" applyNumberFormat="1"/>
    <xf numFmtId="167" fontId="7" fillId="0" borderId="0" xfId="8" applyNumberFormat="1" applyFont="1"/>
    <xf numFmtId="164" fontId="7" fillId="0" borderId="0" xfId="1" applyNumberFormat="1" applyFont="1"/>
    <xf numFmtId="14" fontId="7" fillId="0" borderId="0" xfId="0" applyNumberFormat="1" applyFont="1"/>
    <xf numFmtId="164" fontId="7" fillId="0" borderId="0" xfId="1" applyNumberFormat="1" applyFont="1" applyFill="1"/>
    <xf numFmtId="165" fontId="7" fillId="0" borderId="0" xfId="1" applyNumberFormat="1" applyFont="1" applyFill="1"/>
    <xf numFmtId="9" fontId="7" fillId="0" borderId="0" xfId="6" applyFont="1" applyFill="1"/>
    <xf numFmtId="43" fontId="7" fillId="0" borderId="0" xfId="0" applyNumberFormat="1" applyFont="1"/>
    <xf numFmtId="0" fontId="1" fillId="0" borderId="0" xfId="9"/>
    <xf numFmtId="0" fontId="7" fillId="0" borderId="0" xfId="9" applyFont="1"/>
    <xf numFmtId="1" fontId="7" fillId="0" borderId="0" xfId="9" applyNumberFormat="1" applyFont="1"/>
    <xf numFmtId="14" fontId="7" fillId="0" borderId="0" xfId="9" applyNumberFormat="1" applyFont="1"/>
    <xf numFmtId="164" fontId="7" fillId="0" borderId="0" xfId="10" applyNumberFormat="1" applyFont="1" applyBorder="1"/>
    <xf numFmtId="0" fontId="12" fillId="0" borderId="0" xfId="0" applyFont="1"/>
    <xf numFmtId="0" fontId="13" fillId="0" borderId="0" xfId="11" applyFont="1" applyBorder="1"/>
    <xf numFmtId="0" fontId="14" fillId="0" borderId="0" xfId="0" applyFont="1"/>
    <xf numFmtId="0" fontId="7" fillId="0" borderId="0" xfId="0" applyFont="1" applyAlignment="1">
      <alignment horizontal="right"/>
    </xf>
    <xf numFmtId="14" fontId="7" fillId="0" borderId="0" xfId="2" quotePrefix="1" applyNumberFormat="1" applyFont="1"/>
    <xf numFmtId="43" fontId="7" fillId="0" borderId="0" xfId="0" applyNumberFormat="1" applyFont="1" applyAlignment="1">
      <alignment horizontal="left" indent="2"/>
    </xf>
    <xf numFmtId="164" fontId="7" fillId="0" borderId="0" xfId="1" applyNumberFormat="1" applyFont="1" applyFill="1" applyAlignment="1">
      <alignment horizontal="left" indent="2"/>
    </xf>
    <xf numFmtId="168" fontId="7" fillId="0" borderId="0" xfId="13" applyFont="1" applyBorder="1"/>
    <xf numFmtId="164" fontId="7" fillId="0" borderId="0" xfId="1" applyNumberFormat="1" applyFont="1" applyBorder="1"/>
    <xf numFmtId="0" fontId="7" fillId="0" borderId="0" xfId="0" applyFont="1" applyAlignment="1">
      <alignment wrapText="1"/>
    </xf>
    <xf numFmtId="167" fontId="7" fillId="0" borderId="0" xfId="13" applyNumberFormat="1" applyFont="1"/>
    <xf numFmtId="167" fontId="7" fillId="0" borderId="0" xfId="0" applyNumberFormat="1" applyFont="1"/>
    <xf numFmtId="169" fontId="7" fillId="0" borderId="0" xfId="13" applyNumberFormat="1" applyFont="1"/>
    <xf numFmtId="49" fontId="7" fillId="0" borderId="0" xfId="8" applyNumberFormat="1" applyFont="1" applyAlignment="1">
      <alignment horizontal="right"/>
    </xf>
  </cellXfs>
  <cellStyles count="14">
    <cellStyle name="Comma" xfId="12" xr:uid="{7C07A8EC-EED4-45AE-B0F1-2E461F967529}"/>
    <cellStyle name="Heading 1" xfId="11" xr:uid="{C8C477DA-2D37-4578-B970-B1E282CA6F58}"/>
    <cellStyle name="Komma" xfId="1" builtinId="3"/>
    <cellStyle name="Komma 2" xfId="4" xr:uid="{A1143FAB-14C6-4C1C-897E-242024C043F4}"/>
    <cellStyle name="Komma 2 2" xfId="5" xr:uid="{9E3538DD-C909-4A54-9EFC-8D524F1AE98E}"/>
    <cellStyle name="Komma 2 3" xfId="13" xr:uid="{B7BC649A-43AC-4324-9F80-86A8455C6190}"/>
    <cellStyle name="Komma 3" xfId="10" xr:uid="{58E9F988-0003-42AB-8B43-E8CC3283A016}"/>
    <cellStyle name="Normal" xfId="0" builtinId="0"/>
    <cellStyle name="Normal 2" xfId="2" xr:uid="{39C58BDA-B32B-4D67-8AFF-FF88F5ABCD1C}"/>
    <cellStyle name="Normal 3" xfId="3" xr:uid="{BA0886C2-C892-4394-ABC1-3C57ACECF687}"/>
    <cellStyle name="Normal 4" xfId="8" xr:uid="{42C87F02-A3FF-402E-930A-2446202C91DD}"/>
    <cellStyle name="Normal 5" xfId="9" xr:uid="{63646B76-DCBA-4EE4-988F-A2807B44BB7A}"/>
    <cellStyle name="Overskrift 1" xfId="7" builtinId="16"/>
    <cellStyle name="Prosent" xfId="6" builtinId="5"/>
  </cellStyles>
  <dxfs count="0"/>
  <tableStyles count="0" defaultTableStyle="TableStyleMedium2" defaultPivotStyle="PivotStyleMedium9"/>
  <colors>
    <mruColors>
      <color rgb="FF00768C"/>
      <color rgb="FFF75C45"/>
      <color rgb="FF751A21"/>
      <color rgb="FF71C277"/>
      <color rgb="FF244948"/>
      <color rgb="FF52A9FF"/>
      <color rgb="FF002A85"/>
      <color rgb="FF80C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05722222222221"/>
          <c:y val="5.5436507936507937E-2"/>
          <c:w val="0.77018277777777777"/>
          <c:h val="0.7035552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'39'!$B$5</c:f>
              <c:strCache>
                <c:ptCount val="1"/>
                <c:pt idx="0">
                  <c:v>Resultat før skatt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'39'!$A$6:$A$15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8">
                  <c:v>1.–3. kvartal 2022*</c:v>
                </c:pt>
                <c:pt idx="9">
                  <c:v>1.–3. kvartal 2023*</c:v>
                </c:pt>
              </c:strCache>
            </c:strRef>
          </c:cat>
          <c:val>
            <c:numRef>
              <c:f>'39'!$B$6:$B$15</c:f>
              <c:numCache>
                <c:formatCode>General</c:formatCode>
                <c:ptCount val="10"/>
                <c:pt idx="0">
                  <c:v>0.5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 formatCode="#,#00">
                  <c:v>0.3</c:v>
                </c:pt>
                <c:pt idx="8">
                  <c:v>0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9-4B01-B673-D1B023BC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45540240"/>
        <c:axId val="936013600"/>
      </c:barChart>
      <c:lineChart>
        <c:grouping val="standard"/>
        <c:varyColors val="0"/>
        <c:ser>
          <c:idx val="1"/>
          <c:order val="1"/>
          <c:tx>
            <c:strRef>
              <c:f>'39'!$C$5</c:f>
              <c:strCache>
                <c:ptCount val="1"/>
                <c:pt idx="0">
                  <c:v>Verdijustert avkastning (h.a.)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'39'!$A$6:$A$15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8">
                  <c:v>1.–3. kvartal 2022*</c:v>
                </c:pt>
                <c:pt idx="9">
                  <c:v>1.–3. kvartal 2023*</c:v>
                </c:pt>
              </c:strCache>
            </c:strRef>
          </c:cat>
          <c:val>
            <c:numRef>
              <c:f>'39'!$C$6:$C$15</c:f>
              <c:numCache>
                <c:formatCode>#,#00</c:formatCode>
                <c:ptCount val="10"/>
                <c:pt idx="0">
                  <c:v>5.1821830825664801</c:v>
                </c:pt>
                <c:pt idx="1">
                  <c:v>6.2177835925894049</c:v>
                </c:pt>
                <c:pt idx="2">
                  <c:v>1.9958067139244162</c:v>
                </c:pt>
                <c:pt idx="3">
                  <c:v>7.5928012391090354</c:v>
                </c:pt>
                <c:pt idx="4">
                  <c:v>4.2555915114240328</c:v>
                </c:pt>
                <c:pt idx="5">
                  <c:v>7.0995277930769394</c:v>
                </c:pt>
                <c:pt idx="6">
                  <c:v>-0.69227275448198822</c:v>
                </c:pt>
                <c:pt idx="8" formatCode="General">
                  <c:v>-2.9</c:v>
                </c:pt>
                <c:pt idx="9" formatCode="_(* #.##00_);_(* \(#.##00\);_(* &quot;-&quot;??_);_(@_)">
                  <c:v>3.9805033101783183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9-4B01-B673-D1B023BCDA52}"/>
            </c:ext>
          </c:extLst>
        </c:ser>
        <c:ser>
          <c:idx val="2"/>
          <c:order val="2"/>
          <c:tx>
            <c:strRef>
              <c:f>'39'!$D$5</c:f>
              <c:strCache>
                <c:ptCount val="1"/>
                <c:pt idx="0">
                  <c:v>Bokført avkastning (h.a.)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'39'!$A$6:$A$15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8">
                  <c:v>1.–3. kvartal 2022*</c:v>
                </c:pt>
                <c:pt idx="9">
                  <c:v>1.–3. kvartal 2023*</c:v>
                </c:pt>
              </c:strCache>
            </c:strRef>
          </c:cat>
          <c:val>
            <c:numRef>
              <c:f>'39'!$D$6:$D$15</c:f>
              <c:numCache>
                <c:formatCode>#,#00</c:formatCode>
                <c:ptCount val="10"/>
                <c:pt idx="0">
                  <c:v>4.8011292070776657</c:v>
                </c:pt>
                <c:pt idx="1">
                  <c:v>4.5837807749566579</c:v>
                </c:pt>
                <c:pt idx="2">
                  <c:v>3.6437315583117109</c:v>
                </c:pt>
                <c:pt idx="3">
                  <c:v>4.145410117869945</c:v>
                </c:pt>
                <c:pt idx="4">
                  <c:v>4.6230438273377521</c:v>
                </c:pt>
                <c:pt idx="5">
                  <c:v>5.1701204631154472</c:v>
                </c:pt>
                <c:pt idx="6">
                  <c:v>7.7692064948778214E-2</c:v>
                </c:pt>
                <c:pt idx="8" formatCode="General">
                  <c:v>-1.8</c:v>
                </c:pt>
                <c:pt idx="9" formatCode="_(* #.##00_);_(* \(#.##00\);_(* &quot;-&quot;??_);_(@_)">
                  <c:v>3.7747986572300274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D9-4B01-B673-D1B023BC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542160"/>
        <c:axId val="367393184"/>
      </c:lineChart>
      <c:catAx>
        <c:axId val="1345540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36013600"/>
        <c:crosses val="autoZero"/>
        <c:auto val="1"/>
        <c:lblAlgn val="ctr"/>
        <c:lblOffset val="100"/>
        <c:noMultiLvlLbl val="0"/>
      </c:catAx>
      <c:valAx>
        <c:axId val="936013600"/>
        <c:scaling>
          <c:orientation val="minMax"/>
          <c:min val="-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%</a:t>
                </a:r>
                <a:r>
                  <a:rPr lang="en-GB" baseline="0"/>
                  <a:t> </a:t>
                </a:r>
                <a:r>
                  <a:rPr lang="en-GB"/>
                  <a:t>av GFK</a:t>
                </a:r>
              </a:p>
            </c:rich>
          </c:tx>
          <c:layout>
            <c:manualLayout>
              <c:xMode val="edge"/>
              <c:yMode val="edge"/>
              <c:x val="1.1344259259259261E-2"/>
              <c:y val="0.26666972222222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345540240"/>
        <c:crosses val="autoZero"/>
        <c:crossBetween val="between"/>
      </c:valAx>
      <c:valAx>
        <c:axId val="367393184"/>
        <c:scaling>
          <c:orientation val="minMax"/>
          <c:max val="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Prosent</a:t>
                </a:r>
              </a:p>
            </c:rich>
          </c:tx>
          <c:layout>
            <c:manualLayout>
              <c:xMode val="edge"/>
              <c:yMode val="edge"/>
              <c:x val="0.94756907407407409"/>
              <c:y val="0.32329694444444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345542160"/>
        <c:crosses val="max"/>
        <c:crossBetween val="midCat"/>
      </c:valAx>
      <c:catAx>
        <c:axId val="1345542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739318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227777777777781E-2"/>
          <c:y val="0.91380277777777774"/>
          <c:w val="0.93357712418300653"/>
          <c:h val="7.3094166666666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70337037037037"/>
          <c:y val="4.9230277777777776E-2"/>
          <c:w val="0.78681274509803922"/>
          <c:h val="0.70207861111111114"/>
        </c:manualLayout>
      </c:layout>
      <c:lineChart>
        <c:grouping val="standard"/>
        <c:varyColors val="0"/>
        <c:ser>
          <c:idx val="0"/>
          <c:order val="0"/>
          <c:tx>
            <c:strRef>
              <c:f>'40'!$B$6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'40'!$A$7:$A$15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31.12.20</c:v>
                </c:pt>
                <c:pt idx="6">
                  <c:v>31.12.21</c:v>
                </c:pt>
                <c:pt idx="7">
                  <c:v>31.12.22</c:v>
                </c:pt>
                <c:pt idx="8">
                  <c:v>30.09.23</c:v>
                </c:pt>
              </c:strCache>
            </c:strRef>
          </c:cat>
          <c:val>
            <c:numRef>
              <c:f>'40'!$B$7:$B$15</c:f>
              <c:numCache>
                <c:formatCode>_-* #,##0_-;\-* #,##0_-;_-* "-"??_-;_-@_-</c:formatCode>
                <c:ptCount val="9"/>
                <c:pt idx="0">
                  <c:v>201.68880788699869</c:v>
                </c:pt>
                <c:pt idx="1">
                  <c:v>222.16871656447398</c:v>
                </c:pt>
                <c:pt idx="2">
                  <c:v>229.69603057572141</c:v>
                </c:pt>
                <c:pt idx="3">
                  <c:v>224.76237287605073</c:v>
                </c:pt>
                <c:pt idx="4">
                  <c:v>235.23295582415028</c:v>
                </c:pt>
                <c:pt idx="5">
                  <c:v>244.11416770897279</c:v>
                </c:pt>
                <c:pt idx="6">
                  <c:v>230.84083587963397</c:v>
                </c:pt>
                <c:pt idx="7">
                  <c:v>228.97015740879195</c:v>
                </c:pt>
                <c:pt idx="8">
                  <c:v>285.7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4F-4EC3-B0B5-34E177D9A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1"/>
          <c:order val="1"/>
          <c:tx>
            <c:strRef>
              <c:f>'40'!$C$6</c:f>
              <c:strCache>
                <c:ptCount val="1"/>
                <c:pt idx="0">
                  <c:v>Skadeforsikringsforetak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'40'!$A$7:$A$15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31.12.20</c:v>
                </c:pt>
                <c:pt idx="6">
                  <c:v>31.12.21</c:v>
                </c:pt>
                <c:pt idx="7">
                  <c:v>31.12.22</c:v>
                </c:pt>
                <c:pt idx="8">
                  <c:v>30.09.23</c:v>
                </c:pt>
              </c:strCache>
            </c:strRef>
          </c:cat>
          <c:val>
            <c:numRef>
              <c:f>'40'!$C$7:$C$15</c:f>
              <c:numCache>
                <c:formatCode>_-* #,##0_-;\-* #,##0_-;_-* "-"??_-;_-@_-</c:formatCode>
                <c:ptCount val="9"/>
                <c:pt idx="0">
                  <c:v>181.85021672356891</c:v>
                </c:pt>
                <c:pt idx="1">
                  <c:v>189.7476933758505</c:v>
                </c:pt>
                <c:pt idx="2">
                  <c:v>191.6866784273594</c:v>
                </c:pt>
                <c:pt idx="3">
                  <c:v>213.89845380824741</c:v>
                </c:pt>
                <c:pt idx="4">
                  <c:v>235.49170318822999</c:v>
                </c:pt>
                <c:pt idx="5">
                  <c:v>211.89258280600399</c:v>
                </c:pt>
                <c:pt idx="6">
                  <c:v>207.07031778341849</c:v>
                </c:pt>
                <c:pt idx="7">
                  <c:v>199.69896128484285</c:v>
                </c:pt>
                <c:pt idx="8">
                  <c:v>209.4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4F-4EC3-B0B5-34E177D9A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60520"/>
        <c:axId val="36635494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484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2982596967045785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366354944"/>
        <c:scaling>
          <c:orientation val="minMax"/>
          <c:max val="3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66360520"/>
        <c:crosses val="max"/>
        <c:crossBetween val="midCat"/>
      </c:valAx>
      <c:catAx>
        <c:axId val="366360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6354944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91405249999999982"/>
          <c:w val="0.98248950131233592"/>
          <c:h val="7.18491666666666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05555555555556"/>
          <c:y val="7.5801700160614258E-2"/>
          <c:w val="0.80279084967320258"/>
          <c:h val="0.71848769841269844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'41'!$A$7</c:f>
              <c:strCache>
                <c:ptCount val="1"/>
                <c:pt idx="0">
                  <c:v>Markedsrisiko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'41'!$B$6:$H$6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'41'!$B$7:$H$7</c:f>
              <c:numCache>
                <c:formatCode>_-* #,##0.0_-;\-* #,##0.0_-;_-* "-"??_-;_-@_-</c:formatCode>
                <c:ptCount val="7"/>
                <c:pt idx="0">
                  <c:v>58.49056603773586</c:v>
                </c:pt>
                <c:pt idx="1">
                  <c:v>56.948798328108673</c:v>
                </c:pt>
                <c:pt idx="2">
                  <c:v>55.760869565217384</c:v>
                </c:pt>
                <c:pt idx="3">
                  <c:v>54.298150163220896</c:v>
                </c:pt>
                <c:pt idx="4">
                  <c:v>59.773662551440331</c:v>
                </c:pt>
                <c:pt idx="5">
                  <c:v>58.791451061492928</c:v>
                </c:pt>
                <c:pt idx="6">
                  <c:v>56.014016806442157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5-45E3-85E5-2FBB77E423F0}"/>
            </c:ext>
          </c:extLst>
        </c:ser>
        <c:ser>
          <c:idx val="5"/>
          <c:order val="1"/>
          <c:tx>
            <c:strRef>
              <c:f>'41'!$A$8</c:f>
              <c:strCache>
                <c:ptCount val="1"/>
                <c:pt idx="0">
                  <c:v>Livsforsikringsrisiko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'41'!$B$6:$H$6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'41'!$B$8:$H$8</c:f>
              <c:numCache>
                <c:formatCode>_-* #,##0.0_-;\-* #,##0.0_-;_-* "-"??_-;_-@_-</c:formatCode>
                <c:ptCount val="7"/>
                <c:pt idx="0">
                  <c:v>35.73806881243064</c:v>
                </c:pt>
                <c:pt idx="1">
                  <c:v>36.36363636363636</c:v>
                </c:pt>
                <c:pt idx="2">
                  <c:v>36.739130434782609</c:v>
                </c:pt>
                <c:pt idx="3">
                  <c:v>37.323177366702936</c:v>
                </c:pt>
                <c:pt idx="4">
                  <c:v>32.716049382716051</c:v>
                </c:pt>
                <c:pt idx="5">
                  <c:v>34.181747874545323</c:v>
                </c:pt>
                <c:pt idx="6">
                  <c:v>35.991089164769448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5-45E3-85E5-2FBB77E423F0}"/>
            </c:ext>
          </c:extLst>
        </c:ser>
        <c:ser>
          <c:idx val="4"/>
          <c:order val="2"/>
          <c:tx>
            <c:strRef>
              <c:f>'41'!$A$9</c:f>
              <c:strCache>
                <c:ptCount val="1"/>
                <c:pt idx="0">
                  <c:v>Helseforsikringsrisiko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'41'!$B$6:$H$6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'41'!$B$9:$H$9</c:f>
              <c:numCache>
                <c:formatCode>_-* #,##0.0_-;\-* #,##0.0_-;_-* "-"??_-;_-@_-</c:formatCode>
                <c:ptCount val="7"/>
                <c:pt idx="0">
                  <c:v>4.6614872364039961</c:v>
                </c:pt>
                <c:pt idx="1">
                  <c:v>5.433646812957158</c:v>
                </c:pt>
                <c:pt idx="2">
                  <c:v>5.7608695652173916</c:v>
                </c:pt>
                <c:pt idx="3">
                  <c:v>6.2023939064200224</c:v>
                </c:pt>
                <c:pt idx="4">
                  <c:v>4.8353909465020575</c:v>
                </c:pt>
                <c:pt idx="5">
                  <c:v>5.3937333455155425</c:v>
                </c:pt>
                <c:pt idx="6">
                  <c:v>6.1069967123125135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5-45E3-85E5-2FBB77E423F0}"/>
            </c:ext>
          </c:extLst>
        </c:ser>
        <c:ser>
          <c:idx val="3"/>
          <c:order val="3"/>
          <c:tx>
            <c:strRef>
              <c:f>'41'!$A$10</c:f>
              <c:strCache>
                <c:ptCount val="1"/>
                <c:pt idx="0">
                  <c:v>Motpartsrisiko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-2.98507462686567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 mrd.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455-45E3-85E5-2FBB77E423F0}"/>
                </c:ext>
              </c:extLst>
            </c:dLbl>
            <c:dLbl>
              <c:idx val="1"/>
              <c:layout>
                <c:manualLayout>
                  <c:x val="0"/>
                  <c:y val="-2.98507462686567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</a:t>
                    </a:r>
                    <a:r>
                      <a:rPr lang="en-US" baseline="0"/>
                      <a:t> mrd.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455-45E3-85E5-2FBB77E423F0}"/>
                </c:ext>
              </c:extLst>
            </c:dLbl>
            <c:dLbl>
              <c:idx val="2"/>
              <c:layout>
                <c:manualLayout>
                  <c:x val="0"/>
                  <c:y val="-2.98507462686567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 mrd.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455-45E3-85E5-2FBB77E423F0}"/>
                </c:ext>
              </c:extLst>
            </c:dLbl>
            <c:dLbl>
              <c:idx val="3"/>
              <c:layout>
                <c:manualLayout>
                  <c:x val="-1.0185067526415994E-16"/>
                  <c:y val="-2.98507462686567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 mrd.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455-45E3-85E5-2FBB77E423F0}"/>
                </c:ext>
              </c:extLst>
            </c:dLbl>
            <c:dLbl>
              <c:idx val="4"/>
              <c:layout>
                <c:manualLayout>
                  <c:x val="-2.7777777777777779E-3"/>
                  <c:y val="-2.48756218905472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</a:t>
                    </a:r>
                    <a:r>
                      <a:rPr lang="en-US" baseline="0"/>
                      <a:t> mrd.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455-45E3-85E5-2FBB77E423F0}"/>
                </c:ext>
              </c:extLst>
            </c:dLbl>
            <c:dLbl>
              <c:idx val="5"/>
              <c:layout>
                <c:manualLayout>
                  <c:x val="-2.7777777777777779E-3"/>
                  <c:y val="-2.48756218905472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 mrd.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455-45E3-85E5-2FBB77E423F0}"/>
                </c:ext>
              </c:extLst>
            </c:dLbl>
            <c:dLbl>
              <c:idx val="6"/>
              <c:layout>
                <c:manualLayout>
                  <c:x val="0"/>
                  <c:y val="-2.98507462686567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 mrd.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455-45E3-85E5-2FBB77E423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'41'!$B$6:$H$6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'41'!$B$10:$H$10</c:f>
              <c:numCache>
                <c:formatCode>_-* #,##0.0_-;\-* #,##0.0_-;_-* "-"??_-;_-@_-</c:formatCode>
                <c:ptCount val="7"/>
                <c:pt idx="0">
                  <c:v>1.1098779134295229</c:v>
                </c:pt>
                <c:pt idx="1">
                  <c:v>1.462904911180773</c:v>
                </c:pt>
                <c:pt idx="2">
                  <c:v>1.7391304347826086</c:v>
                </c:pt>
                <c:pt idx="3">
                  <c:v>2.1762785636561479</c:v>
                </c:pt>
                <c:pt idx="4">
                  <c:v>2.6748971193415638</c:v>
                </c:pt>
                <c:pt idx="5">
                  <c:v>1.6330677184461968</c:v>
                </c:pt>
                <c:pt idx="6">
                  <c:v>1.887897316475863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55-45E3-85E5-2FBB77E42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58657504"/>
        <c:axId val="972069232"/>
      </c:barChart>
      <c:lineChart>
        <c:grouping val="standard"/>
        <c:varyColors val="0"/>
        <c:ser>
          <c:idx val="0"/>
          <c:order val="4"/>
          <c:tx>
            <c:v>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1455-45E3-85E5-2FBB77E42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5651167"/>
        <c:axId val="701216095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58657504"/>
        <c:crosses val="autoZero"/>
        <c:crossBetween val="between"/>
        <c:majorUnit val="20"/>
      </c:valAx>
      <c:valAx>
        <c:axId val="701216095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95651167"/>
        <c:crosses val="max"/>
        <c:crossBetween val="between"/>
        <c:majorUnit val="20"/>
      </c:valAx>
      <c:catAx>
        <c:axId val="595651167"/>
        <c:scaling>
          <c:orientation val="minMax"/>
        </c:scaling>
        <c:delete val="1"/>
        <c:axPos val="b"/>
        <c:majorTickMark val="out"/>
        <c:minorTickMark val="none"/>
        <c:tickLblPos val="nextTo"/>
        <c:crossAx val="701216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5448039215686282E-2"/>
          <c:y val="0.88353134920634924"/>
          <c:w val="0.92361286089238848"/>
          <c:h val="0.11142896825396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20588235294116"/>
          <c:y val="8.3333333333333329E-2"/>
          <c:w val="0.79864052287581699"/>
          <c:h val="0.71942944444444445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'42'!$A$7</c:f>
              <c:strCache>
                <c:ptCount val="1"/>
                <c:pt idx="0">
                  <c:v>Renterisiko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'42'!$B$7:$H$7</c:f>
              <c:numCache>
                <c:formatCode>_-* #,##0.0_-;\-* #,##0.0_-;_-* "-"??_-;_-@_-</c:formatCode>
                <c:ptCount val="7"/>
                <c:pt idx="0">
                  <c:v>32.049306625577813</c:v>
                </c:pt>
                <c:pt idx="1">
                  <c:v>31.407407407407405</c:v>
                </c:pt>
                <c:pt idx="2">
                  <c:v>31.191222570532918</c:v>
                </c:pt>
                <c:pt idx="3">
                  <c:v>28.095238095238095</c:v>
                </c:pt>
                <c:pt idx="4">
                  <c:v>25.27020483006655</c:v>
                </c:pt>
                <c:pt idx="5">
                  <c:v>21.654474610269471</c:v>
                </c:pt>
                <c:pt idx="6">
                  <c:v>27.498263029360743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D-4145-9833-40380F14691F}"/>
            </c:ext>
          </c:extLst>
        </c:ser>
        <c:ser>
          <c:idx val="5"/>
          <c:order val="1"/>
          <c:tx>
            <c:strRef>
              <c:f>'42'!$A$8</c:f>
              <c:strCache>
                <c:ptCount val="1"/>
                <c:pt idx="0">
                  <c:v>Kredittmarginrisiko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'42'!$B$8:$H$8</c:f>
              <c:numCache>
                <c:formatCode>_-* #,##0.0_-;\-* #,##0.0_-;_-* "-"??_-;_-@_-</c:formatCode>
                <c:ptCount val="7"/>
                <c:pt idx="0">
                  <c:v>26.502311248073955</c:v>
                </c:pt>
                <c:pt idx="1">
                  <c:v>25.925925925925924</c:v>
                </c:pt>
                <c:pt idx="2">
                  <c:v>28.526645768025077</c:v>
                </c:pt>
                <c:pt idx="3">
                  <c:v>26.50793650793651</c:v>
                </c:pt>
                <c:pt idx="4">
                  <c:v>29.195457953238108</c:v>
                </c:pt>
                <c:pt idx="5">
                  <c:v>26.46699487271934</c:v>
                </c:pt>
                <c:pt idx="6">
                  <c:v>26.897184631987464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FD-4145-9833-40380F14691F}"/>
            </c:ext>
          </c:extLst>
        </c:ser>
        <c:ser>
          <c:idx val="4"/>
          <c:order val="2"/>
          <c:tx>
            <c:strRef>
              <c:f>'42'!$A$9</c:f>
              <c:strCache>
                <c:ptCount val="1"/>
                <c:pt idx="0">
                  <c:v>Aksjerisiko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'42'!$B$9:$H$9</c:f>
              <c:numCache>
                <c:formatCode>_-* #,##0.0_-;\-* #,##0.0_-;_-* "-"??_-;_-@_-</c:formatCode>
                <c:ptCount val="7"/>
                <c:pt idx="0">
                  <c:v>35.285053929121716</c:v>
                </c:pt>
                <c:pt idx="1">
                  <c:v>35.407407407407405</c:v>
                </c:pt>
                <c:pt idx="2">
                  <c:v>33.228840125391848</c:v>
                </c:pt>
                <c:pt idx="3">
                  <c:v>34.603174603174601</c:v>
                </c:pt>
                <c:pt idx="4">
                  <c:v>23.151127154191428</c:v>
                </c:pt>
                <c:pt idx="5">
                  <c:v>29.352135652848528</c:v>
                </c:pt>
                <c:pt idx="6">
                  <c:v>23.379132966646072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FD-4145-9833-40380F14691F}"/>
            </c:ext>
          </c:extLst>
        </c:ser>
        <c:ser>
          <c:idx val="3"/>
          <c:order val="3"/>
          <c:tx>
            <c:strRef>
              <c:f>'42'!$A$10</c:f>
              <c:strCache>
                <c:ptCount val="1"/>
                <c:pt idx="0">
                  <c:v>Eiendomsrisiko*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'42'!$B$10:$H$10</c:f>
              <c:numCache>
                <c:formatCode>_-* #,##0.0_-;\-* #,##0.0_-;_-* "-"??_-;_-@_-</c:formatCode>
                <c:ptCount val="7"/>
                <c:pt idx="0">
                  <c:v>0.77041602465331271</c:v>
                </c:pt>
                <c:pt idx="1">
                  <c:v>0.88888888888888884</c:v>
                </c:pt>
                <c:pt idx="2">
                  <c:v>1.0971786833855799</c:v>
                </c:pt>
                <c:pt idx="3">
                  <c:v>2.3809523809523809</c:v>
                </c:pt>
                <c:pt idx="4">
                  <c:v>15.386208934812217</c:v>
                </c:pt>
                <c:pt idx="5">
                  <c:v>14.692057384315943</c:v>
                </c:pt>
                <c:pt idx="6">
                  <c:v>17.840982800069284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FD-4145-9833-40380F14691F}"/>
            </c:ext>
          </c:extLst>
        </c:ser>
        <c:ser>
          <c:idx val="2"/>
          <c:order val="4"/>
          <c:tx>
            <c:strRef>
              <c:f>'42'!$A$11</c:f>
              <c:strCache>
                <c:ptCount val="1"/>
                <c:pt idx="0">
                  <c:v>Valutarisiko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4.62962962962963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 mrd.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CFD-4145-9833-40380F1469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FD-4145-9833-40380F14691F}"/>
                </c:ext>
              </c:extLst>
            </c:dLbl>
            <c:dLbl>
              <c:idx val="2"/>
              <c:layout>
                <c:manualLayout>
                  <c:x val="0"/>
                  <c:y val="-4.6296296296296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64 mrd.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CFD-4145-9833-40380F1469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FD-4145-9833-40380F1469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FD-4145-9833-40380F1469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FD-4145-9833-40380F1469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FD-4145-9833-40380F146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'42'!$B$11:$H$11</c:f>
              <c:numCache>
                <c:formatCode>_-* #,##0.0_-;\-* #,##0.0_-;_-* "-"??_-;_-@_-</c:formatCode>
                <c:ptCount val="7"/>
                <c:pt idx="0">
                  <c:v>5.3929121725731886</c:v>
                </c:pt>
                <c:pt idx="1">
                  <c:v>6.0740740740740735</c:v>
                </c:pt>
                <c:pt idx="2">
                  <c:v>5.9561128526645764</c:v>
                </c:pt>
                <c:pt idx="3">
                  <c:v>7.1428571428571423</c:v>
                </c:pt>
                <c:pt idx="4">
                  <c:v>6.9445040899690778</c:v>
                </c:pt>
                <c:pt idx="5">
                  <c:v>7.7705835670768497</c:v>
                </c:pt>
                <c:pt idx="6">
                  <c:v>4.3249473074189329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FD-4145-9833-40380F14691F}"/>
            </c:ext>
          </c:extLst>
        </c:ser>
        <c:ser>
          <c:idx val="1"/>
          <c:order val="5"/>
          <c:tx>
            <c:strRef>
              <c:f>'42'!$A$12</c:f>
              <c:strCache>
                <c:ptCount val="1"/>
                <c:pt idx="0">
                  <c:v>Konsentrasjonsrisiko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5462668816039986E-17"/>
                  <c:y val="-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68 mrd.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CFD-4145-9833-40380F14691F}"/>
                </c:ext>
              </c:extLst>
            </c:dLbl>
            <c:dLbl>
              <c:idx val="3"/>
              <c:layout>
                <c:manualLayout>
                  <c:x val="-1.0185067526415994E-16"/>
                  <c:y val="-2.77777777777777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</a:t>
                    </a:r>
                    <a:r>
                      <a:rPr lang="en-US" baseline="0"/>
                      <a:t> mrd.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CFD-4145-9833-40380F14691F}"/>
                </c:ext>
              </c:extLst>
            </c:dLbl>
            <c:dLbl>
              <c:idx val="4"/>
              <c:layout>
                <c:manualLayout>
                  <c:x val="0"/>
                  <c:y val="-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 mrd.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CFD-4145-9833-40380F14691F}"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 mrd.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CFD-4145-9833-40380F14691F}"/>
                </c:ext>
              </c:extLst>
            </c:dLbl>
            <c:dLbl>
              <c:idx val="6"/>
              <c:layout>
                <c:manualLayout>
                  <c:x val="1.0185067526415994E-16"/>
                  <c:y val="-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 mrd.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CFD-4145-9833-40380F146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'42'!$B$6:$H$6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'42'!$B$12:$H$12</c:f>
              <c:numCache>
                <c:formatCode>_-* #,##0.0_-;\-* #,##0.0_-;_-* "-"??_-;_-@_-</c:formatCode>
                <c:ptCount val="7"/>
                <c:pt idx="0">
                  <c:v>0.15408320493066258</c:v>
                </c:pt>
                <c:pt idx="1">
                  <c:v>0.44444444444444442</c:v>
                </c:pt>
                <c:pt idx="2">
                  <c:v>0.15673981191222572</c:v>
                </c:pt>
                <c:pt idx="3">
                  <c:v>1.2698412698412698</c:v>
                </c:pt>
                <c:pt idx="4">
                  <c:v>5.2497037722633644E-2</c:v>
                </c:pt>
                <c:pt idx="5">
                  <c:v>6.3753912769872773E-2</c:v>
                </c:pt>
                <c:pt idx="6">
                  <c:v>5.9489264517510659E-2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CFD-4145-9833-40380F1469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58657504"/>
        <c:axId val="972069232"/>
      </c:barChart>
      <c:lineChart>
        <c:grouping val="standard"/>
        <c:varyColors val="0"/>
        <c:ser>
          <c:idx val="0"/>
          <c:order val="6"/>
          <c:tx>
            <c:v>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2-7CFD-4145-9833-40380F1469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4643871"/>
        <c:axId val="595083823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58657504"/>
        <c:crosses val="autoZero"/>
        <c:crossBetween val="between"/>
        <c:majorUnit val="20"/>
      </c:valAx>
      <c:valAx>
        <c:axId val="595083823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04643871"/>
        <c:crosses val="max"/>
        <c:crossBetween val="between"/>
        <c:majorUnit val="20"/>
      </c:valAx>
      <c:catAx>
        <c:axId val="604643871"/>
        <c:scaling>
          <c:orientation val="minMax"/>
        </c:scaling>
        <c:delete val="1"/>
        <c:axPos val="b"/>
        <c:majorTickMark val="out"/>
        <c:minorTickMark val="none"/>
        <c:tickLblPos val="nextTo"/>
        <c:crossAx val="5950838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1.0448162729658792E-2"/>
          <c:y val="0.89100638888888883"/>
          <c:w val="0.98955183727034124"/>
          <c:h val="9.9734444444444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2888888888888"/>
          <c:y val="3.9255277777777778E-2"/>
          <c:w val="0.82713092592592596"/>
          <c:h val="0.7099075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'43'!$B$6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Belgia</c:v>
                </c:pt>
                <c:pt idx="1">
                  <c:v>Danmark</c:v>
                </c:pt>
                <c:pt idx="2">
                  <c:v>Frankrike</c:v>
                </c:pt>
                <c:pt idx="3">
                  <c:v>Tyskland</c:v>
                </c:pt>
                <c:pt idx="4">
                  <c:v>Italia</c:v>
                </c:pt>
                <c:pt idx="5">
                  <c:v>Nederland</c:v>
                </c:pt>
                <c:pt idx="6">
                  <c:v>Norge</c:v>
                </c:pt>
                <c:pt idx="7">
                  <c:v>Spania</c:v>
                </c:pt>
                <c:pt idx="8">
                  <c:v>Sverige</c:v>
                </c:pt>
                <c:pt idx="9">
                  <c:v>Øvrige</c:v>
                </c:pt>
                <c:pt idx="10">
                  <c:v>Samlet</c:v>
                </c:pt>
              </c:strCache>
            </c:strRef>
          </c:cat>
          <c:val>
            <c:numRef>
              <c:f>'43'!$B$7:$B$17</c:f>
              <c:numCache>
                <c:formatCode>_-* #,##0.0_-;\-* #,##0.0_-;_-* "-"??_-;_-@_-</c:formatCode>
                <c:ptCount val="11"/>
                <c:pt idx="0">
                  <c:v>12.270693862096971</c:v>
                </c:pt>
                <c:pt idx="1">
                  <c:v>6.7367398567384402</c:v>
                </c:pt>
                <c:pt idx="2">
                  <c:v>7.2627662911924702</c:v>
                </c:pt>
                <c:pt idx="3">
                  <c:v>8.8193698725540148</c:v>
                </c:pt>
                <c:pt idx="4">
                  <c:v>4.1244336121652907</c:v>
                </c:pt>
                <c:pt idx="5">
                  <c:v>20.702920857667038</c:v>
                </c:pt>
                <c:pt idx="6">
                  <c:v>15.164524747824764</c:v>
                </c:pt>
                <c:pt idx="7">
                  <c:v>4.4354490648551836</c:v>
                </c:pt>
                <c:pt idx="8">
                  <c:v>10.212132211141892</c:v>
                </c:pt>
                <c:pt idx="9">
                  <c:v>7.681295797027758</c:v>
                </c:pt>
                <c:pt idx="10">
                  <c:v>8.4233716578086817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1-4E06-883E-29B480062567}"/>
            </c:ext>
          </c:extLst>
        </c:ser>
        <c:ser>
          <c:idx val="1"/>
          <c:order val="1"/>
          <c:tx>
            <c:strRef>
              <c:f>'43'!$C$6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Belgia</c:v>
                </c:pt>
                <c:pt idx="1">
                  <c:v>Danmark</c:v>
                </c:pt>
                <c:pt idx="2">
                  <c:v>Frankrike</c:v>
                </c:pt>
                <c:pt idx="3">
                  <c:v>Tyskland</c:v>
                </c:pt>
                <c:pt idx="4">
                  <c:v>Italia</c:v>
                </c:pt>
                <c:pt idx="5">
                  <c:v>Nederland</c:v>
                </c:pt>
                <c:pt idx="6">
                  <c:v>Norge</c:v>
                </c:pt>
                <c:pt idx="7">
                  <c:v>Spania</c:v>
                </c:pt>
                <c:pt idx="8">
                  <c:v>Sverige</c:v>
                </c:pt>
                <c:pt idx="9">
                  <c:v>Øvrige</c:v>
                </c:pt>
                <c:pt idx="10">
                  <c:v>Samlet</c:v>
                </c:pt>
              </c:strCache>
            </c:strRef>
          </c:cat>
          <c:val>
            <c:numRef>
              <c:f>'43'!$C$7:$C$17</c:f>
              <c:numCache>
                <c:formatCode>_-* #,##0.0_-;\-* #,##0.0_-;_-* "-"??_-;_-@_-</c:formatCode>
                <c:ptCount val="11"/>
                <c:pt idx="0">
                  <c:v>13.239441903521932</c:v>
                </c:pt>
                <c:pt idx="1">
                  <c:v>6.8951991276713445</c:v>
                </c:pt>
                <c:pt idx="2">
                  <c:v>7.4379296151186409</c:v>
                </c:pt>
                <c:pt idx="3">
                  <c:v>8.884539487542261</c:v>
                </c:pt>
                <c:pt idx="4">
                  <c:v>4.2763422313679946</c:v>
                </c:pt>
                <c:pt idx="5">
                  <c:v>21.252070180197411</c:v>
                </c:pt>
                <c:pt idx="6">
                  <c:v>16.969455864005081</c:v>
                </c:pt>
                <c:pt idx="7">
                  <c:v>4.4654304329350332</c:v>
                </c:pt>
                <c:pt idx="8">
                  <c:v>9.8965081591335018</c:v>
                </c:pt>
                <c:pt idx="9">
                  <c:v>7.9633807399859213</c:v>
                </c:pt>
                <c:pt idx="10">
                  <c:v>8.6214740036098281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1-4E06-883E-29B480062567}"/>
            </c:ext>
          </c:extLst>
        </c:ser>
        <c:ser>
          <c:idx val="2"/>
          <c:order val="2"/>
          <c:tx>
            <c:strRef>
              <c:f>'43'!$D$6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Belgia</c:v>
                </c:pt>
                <c:pt idx="1">
                  <c:v>Danmark</c:v>
                </c:pt>
                <c:pt idx="2">
                  <c:v>Frankrike</c:v>
                </c:pt>
                <c:pt idx="3">
                  <c:v>Tyskland</c:v>
                </c:pt>
                <c:pt idx="4">
                  <c:v>Italia</c:v>
                </c:pt>
                <c:pt idx="5">
                  <c:v>Nederland</c:v>
                </c:pt>
                <c:pt idx="6">
                  <c:v>Norge</c:v>
                </c:pt>
                <c:pt idx="7">
                  <c:v>Spania</c:v>
                </c:pt>
                <c:pt idx="8">
                  <c:v>Sverige</c:v>
                </c:pt>
                <c:pt idx="9">
                  <c:v>Øvrige</c:v>
                </c:pt>
                <c:pt idx="10">
                  <c:v>Samlet</c:v>
                </c:pt>
              </c:strCache>
            </c:strRef>
          </c:cat>
          <c:val>
            <c:numRef>
              <c:f>'43'!$D$7:$D$17</c:f>
              <c:numCache>
                <c:formatCode>_-* #,##0.0_-;\-* #,##0.0_-;_-* "-"??_-;_-@_-</c:formatCode>
                <c:ptCount val="11"/>
                <c:pt idx="0">
                  <c:v>13.878623578285604</c:v>
                </c:pt>
                <c:pt idx="1">
                  <c:v>6.7030207151651551</c:v>
                </c:pt>
                <c:pt idx="2">
                  <c:v>7.5990713253343678</c:v>
                </c:pt>
                <c:pt idx="3">
                  <c:v>9.0469221404551625</c:v>
                </c:pt>
                <c:pt idx="4">
                  <c:v>4.2325627247603057</c:v>
                </c:pt>
                <c:pt idx="5">
                  <c:v>21.196105794487487</c:v>
                </c:pt>
                <c:pt idx="6">
                  <c:v>19.417453717763777</c:v>
                </c:pt>
                <c:pt idx="7">
                  <c:v>4.6412608366547623</c:v>
                </c:pt>
                <c:pt idx="8">
                  <c:v>9.4490609151154583</c:v>
                </c:pt>
                <c:pt idx="9">
                  <c:v>8.2316924815528143</c:v>
                </c:pt>
                <c:pt idx="10">
                  <c:v>8.8076553784201845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1-4E06-883E-29B480062567}"/>
            </c:ext>
          </c:extLst>
        </c:ser>
        <c:ser>
          <c:idx val="3"/>
          <c:order val="3"/>
          <c:tx>
            <c:strRef>
              <c:f>'43'!$E$6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Belgia</c:v>
                </c:pt>
                <c:pt idx="1">
                  <c:v>Danmark</c:v>
                </c:pt>
                <c:pt idx="2">
                  <c:v>Frankrike</c:v>
                </c:pt>
                <c:pt idx="3">
                  <c:v>Tyskland</c:v>
                </c:pt>
                <c:pt idx="4">
                  <c:v>Italia</c:v>
                </c:pt>
                <c:pt idx="5">
                  <c:v>Nederland</c:v>
                </c:pt>
                <c:pt idx="6">
                  <c:v>Norge</c:v>
                </c:pt>
                <c:pt idx="7">
                  <c:v>Spania</c:v>
                </c:pt>
                <c:pt idx="8">
                  <c:v>Sverige</c:v>
                </c:pt>
                <c:pt idx="9">
                  <c:v>Øvrige</c:v>
                </c:pt>
                <c:pt idx="10">
                  <c:v>Samlet</c:v>
                </c:pt>
              </c:strCache>
            </c:strRef>
          </c:cat>
          <c:val>
            <c:numRef>
              <c:f>'43'!$E$7:$E$17</c:f>
              <c:numCache>
                <c:formatCode>_-* #,##0.0_-;\-* #,##0.0_-;_-* "-"??_-;_-@_-</c:formatCode>
                <c:ptCount val="11"/>
                <c:pt idx="0">
                  <c:v>14.761116551693942</c:v>
                </c:pt>
                <c:pt idx="1">
                  <c:v>6.9332388945011232</c:v>
                </c:pt>
                <c:pt idx="2">
                  <c:v>8.0972214505857334</c:v>
                </c:pt>
                <c:pt idx="3">
                  <c:v>9.6706389523668399</c:v>
                </c:pt>
                <c:pt idx="4">
                  <c:v>4.5350167418781462</c:v>
                </c:pt>
                <c:pt idx="5">
                  <c:v>26.776332457612778</c:v>
                </c:pt>
                <c:pt idx="6">
                  <c:v>19.812418540944318</c:v>
                </c:pt>
                <c:pt idx="7">
                  <c:v>4.9780123535917609</c:v>
                </c:pt>
                <c:pt idx="8">
                  <c:v>9.692955204718821</c:v>
                </c:pt>
                <c:pt idx="9">
                  <c:v>8.6281057902327554</c:v>
                </c:pt>
                <c:pt idx="10">
                  <c:v>9.5506570046070944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1-4E06-883E-29B480062567}"/>
            </c:ext>
          </c:extLst>
        </c:ser>
        <c:ser>
          <c:idx val="4"/>
          <c:order val="4"/>
          <c:tx>
            <c:strRef>
              <c:f>'43'!$F$6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Belgia</c:v>
                </c:pt>
                <c:pt idx="1">
                  <c:v>Danmark</c:v>
                </c:pt>
                <c:pt idx="2">
                  <c:v>Frankrike</c:v>
                </c:pt>
                <c:pt idx="3">
                  <c:v>Tyskland</c:v>
                </c:pt>
                <c:pt idx="4">
                  <c:v>Italia</c:v>
                </c:pt>
                <c:pt idx="5">
                  <c:v>Nederland</c:v>
                </c:pt>
                <c:pt idx="6">
                  <c:v>Norge</c:v>
                </c:pt>
                <c:pt idx="7">
                  <c:v>Spania</c:v>
                </c:pt>
                <c:pt idx="8">
                  <c:v>Sverige</c:v>
                </c:pt>
                <c:pt idx="9">
                  <c:v>Øvrige</c:v>
                </c:pt>
                <c:pt idx="10">
                  <c:v>Samlet</c:v>
                </c:pt>
              </c:strCache>
            </c:strRef>
          </c:cat>
          <c:val>
            <c:numRef>
              <c:f>'43'!$F$7:$F$17</c:f>
              <c:numCache>
                <c:formatCode>_-* #,##0.0_-;\-* #,##0.0_-;_-* "-"??_-;_-@_-</c:formatCode>
                <c:ptCount val="11"/>
                <c:pt idx="0">
                  <c:v>15.505500280885492</c:v>
                </c:pt>
                <c:pt idx="1">
                  <c:v>7.9734830024373027</c:v>
                </c:pt>
                <c:pt idx="2">
                  <c:v>8.6791825184504123</c:v>
                </c:pt>
                <c:pt idx="3">
                  <c:v>10.854674609656671</c:v>
                </c:pt>
                <c:pt idx="4">
                  <c:v>5.2915088780401582</c:v>
                </c:pt>
                <c:pt idx="5">
                  <c:v>28.200657597678475</c:v>
                </c:pt>
                <c:pt idx="6">
                  <c:v>19.661075656560246</c:v>
                </c:pt>
                <c:pt idx="7">
                  <c:v>6.0133884083734426</c:v>
                </c:pt>
                <c:pt idx="8">
                  <c:v>9.9812338314246496</c:v>
                </c:pt>
                <c:pt idx="9">
                  <c:v>9.257662201629806</c:v>
                </c:pt>
                <c:pt idx="10">
                  <c:v>10.356300837011306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1-4E06-883E-29B480062567}"/>
            </c:ext>
          </c:extLst>
        </c:ser>
        <c:ser>
          <c:idx val="5"/>
          <c:order val="5"/>
          <c:tx>
            <c:strRef>
              <c:f>'43'!$G$6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'43'!$A$7:$A$17</c:f>
              <c:strCache>
                <c:ptCount val="11"/>
                <c:pt idx="0">
                  <c:v>Belgia</c:v>
                </c:pt>
                <c:pt idx="1">
                  <c:v>Danmark</c:v>
                </c:pt>
                <c:pt idx="2">
                  <c:v>Frankrike</c:v>
                </c:pt>
                <c:pt idx="3">
                  <c:v>Tyskland</c:v>
                </c:pt>
                <c:pt idx="4">
                  <c:v>Italia</c:v>
                </c:pt>
                <c:pt idx="5">
                  <c:v>Nederland</c:v>
                </c:pt>
                <c:pt idx="6">
                  <c:v>Norge</c:v>
                </c:pt>
                <c:pt idx="7">
                  <c:v>Spania</c:v>
                </c:pt>
                <c:pt idx="8">
                  <c:v>Sverige</c:v>
                </c:pt>
                <c:pt idx="9">
                  <c:v>Øvrige</c:v>
                </c:pt>
                <c:pt idx="10">
                  <c:v>Samlet</c:v>
                </c:pt>
              </c:strCache>
            </c:strRef>
          </c:cat>
          <c:val>
            <c:numRef>
              <c:f>'43'!$G$7:$G$17</c:f>
              <c:numCache>
                <c:formatCode>_-* #,##0.0_-;\-* #,##0.0_-;_-* "-"??_-;_-@_-</c:formatCode>
                <c:ptCount val="11"/>
                <c:pt idx="0">
                  <c:v>15.280642512875179</c:v>
                </c:pt>
                <c:pt idx="1">
                  <c:v>7.8281378820720562</c:v>
                </c:pt>
                <c:pt idx="2">
                  <c:v>8.4524016781572051</c:v>
                </c:pt>
                <c:pt idx="3">
                  <c:v>10.752902091469533</c:v>
                </c:pt>
                <c:pt idx="4">
                  <c:v>5.1058574454433465</c:v>
                </c:pt>
                <c:pt idx="5">
                  <c:v>28.214331296112054</c:v>
                </c:pt>
                <c:pt idx="6">
                  <c:v>19.464208013700951</c:v>
                </c:pt>
                <c:pt idx="7">
                  <c:v>5.8127252601053891</c:v>
                </c:pt>
                <c:pt idx="8">
                  <c:v>9.7380655760722892</c:v>
                </c:pt>
                <c:pt idx="9">
                  <c:v>9.0524860832090255</c:v>
                </c:pt>
                <c:pt idx="10">
                  <c:v>10.14240936503202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1-4E06-883E-29B480062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5152559"/>
        <c:axId val="535378527"/>
      </c:barChart>
      <c:lineChart>
        <c:grouping val="standard"/>
        <c:varyColors val="0"/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4B-424D-AEB0-9EB17D89E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183072"/>
        <c:axId val="1560016976"/>
      </c:lineChart>
      <c:catAx>
        <c:axId val="5951525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5378527"/>
        <c:crosses val="autoZero"/>
        <c:auto val="1"/>
        <c:lblAlgn val="ctr"/>
        <c:lblOffset val="100"/>
        <c:noMultiLvlLbl val="0"/>
      </c:catAx>
      <c:valAx>
        <c:axId val="5353785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95152559"/>
        <c:crosses val="autoZero"/>
        <c:crossBetween val="between"/>
      </c:valAx>
      <c:valAx>
        <c:axId val="1560016976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564183072"/>
        <c:crosses val="max"/>
        <c:crossBetween val="between"/>
      </c:valAx>
      <c:catAx>
        <c:axId val="156418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560016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.19657111111111106"/>
          <c:y val="0.9360327777777776"/>
          <c:w val="0.80342888888888886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61129629629632"/>
          <c:y val="2.6428861746612384E-2"/>
          <c:w val="0.81396777777777773"/>
          <c:h val="0.606801666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'44'!$B$8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Øvrige</c:v>
                </c:pt>
                <c:pt idx="1">
                  <c:v>Aksjer</c:v>
                </c:pt>
                <c:pt idx="2">
                  <c:v>Aksje- og øvrige fond</c:v>
                </c:pt>
                <c:pt idx="3">
                  <c:v>Obligasjonsfond</c:v>
                </c:pt>
                <c:pt idx="4">
                  <c:v>Eiendom</c:v>
                </c:pt>
                <c:pt idx="5">
                  <c:v>Stats- og kommuneobl.</c:v>
                </c:pt>
                <c:pt idx="6">
                  <c:v>Foretaksobligasjoner</c:v>
                </c:pt>
              </c:strCache>
            </c:strRef>
          </c:cat>
          <c:val>
            <c:numRef>
              <c:f>'44'!$B$9:$B$15</c:f>
              <c:numCache>
                <c:formatCode>_-* #,##0.0_-;\-* #,##0.0_-;_-* "-"??_-;_-@_-</c:formatCode>
                <c:ptCount val="7"/>
                <c:pt idx="0">
                  <c:v>6.7107968765929602</c:v>
                </c:pt>
                <c:pt idx="1">
                  <c:v>6.1464912773909104</c:v>
                </c:pt>
                <c:pt idx="2">
                  <c:v>8.9684438868849234</c:v>
                </c:pt>
                <c:pt idx="3">
                  <c:v>15.216242962425058</c:v>
                </c:pt>
                <c:pt idx="4">
                  <c:v>16.062362693763575</c:v>
                </c:pt>
                <c:pt idx="5">
                  <c:v>13.89797579911998</c:v>
                </c:pt>
                <c:pt idx="6">
                  <c:v>32.997686503822607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DD4-BBDB-FB8EFC228EB6}"/>
            </c:ext>
          </c:extLst>
        </c:ser>
        <c:ser>
          <c:idx val="1"/>
          <c:order val="1"/>
          <c:tx>
            <c:strRef>
              <c:f>'44'!$C$8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Øvrige</c:v>
                </c:pt>
                <c:pt idx="1">
                  <c:v>Aksjer</c:v>
                </c:pt>
                <c:pt idx="2">
                  <c:v>Aksje- og øvrige fond</c:v>
                </c:pt>
                <c:pt idx="3">
                  <c:v>Obligasjonsfond</c:v>
                </c:pt>
                <c:pt idx="4">
                  <c:v>Eiendom</c:v>
                </c:pt>
                <c:pt idx="5">
                  <c:v>Stats- og kommuneobl.</c:v>
                </c:pt>
                <c:pt idx="6">
                  <c:v>Foretaksobligasjoner</c:v>
                </c:pt>
              </c:strCache>
            </c:strRef>
          </c:cat>
          <c:val>
            <c:numRef>
              <c:f>'44'!$C$9:$C$15</c:f>
              <c:numCache>
                <c:formatCode>_-* #,##0.0_-;\-* #,##0.0_-;_-* "-"??_-;_-@_-</c:formatCode>
                <c:ptCount val="7"/>
                <c:pt idx="0">
                  <c:v>6.6407642762241501</c:v>
                </c:pt>
                <c:pt idx="1">
                  <c:v>6.8304724007297839</c:v>
                </c:pt>
                <c:pt idx="2">
                  <c:v>10.333545157266714</c:v>
                </c:pt>
                <c:pt idx="3">
                  <c:v>13.140845065434926</c:v>
                </c:pt>
                <c:pt idx="4">
                  <c:v>16.974032470366176</c:v>
                </c:pt>
                <c:pt idx="5">
                  <c:v>12.313609116478119</c:v>
                </c:pt>
                <c:pt idx="6">
                  <c:v>33.766731513500133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8-4DD4-BBDB-FB8EFC228EB6}"/>
            </c:ext>
          </c:extLst>
        </c:ser>
        <c:ser>
          <c:idx val="2"/>
          <c:order val="2"/>
          <c:tx>
            <c:strRef>
              <c:f>'44'!$D$8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Øvrige</c:v>
                </c:pt>
                <c:pt idx="1">
                  <c:v>Aksjer</c:v>
                </c:pt>
                <c:pt idx="2">
                  <c:v>Aksje- og øvrige fond</c:v>
                </c:pt>
                <c:pt idx="3">
                  <c:v>Obligasjonsfond</c:v>
                </c:pt>
                <c:pt idx="4">
                  <c:v>Eiendom</c:v>
                </c:pt>
                <c:pt idx="5">
                  <c:v>Stats- og kommuneobl.</c:v>
                </c:pt>
                <c:pt idx="6">
                  <c:v>Foretaksobligasjoner</c:v>
                </c:pt>
              </c:strCache>
            </c:strRef>
          </c:cat>
          <c:val>
            <c:numRef>
              <c:f>'44'!$D$9:$D$15</c:f>
              <c:numCache>
                <c:formatCode>_-* #,##0.0_-;\-* #,##0.0_-;_-* "-"??_-;_-@_-</c:formatCode>
                <c:ptCount val="7"/>
                <c:pt idx="0">
                  <c:v>8.1426496715865824</c:v>
                </c:pt>
                <c:pt idx="1">
                  <c:v>5.4975140772852411</c:v>
                </c:pt>
                <c:pt idx="2">
                  <c:v>10.610408518724922</c:v>
                </c:pt>
                <c:pt idx="3">
                  <c:v>12.465445181115751</c:v>
                </c:pt>
                <c:pt idx="4">
                  <c:v>18.418054931318601</c:v>
                </c:pt>
                <c:pt idx="5">
                  <c:v>11.204475348474938</c:v>
                </c:pt>
                <c:pt idx="6">
                  <c:v>33.661452271493992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8-4DD4-BBDB-FB8EFC228EB6}"/>
            </c:ext>
          </c:extLst>
        </c:ser>
        <c:ser>
          <c:idx val="3"/>
          <c:order val="3"/>
          <c:tx>
            <c:strRef>
              <c:f>'44'!$E$8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Øvrige</c:v>
                </c:pt>
                <c:pt idx="1">
                  <c:v>Aksjer</c:v>
                </c:pt>
                <c:pt idx="2">
                  <c:v>Aksje- og øvrige fond</c:v>
                </c:pt>
                <c:pt idx="3">
                  <c:v>Obligasjonsfond</c:v>
                </c:pt>
                <c:pt idx="4">
                  <c:v>Eiendom</c:v>
                </c:pt>
                <c:pt idx="5">
                  <c:v>Stats- og kommuneobl.</c:v>
                </c:pt>
                <c:pt idx="6">
                  <c:v>Foretaksobligasjoner</c:v>
                </c:pt>
              </c:strCache>
            </c:strRef>
          </c:cat>
          <c:val>
            <c:numRef>
              <c:f>'44'!$E$9:$E$15</c:f>
              <c:numCache>
                <c:formatCode>_-* #,##0.0_-;\-* #,##0.0_-;_-* "-"??_-;_-@_-</c:formatCode>
                <c:ptCount val="7"/>
                <c:pt idx="0">
                  <c:v>8.3843495151821905</c:v>
                </c:pt>
                <c:pt idx="1">
                  <c:v>6.3581719060223945</c:v>
                </c:pt>
                <c:pt idx="2">
                  <c:v>12.144347555020239</c:v>
                </c:pt>
                <c:pt idx="3">
                  <c:v>11.759155299945952</c:v>
                </c:pt>
                <c:pt idx="4">
                  <c:v>19.411820562464619</c:v>
                </c:pt>
                <c:pt idx="5">
                  <c:v>9.118049297702802</c:v>
                </c:pt>
                <c:pt idx="6">
                  <c:v>32.824105863661813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08-4DD4-BBDB-FB8EFC228EB6}"/>
            </c:ext>
          </c:extLst>
        </c:ser>
        <c:ser>
          <c:idx val="4"/>
          <c:order val="4"/>
          <c:tx>
            <c:strRef>
              <c:f>'44'!$F$8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Øvrige</c:v>
                </c:pt>
                <c:pt idx="1">
                  <c:v>Aksjer</c:v>
                </c:pt>
                <c:pt idx="2">
                  <c:v>Aksje- og øvrige fond</c:v>
                </c:pt>
                <c:pt idx="3">
                  <c:v>Obligasjonsfond</c:v>
                </c:pt>
                <c:pt idx="4">
                  <c:v>Eiendom</c:v>
                </c:pt>
                <c:pt idx="5">
                  <c:v>Stats- og kommuneobl.</c:v>
                </c:pt>
                <c:pt idx="6">
                  <c:v>Foretaksobligasjoner</c:v>
                </c:pt>
              </c:strCache>
            </c:strRef>
          </c:cat>
          <c:val>
            <c:numRef>
              <c:f>'44'!$F$9:$F$15</c:f>
              <c:numCache>
                <c:formatCode>_-* #,##0.0_-;\-* #,##0.0_-;_-* "-"??_-;_-@_-</c:formatCode>
                <c:ptCount val="7"/>
                <c:pt idx="0">
                  <c:v>8.509797917844244</c:v>
                </c:pt>
                <c:pt idx="1">
                  <c:v>5.6618087360568854</c:v>
                </c:pt>
                <c:pt idx="2">
                  <c:v>10.737559831745862</c:v>
                </c:pt>
                <c:pt idx="3">
                  <c:v>11.304180542506517</c:v>
                </c:pt>
                <c:pt idx="4">
                  <c:v>22.295779798481167</c:v>
                </c:pt>
                <c:pt idx="5">
                  <c:v>9.419087095957611</c:v>
                </c:pt>
                <c:pt idx="6">
                  <c:v>32.071786077407708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08-4DD4-BBDB-FB8EFC228EB6}"/>
            </c:ext>
          </c:extLst>
        </c:ser>
        <c:ser>
          <c:idx val="5"/>
          <c:order val="5"/>
          <c:tx>
            <c:strRef>
              <c:f>'44'!$G$8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Øvrige</c:v>
                </c:pt>
                <c:pt idx="1">
                  <c:v>Aksjer</c:v>
                </c:pt>
                <c:pt idx="2">
                  <c:v>Aksje- og øvrige fond</c:v>
                </c:pt>
                <c:pt idx="3">
                  <c:v>Obligasjonsfond</c:v>
                </c:pt>
                <c:pt idx="4">
                  <c:v>Eiendom</c:v>
                </c:pt>
                <c:pt idx="5">
                  <c:v>Stats- og kommuneobl.</c:v>
                </c:pt>
                <c:pt idx="6">
                  <c:v>Foretaksobligasjoner</c:v>
                </c:pt>
              </c:strCache>
            </c:strRef>
          </c:cat>
          <c:val>
            <c:numRef>
              <c:f>'44'!$G$9:$G$15</c:f>
              <c:numCache>
                <c:formatCode>_-* #,##0.0_-;\-* #,##0.0_-;_-* "-"??_-;_-@_-</c:formatCode>
                <c:ptCount val="7"/>
                <c:pt idx="0">
                  <c:v>7.9069757493469819</c:v>
                </c:pt>
                <c:pt idx="1">
                  <c:v>7.5080959855540419</c:v>
                </c:pt>
                <c:pt idx="2">
                  <c:v>13.584494975085336</c:v>
                </c:pt>
                <c:pt idx="3">
                  <c:v>9.6354079282700713</c:v>
                </c:pt>
                <c:pt idx="4">
                  <c:v>22.773465399125168</c:v>
                </c:pt>
                <c:pt idx="5">
                  <c:v>8.4762991785564044</c:v>
                </c:pt>
                <c:pt idx="6">
                  <c:v>30.115260784061999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08-4DD4-BBDB-FB8EFC228EB6}"/>
            </c:ext>
          </c:extLst>
        </c:ser>
        <c:ser>
          <c:idx val="6"/>
          <c:order val="6"/>
          <c:tx>
            <c:strRef>
              <c:f>'44'!$H$8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Øvrige</c:v>
                </c:pt>
                <c:pt idx="1">
                  <c:v>Aksjer</c:v>
                </c:pt>
                <c:pt idx="2">
                  <c:v>Aksje- og øvrige fond</c:v>
                </c:pt>
                <c:pt idx="3">
                  <c:v>Obligasjonsfond</c:v>
                </c:pt>
                <c:pt idx="4">
                  <c:v>Eiendom</c:v>
                </c:pt>
                <c:pt idx="5">
                  <c:v>Stats- og kommuneobl.</c:v>
                </c:pt>
                <c:pt idx="6">
                  <c:v>Foretaksobligasjoner</c:v>
                </c:pt>
              </c:strCache>
            </c:strRef>
          </c:cat>
          <c:val>
            <c:numRef>
              <c:f>'44'!$H$9:$H$15</c:f>
              <c:numCache>
                <c:formatCode>_-* #,##0.0_-;\-* #,##0.0_-;_-* "-"??_-;_-@_-</c:formatCode>
                <c:ptCount val="7"/>
                <c:pt idx="0">
                  <c:v>8.5131626347831624</c:v>
                </c:pt>
                <c:pt idx="1">
                  <c:v>7.2789638356590265</c:v>
                </c:pt>
                <c:pt idx="2">
                  <c:v>13.520420308789108</c:v>
                </c:pt>
                <c:pt idx="3">
                  <c:v>6.9314520522745644</c:v>
                </c:pt>
                <c:pt idx="4">
                  <c:v>23.11993588698563</c:v>
                </c:pt>
                <c:pt idx="5">
                  <c:v>9.4018871103954105</c:v>
                </c:pt>
                <c:pt idx="6">
                  <c:v>31.234178171113115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08-4DD4-BBDB-FB8EFC228EB6}"/>
            </c:ext>
          </c:extLst>
        </c:ser>
        <c:ser>
          <c:idx val="7"/>
          <c:order val="7"/>
          <c:tx>
            <c:strRef>
              <c:f>'44'!$I$8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invertIfNegative val="0"/>
          <c:cat>
            <c:strRef>
              <c:f>'44'!$A$9:$A$15</c:f>
              <c:strCache>
                <c:ptCount val="7"/>
                <c:pt idx="0">
                  <c:v>Øvrige</c:v>
                </c:pt>
                <c:pt idx="1">
                  <c:v>Aksjer</c:v>
                </c:pt>
                <c:pt idx="2">
                  <c:v>Aksje- og øvrige fond</c:v>
                </c:pt>
                <c:pt idx="3">
                  <c:v>Obligasjonsfond</c:v>
                </c:pt>
                <c:pt idx="4">
                  <c:v>Eiendom</c:v>
                </c:pt>
                <c:pt idx="5">
                  <c:v>Stats- og kommuneobl.</c:v>
                </c:pt>
                <c:pt idx="6">
                  <c:v>Foretaksobligasjoner</c:v>
                </c:pt>
              </c:strCache>
            </c:strRef>
          </c:cat>
          <c:val>
            <c:numRef>
              <c:f>'44'!$I$9:$I$15</c:f>
              <c:numCache>
                <c:formatCode>_-* #,##0.0_-;\-* #,##0.0_-;_-* "-"??_-;_-@_-</c:formatCode>
                <c:ptCount val="7"/>
                <c:pt idx="0">
                  <c:v>8.1697818698668883</c:v>
                </c:pt>
                <c:pt idx="1">
                  <c:v>8.5371291863530185</c:v>
                </c:pt>
                <c:pt idx="2">
                  <c:v>14.824493344796341</c:v>
                </c:pt>
                <c:pt idx="3">
                  <c:v>6.0301017667546812</c:v>
                </c:pt>
                <c:pt idx="4">
                  <c:v>21.460312844856848</c:v>
                </c:pt>
                <c:pt idx="5">
                  <c:v>9.9160135307443742</c:v>
                </c:pt>
                <c:pt idx="6">
                  <c:v>31.062167456627854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08-4DD4-BBDB-FB8EFC228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916127"/>
        <c:axId val="1604901151"/>
      </c:barChart>
      <c:lineChart>
        <c:grouping val="standard"/>
        <c:varyColors val="0"/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C1A-4393-8977-398738F18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182592"/>
        <c:axId val="1560017472"/>
      </c:lineChart>
      <c:catAx>
        <c:axId val="160491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604901151"/>
        <c:crosses val="autoZero"/>
        <c:auto val="1"/>
        <c:lblAlgn val="ctr"/>
        <c:lblOffset val="100"/>
        <c:noMultiLvlLbl val="0"/>
      </c:catAx>
      <c:valAx>
        <c:axId val="1604901151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Prosent</a:t>
                </a:r>
              </a:p>
            </c:rich>
          </c:tx>
          <c:layout>
            <c:manualLayout>
              <c:xMode val="edge"/>
              <c:yMode val="edge"/>
              <c:x val="1.3592592592592591E-3"/>
              <c:y val="0.362000277777777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604916127"/>
        <c:crosses val="autoZero"/>
        <c:crossBetween val="between"/>
      </c:valAx>
      <c:valAx>
        <c:axId val="1560017472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564182592"/>
        <c:crosses val="max"/>
        <c:crossBetween val="between"/>
      </c:valAx>
      <c:catAx>
        <c:axId val="1564182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560017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0.10971333333333333"/>
          <c:y val="0.9360327777777776"/>
          <c:w val="0.822564814814814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481481481481"/>
          <c:y val="5.5436507936507937E-2"/>
          <c:w val="0.83491407407407403"/>
          <c:h val="0.7954836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'45'!$A$7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Ingen rating</c:v>
                </c:pt>
              </c:strCache>
            </c:strRef>
          </c:cat>
          <c:val>
            <c:numRef>
              <c:f>'45'!$B$7:$I$7</c:f>
              <c:numCache>
                <c:formatCode>_-* #,##0.0_-;\-* #,##0.0_-;_-* "-"??_-;_-@_-</c:formatCode>
                <c:ptCount val="8"/>
                <c:pt idx="0">
                  <c:v>28.474206980951568</c:v>
                </c:pt>
                <c:pt idx="1">
                  <c:v>7.7902290268841874</c:v>
                </c:pt>
                <c:pt idx="2">
                  <c:v>29.256238772477129</c:v>
                </c:pt>
                <c:pt idx="3">
                  <c:v>11.496017853432846</c:v>
                </c:pt>
                <c:pt idx="4">
                  <c:v>0.27702776500125226</c:v>
                </c:pt>
                <c:pt idx="5">
                  <c:v>0</c:v>
                </c:pt>
                <c:pt idx="6">
                  <c:v>0</c:v>
                </c:pt>
                <c:pt idx="7">
                  <c:v>22.706279601253012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D-4E5A-A98D-EF3374C8E90C}"/>
            </c:ext>
          </c:extLst>
        </c:ser>
        <c:ser>
          <c:idx val="1"/>
          <c:order val="1"/>
          <c:tx>
            <c:strRef>
              <c:f>'45'!$A$8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Ingen rating</c:v>
                </c:pt>
              </c:strCache>
            </c:strRef>
          </c:cat>
          <c:val>
            <c:numRef>
              <c:f>'45'!$B$8:$I$8</c:f>
              <c:numCache>
                <c:formatCode>_-* #,##0.0_-;\-* #,##0.0_-;_-* "-"??_-;_-@_-</c:formatCode>
                <c:ptCount val="8"/>
                <c:pt idx="0">
                  <c:v>26.860632490223423</c:v>
                </c:pt>
                <c:pt idx="1">
                  <c:v>8.3155090138249328</c:v>
                </c:pt>
                <c:pt idx="2">
                  <c:v>29.88716934215984</c:v>
                </c:pt>
                <c:pt idx="3">
                  <c:v>12.867223851383891</c:v>
                </c:pt>
                <c:pt idx="4">
                  <c:v>2.7423100828926295E-2</c:v>
                </c:pt>
                <c:pt idx="5">
                  <c:v>0</c:v>
                </c:pt>
                <c:pt idx="6">
                  <c:v>6.9925598946156495E-4</c:v>
                </c:pt>
                <c:pt idx="7">
                  <c:v>22.04134294558953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D-4E5A-A98D-EF3374C8E90C}"/>
            </c:ext>
          </c:extLst>
        </c:ser>
        <c:ser>
          <c:idx val="2"/>
          <c:order val="2"/>
          <c:tx>
            <c:strRef>
              <c:f>'45'!$A$9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Ingen rating</c:v>
                </c:pt>
              </c:strCache>
            </c:strRef>
          </c:cat>
          <c:val>
            <c:numRef>
              <c:f>'45'!$B$9:$I$9</c:f>
              <c:numCache>
                <c:formatCode>_-* #,##0.0_-;\-* #,##0.0_-;_-* "-"??_-;_-@_-</c:formatCode>
                <c:ptCount val="8"/>
                <c:pt idx="0">
                  <c:v>24.980590538683757</c:v>
                </c:pt>
                <c:pt idx="1">
                  <c:v>11.184124173467879</c:v>
                </c:pt>
                <c:pt idx="2">
                  <c:v>28.0099143041434</c:v>
                </c:pt>
                <c:pt idx="3">
                  <c:v>13.121666309454916</c:v>
                </c:pt>
                <c:pt idx="4">
                  <c:v>5.0884717526786652E-2</c:v>
                </c:pt>
                <c:pt idx="5">
                  <c:v>0</c:v>
                </c:pt>
                <c:pt idx="6">
                  <c:v>1.9649647030558601E-3</c:v>
                </c:pt>
                <c:pt idx="7">
                  <c:v>22.650854992020211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AD-4E5A-A98D-EF3374C8E90C}"/>
            </c:ext>
          </c:extLst>
        </c:ser>
        <c:ser>
          <c:idx val="3"/>
          <c:order val="3"/>
          <c:tx>
            <c:strRef>
              <c:f>'45'!$A$10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Ingen rating</c:v>
                </c:pt>
              </c:strCache>
            </c:strRef>
          </c:cat>
          <c:val>
            <c:numRef>
              <c:f>'45'!$B$10:$I$10</c:f>
              <c:numCache>
                <c:formatCode>_-* #,##0.0_-;\-* #,##0.0_-;_-* "-"??_-;_-@_-</c:formatCode>
                <c:ptCount val="8"/>
                <c:pt idx="0">
                  <c:v>22.252821268049043</c:v>
                </c:pt>
                <c:pt idx="1">
                  <c:v>11.687329036061476</c:v>
                </c:pt>
                <c:pt idx="2">
                  <c:v>27.879153013000835</c:v>
                </c:pt>
                <c:pt idx="3">
                  <c:v>18.623086448949252</c:v>
                </c:pt>
                <c:pt idx="4">
                  <c:v>0.32850911633592972</c:v>
                </c:pt>
                <c:pt idx="5">
                  <c:v>0.20762034259944928</c:v>
                </c:pt>
                <c:pt idx="6">
                  <c:v>0</c:v>
                </c:pt>
                <c:pt idx="7">
                  <c:v>19.021480775004012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AD-4E5A-A98D-EF3374C8E90C}"/>
            </c:ext>
          </c:extLst>
        </c:ser>
        <c:ser>
          <c:idx val="4"/>
          <c:order val="4"/>
          <c:tx>
            <c:strRef>
              <c:f>'45'!$A$11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Ingen rating</c:v>
                </c:pt>
              </c:strCache>
            </c:strRef>
          </c:cat>
          <c:val>
            <c:numRef>
              <c:f>'45'!$B$11:$I$11</c:f>
              <c:numCache>
                <c:formatCode>_-* #,##0.0_-;\-* #,##0.0_-;_-* "-"??_-;_-@_-</c:formatCode>
                <c:ptCount val="8"/>
                <c:pt idx="0">
                  <c:v>19.043739467387898</c:v>
                </c:pt>
                <c:pt idx="1">
                  <c:v>11.641095601974824</c:v>
                </c:pt>
                <c:pt idx="2">
                  <c:v>30.219582210027113</c:v>
                </c:pt>
                <c:pt idx="3">
                  <c:v>18.964466765706756</c:v>
                </c:pt>
                <c:pt idx="4">
                  <c:v>0.28538941213597918</c:v>
                </c:pt>
                <c:pt idx="5">
                  <c:v>0.25937991781274122</c:v>
                </c:pt>
                <c:pt idx="6">
                  <c:v>0</c:v>
                </c:pt>
                <c:pt idx="7">
                  <c:v>19.586346624954718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AD-4E5A-A98D-EF3374C8E90C}"/>
            </c:ext>
          </c:extLst>
        </c:ser>
        <c:ser>
          <c:idx val="5"/>
          <c:order val="5"/>
          <c:tx>
            <c:strRef>
              <c:f>'45'!$A$12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Ingen rating</c:v>
                </c:pt>
              </c:strCache>
            </c:strRef>
          </c:cat>
          <c:val>
            <c:numRef>
              <c:f>'45'!$B$12:$I$12</c:f>
              <c:numCache>
                <c:formatCode>_-* #,##0.0_-;\-* #,##0.0_-;_-* "-"??_-;_-@_-</c:formatCode>
                <c:ptCount val="8"/>
                <c:pt idx="0">
                  <c:v>18.110083658067929</c:v>
                </c:pt>
                <c:pt idx="1">
                  <c:v>10.239776297212794</c:v>
                </c:pt>
                <c:pt idx="2">
                  <c:v>31.702773564787829</c:v>
                </c:pt>
                <c:pt idx="3">
                  <c:v>21.341856382727791</c:v>
                </c:pt>
                <c:pt idx="4">
                  <c:v>0.48655195742104568</c:v>
                </c:pt>
                <c:pt idx="5">
                  <c:v>0.26559260378244787</c:v>
                </c:pt>
                <c:pt idx="6">
                  <c:v>1.0620439561334798E-3</c:v>
                </c:pt>
                <c:pt idx="7">
                  <c:v>17.852303492044044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AD-4E5A-A98D-EF3374C8E90C}"/>
            </c:ext>
          </c:extLst>
        </c:ser>
        <c:ser>
          <c:idx val="6"/>
          <c:order val="6"/>
          <c:tx>
            <c:strRef>
              <c:f>'45'!$A$13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strRef>
              <c:f>'45'!$B$6:$I$6</c:f>
              <c:strCache>
                <c:ptCount val="8"/>
                <c:pt idx="0">
                  <c:v>AAA</c:v>
                </c:pt>
                <c:pt idx="1">
                  <c:v>AA</c:v>
                </c:pt>
                <c:pt idx="2">
                  <c:v>A</c:v>
                </c:pt>
                <c:pt idx="3">
                  <c:v>BBB</c:v>
                </c:pt>
                <c:pt idx="4">
                  <c:v>BB</c:v>
                </c:pt>
                <c:pt idx="5">
                  <c:v>B</c:v>
                </c:pt>
                <c:pt idx="6">
                  <c:v>CCC</c:v>
                </c:pt>
                <c:pt idx="7">
                  <c:v>Ingen rating</c:v>
                </c:pt>
              </c:strCache>
            </c:strRef>
          </c:cat>
          <c:val>
            <c:numRef>
              <c:f>'45'!$B$13:$I$13</c:f>
              <c:numCache>
                <c:formatCode>_-* #,##0.0_-;\-* #,##0.0_-;_-* "-"??_-;_-@_-</c:formatCode>
                <c:ptCount val="8"/>
                <c:pt idx="0">
                  <c:v>20.809227668466384</c:v>
                </c:pt>
                <c:pt idx="1">
                  <c:v>10.980799846635286</c:v>
                </c:pt>
                <c:pt idx="2">
                  <c:v>30.621815967479517</c:v>
                </c:pt>
                <c:pt idx="3">
                  <c:v>17.160711087287257</c:v>
                </c:pt>
                <c:pt idx="4">
                  <c:v>0.73742122732677196</c:v>
                </c:pt>
                <c:pt idx="5">
                  <c:v>7.5584078670516627E-2</c:v>
                </c:pt>
                <c:pt idx="6">
                  <c:v>1.1014662018034431E-2</c:v>
                </c:pt>
                <c:pt idx="7">
                  <c:v>19.472669338075765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AD-4E5A-A98D-EF3374C8E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64176368"/>
        <c:axId val="1530179552"/>
      </c:barChart>
      <c:lineChart>
        <c:grouping val="standard"/>
        <c:varyColors val="0"/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64-46AD-85CE-37C7D3D5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017712"/>
        <c:axId val="1546819360"/>
      </c:lineChart>
      <c:catAx>
        <c:axId val="36417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530179552"/>
        <c:crosses val="autoZero"/>
        <c:auto val="1"/>
        <c:lblAlgn val="ctr"/>
        <c:lblOffset val="100"/>
        <c:noMultiLvlLbl val="0"/>
      </c:catAx>
      <c:valAx>
        <c:axId val="15301795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Prosent</a:t>
                </a:r>
              </a:p>
            </c:rich>
          </c:tx>
          <c:layout>
            <c:manualLayout>
              <c:xMode val="edge"/>
              <c:yMode val="edge"/>
              <c:x val="1.9368518518518532E-3"/>
              <c:y val="0.3601205555555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364176368"/>
        <c:crosses val="autoZero"/>
        <c:crossBetween val="between"/>
      </c:valAx>
      <c:valAx>
        <c:axId val="1546819360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612017712"/>
        <c:crosses val="max"/>
        <c:crossBetween val="between"/>
      </c:valAx>
      <c:catAx>
        <c:axId val="1612017712"/>
        <c:scaling>
          <c:orientation val="minMax"/>
        </c:scaling>
        <c:delete val="1"/>
        <c:axPos val="b"/>
        <c:majorTickMark val="out"/>
        <c:minorTickMark val="none"/>
        <c:tickLblPos val="nextTo"/>
        <c:crossAx val="1546819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0.15196629629629627"/>
          <c:y val="0.9360327777777776"/>
          <c:w val="0.6960672222222222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733298113314"/>
          <c:y val="5.596547619047619E-2"/>
          <c:w val="0.75154050184680699"/>
          <c:h val="0.62390722222222217"/>
        </c:manualLayout>
      </c:layout>
      <c:barChart>
        <c:barDir val="col"/>
        <c:grouping val="stacked"/>
        <c:varyColors val="0"/>
        <c:ser>
          <c:idx val="6"/>
          <c:order val="1"/>
          <c:tx>
            <c:strRef>
              <c:f>'46'!$A$13</c:f>
              <c:strCache>
                <c:ptCount val="1"/>
                <c:pt idx="0">
                  <c:v>Kontanter og tilsvarende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'46'!$B$13:$E$13</c:f>
              <c:numCache>
                <c:formatCode>_-* #,##0_-;\-* #,##0_-;_-* "-"??_-;_-@_-</c:formatCode>
                <c:ptCount val="4"/>
                <c:pt idx="0">
                  <c:v>35.625589093960336</c:v>
                </c:pt>
                <c:pt idx="1">
                  <c:v>21.853597850613653</c:v>
                </c:pt>
                <c:pt idx="2">
                  <c:v>29.055389093066989</c:v>
                </c:pt>
                <c:pt idx="3">
                  <c:v>29.200559252224277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D-40D5-B50A-EE61E3FCD6BA}"/>
            </c:ext>
          </c:extLst>
        </c:ser>
        <c:ser>
          <c:idx val="5"/>
          <c:order val="2"/>
          <c:tx>
            <c:strRef>
              <c:f>'46'!$A$12</c:f>
              <c:strCache>
                <c:ptCount val="1"/>
                <c:pt idx="0">
                  <c:v>Statsobligasjoner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'46'!$B$12:$E$12</c:f>
              <c:numCache>
                <c:formatCode>_-* #,##0_-;\-* #,##0_-;_-* "-"??_-;_-@_-</c:formatCode>
                <c:ptCount val="4"/>
                <c:pt idx="0">
                  <c:v>87.343684326094717</c:v>
                </c:pt>
                <c:pt idx="1">
                  <c:v>84.232492379888299</c:v>
                </c:pt>
                <c:pt idx="2">
                  <c:v>96.180775070952961</c:v>
                </c:pt>
                <c:pt idx="3">
                  <c:v>111.15715643293291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D-40D5-B50A-EE61E3FCD6BA}"/>
            </c:ext>
          </c:extLst>
        </c:ser>
        <c:ser>
          <c:idx val="4"/>
          <c:order val="3"/>
          <c:tx>
            <c:strRef>
              <c:f>'46'!$A$11</c:f>
              <c:strCache>
                <c:ptCount val="1"/>
                <c:pt idx="0">
                  <c:v>OMF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'46'!$B$11:$E$11</c:f>
              <c:numCache>
                <c:formatCode>_-* #,##0_-;\-* #,##0_-;_-* "-"??_-;_-@_-</c:formatCode>
                <c:ptCount val="4"/>
                <c:pt idx="0">
                  <c:v>98.012649457149408</c:v>
                </c:pt>
                <c:pt idx="1">
                  <c:v>79.23704969195073</c:v>
                </c:pt>
                <c:pt idx="2">
                  <c:v>73.003962458585136</c:v>
                </c:pt>
                <c:pt idx="3">
                  <c:v>85.316315359153876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D-40D5-B50A-EE61E3FCD6BA}"/>
            </c:ext>
          </c:extLst>
        </c:ser>
        <c:ser>
          <c:idx val="3"/>
          <c:order val="4"/>
          <c:tx>
            <c:strRef>
              <c:f>'46'!$A$10</c:f>
              <c:strCache>
                <c:ptCount val="1"/>
                <c:pt idx="0">
                  <c:v>Foretaksobligasjoner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'46'!$B$10:$E$10</c:f>
              <c:numCache>
                <c:formatCode>_-* #,##0_-;\-* #,##0_-;_-* "-"??_-;_-@_-</c:formatCode>
                <c:ptCount val="4"/>
                <c:pt idx="0">
                  <c:v>75.989833558477912</c:v>
                </c:pt>
                <c:pt idx="1">
                  <c:v>82.417201374380468</c:v>
                </c:pt>
                <c:pt idx="2">
                  <c:v>83.7355899680025</c:v>
                </c:pt>
                <c:pt idx="3">
                  <c:v>78.994404226086758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1D-40D5-B50A-EE61E3FCD6BA}"/>
            </c:ext>
          </c:extLst>
        </c:ser>
        <c:ser>
          <c:idx val="2"/>
          <c:order val="5"/>
          <c:tx>
            <c:strRef>
              <c:f>'46'!$A$9</c:f>
              <c:strCache>
                <c:ptCount val="1"/>
                <c:pt idx="0">
                  <c:v>Børsnoterte aksjer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'46'!$B$9:$E$9</c:f>
              <c:numCache>
                <c:formatCode>_-* #,##0_-;\-* #,##0_-;_-* "-"??_-;_-@_-</c:formatCode>
                <c:ptCount val="4"/>
                <c:pt idx="0">
                  <c:v>20.627764946719399</c:v>
                </c:pt>
                <c:pt idx="1">
                  <c:v>32.443130429283144</c:v>
                </c:pt>
                <c:pt idx="2">
                  <c:v>29.022070199914786</c:v>
                </c:pt>
                <c:pt idx="3">
                  <c:v>37.574023151349323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1D-40D5-B50A-EE61E3FCD6BA}"/>
            </c:ext>
          </c:extLst>
        </c:ser>
        <c:ser>
          <c:idx val="1"/>
          <c:order val="6"/>
          <c:tx>
            <c:strRef>
              <c:f>'46'!$A$8</c:f>
              <c:strCache>
                <c:ptCount val="1"/>
                <c:pt idx="0">
                  <c:v>Sikrede verdipapirer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'46'!$B$8:$E$8</c:f>
              <c:numCache>
                <c:formatCode>_-* #,##0_-;\-* #,##0_-;_-* "-"??_-;_-@_-</c:formatCode>
                <c:ptCount val="4"/>
                <c:pt idx="0">
                  <c:v>6.1517536814500007E-2</c:v>
                </c:pt>
                <c:pt idx="1">
                  <c:v>5.2650317388500005E-2</c:v>
                </c:pt>
                <c:pt idx="2">
                  <c:v>3.6398318892611643E-2</c:v>
                </c:pt>
                <c:pt idx="3">
                  <c:v>-4.1204132612890007E-2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1D-40D5-B50A-EE61E3FCD6BA}"/>
            </c:ext>
          </c:extLst>
        </c:ser>
        <c:ser>
          <c:idx val="0"/>
          <c:order val="7"/>
          <c:tx>
            <c:strRef>
              <c:f>'46'!$A$7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'46'!$B$7:$E$7</c:f>
              <c:numCache>
                <c:formatCode>_-* #,##0_-;\-* #,##0_-;_-* "-"??_-;_-@_-</c:formatCode>
                <c:ptCount val="4"/>
                <c:pt idx="0">
                  <c:v>187.80046892244368</c:v>
                </c:pt>
                <c:pt idx="1">
                  <c:v>209.90306461056102</c:v>
                </c:pt>
                <c:pt idx="2">
                  <c:v>179.89946695644883</c:v>
                </c:pt>
                <c:pt idx="3">
                  <c:v>187.77099093353704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1D-40D5-B50A-EE61E3FCD6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58657504"/>
        <c:axId val="972069232"/>
      </c:barChart>
      <c:lineChart>
        <c:grouping val="standard"/>
        <c:varyColors val="0"/>
        <c:ser>
          <c:idx val="7"/>
          <c:order val="0"/>
          <c:tx>
            <c:strRef>
              <c:f>'46'!$A$14</c:f>
              <c:strCache>
                <c:ptCount val="1"/>
                <c:pt idx="0">
                  <c:v>Andel av totale eiendeler (h. akse)</c:v>
                </c:pt>
              </c:strCache>
            </c:strRef>
          </c:tx>
          <c:spPr>
            <a:ln w="19050" cap="rnd">
              <a:solidFill>
                <a:srgbClr val="80CFE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'46'!$B$6:$E$6</c:f>
              <c:strCache>
                <c:ptCount val="4"/>
                <c:pt idx="0">
                  <c:v>31.12.2020</c:v>
                </c:pt>
                <c:pt idx="1">
                  <c:v>31.12.2021</c:v>
                </c:pt>
                <c:pt idx="2">
                  <c:v>31.12.2022</c:v>
                </c:pt>
                <c:pt idx="3">
                  <c:v>30.09.2023</c:v>
                </c:pt>
              </c:strCache>
            </c:strRef>
          </c:cat>
          <c:val>
            <c:numRef>
              <c:f>'46'!$B$14:$E$14</c:f>
              <c:numCache>
                <c:formatCode>0.0</c:formatCode>
                <c:ptCount val="4"/>
                <c:pt idx="0">
                  <c:v>35.931503729798862</c:v>
                </c:pt>
                <c:pt idx="1">
                  <c:v>34.58212851418093</c:v>
                </c:pt>
                <c:pt idx="2">
                  <c:v>34.531180281498074</c:v>
                </c:pt>
                <c:pt idx="3">
                  <c:v>35.350589102572599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D1D-40D5-B50A-EE61E3FCD6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4240960"/>
        <c:axId val="972072704"/>
      </c:lineChart>
      <c:catAx>
        <c:axId val="95865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72069232"/>
        <c:crosses val="autoZero"/>
        <c:auto val="1"/>
        <c:lblAlgn val="ctr"/>
        <c:lblOffset val="100"/>
        <c:noMultiLvlLbl val="0"/>
      </c:catAx>
      <c:valAx>
        <c:axId val="972069232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934074074074075E-3"/>
              <c:y val="0.2994008333333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58657504"/>
        <c:crosses val="autoZero"/>
        <c:crossBetween val="between"/>
        <c:majorUnit val="100"/>
      </c:valAx>
      <c:valAx>
        <c:axId val="972072704"/>
        <c:scaling>
          <c:orientation val="minMax"/>
          <c:max val="4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6200962962962966"/>
              <c:y val="0.28223833333333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74240960"/>
        <c:crosses val="max"/>
        <c:crossBetween val="between"/>
        <c:majorUnit val="2"/>
      </c:valAx>
      <c:catAx>
        <c:axId val="97424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2072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51925925925926E-2"/>
          <c:y val="0.77006305555555565"/>
          <c:w val="0.98176537037037037"/>
          <c:h val="0.22786138888888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4</xdr:row>
      <xdr:rowOff>23811</xdr:rowOff>
    </xdr:from>
    <xdr:to>
      <xdr:col>10</xdr:col>
      <xdr:colOff>764500</xdr:colOff>
      <xdr:row>24</xdr:row>
      <xdr:rowOff>131311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7FDA8F16-E3F1-4B01-8858-D7D4028A6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5</xdr:row>
      <xdr:rowOff>14287</xdr:rowOff>
    </xdr:from>
    <xdr:to>
      <xdr:col>13</xdr:col>
      <xdr:colOff>199350</xdr:colOff>
      <xdr:row>24</xdr:row>
      <xdr:rowOff>115437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5A62F6C-8CC7-6C33-1E86-BE1E4E30C5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4</xdr:row>
      <xdr:rowOff>157160</xdr:rowOff>
    </xdr:from>
    <xdr:to>
      <xdr:col>15</xdr:col>
      <xdr:colOff>151725</xdr:colOff>
      <xdr:row>22</xdr:row>
      <xdr:rowOff>131310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FC7D69-B4EC-4CB4-80CC-C957404DF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423862</xdr:colOff>
      <xdr:row>4</xdr:row>
      <xdr:rowOff>147637</xdr:rowOff>
    </xdr:from>
    <xdr:to>
      <xdr:col>15</xdr:col>
      <xdr:colOff>223162</xdr:colOff>
      <xdr:row>23</xdr:row>
      <xdr:rowOff>51937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190310AF-DBD5-45DC-9FAE-46357D859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4</xdr:row>
      <xdr:rowOff>33337</xdr:rowOff>
    </xdr:from>
    <xdr:to>
      <xdr:col>14</xdr:col>
      <xdr:colOff>732750</xdr:colOff>
      <xdr:row>23</xdr:row>
      <xdr:rowOff>134487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14B3B0AF-A05D-4747-AE65-3E8263DA0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6</xdr:row>
      <xdr:rowOff>28575</xdr:rowOff>
    </xdr:from>
    <xdr:to>
      <xdr:col>16</xdr:col>
      <xdr:colOff>761325</xdr:colOff>
      <xdr:row>25</xdr:row>
      <xdr:rowOff>9075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7557F584-BEA0-4DDF-8062-C308220CA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2</xdr:row>
      <xdr:rowOff>138112</xdr:rowOff>
    </xdr:from>
    <xdr:to>
      <xdr:col>16</xdr:col>
      <xdr:colOff>161250</xdr:colOff>
      <xdr:row>25</xdr:row>
      <xdr:rowOff>48762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64054577-10CB-2B00-1DB9-62586C2F0E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747712</xdr:colOff>
      <xdr:row>4</xdr:row>
      <xdr:rowOff>128587</xdr:rowOff>
    </xdr:from>
    <xdr:to>
      <xdr:col>12</xdr:col>
      <xdr:colOff>547012</xdr:colOff>
      <xdr:row>24</xdr:row>
      <xdr:rowOff>45587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C8D7CC8C-F203-407A-AEF6-060E18C4F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/Ansvarlig%20kapital/Kapitalendring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1Faggruppen/2020%202/Kap%203%20Forsikring/Figurer_FU_Kap3_h&#248;st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/Downloads/EBA%20Interactive%20Dashboard%20-%20Q4%202020%20-%20Protected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COREP_Revisjon%20(Basel_II_2008)/2013_06/ATA/corep-kontroll-sa_2013Q2_20130812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Data%20med%20linke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elt%20Utsyn/2018_v&#229;r/Figurer/Kap%20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olvens%20II-rapportering/Analyse/2017&#197;R/Regneark/Figurer_2017&#197;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1Faggruppen/2022%201/Kapittel%201/Ferdige%20figurfiler%20fra%20V-21/Kap%201%20&#216;konomisk%20utvikling%20og%20risikoomr&#229;der%201-2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/Downloads/kap-1-okonomisk-bakgrunn-og-risikoomrad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MAKROSEK/Delte%20dokumenter/MAKRO/Motsyklisk%20kapitalbuffer/Data/disponibel%20inntekt%20og%20K2%20husholdning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MAKROSEK\Delte%20dokumenter\MAKRO\Motsyklisk%20kapitalbuffer\Data\disponibel%20inntekt%20og%20K2%20husholdning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/Downloads/kapittel-2---figurer-og-bakgrunnsdata-risikoomrad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Likviditetsrapport\2020\202012\LCR-figurer%202020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30510_Q12013_uten%20eksportfina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10_Q12013_uten%20eksportfin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20201_Q42011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1"/>
      <sheetName val="1.12"/>
      <sheetName val="1.A"/>
      <sheetName val="1.B"/>
      <sheetName val="1.15"/>
      <sheetName val="1.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ema">
  <a:themeElements>
    <a:clrScheme name="FT2023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T 2020">
    <a:dk1>
      <a:sysClr val="windowText" lastClr="000000"/>
    </a:dk1>
    <a:lt1>
      <a:srgbClr val="FFFFFF"/>
    </a:lt1>
    <a:dk2>
      <a:srgbClr val="44546A"/>
    </a:dk2>
    <a:lt2>
      <a:srgbClr val="E7E6E6"/>
    </a:lt2>
    <a:accent1>
      <a:srgbClr val="002A85"/>
    </a:accent1>
    <a:accent2>
      <a:srgbClr val="52A9FF"/>
    </a:accent2>
    <a:accent3>
      <a:srgbClr val="005F50"/>
    </a:accent3>
    <a:accent4>
      <a:srgbClr val="71C277"/>
    </a:accent4>
    <a:accent5>
      <a:srgbClr val="751A21"/>
    </a:accent5>
    <a:accent6>
      <a:srgbClr val="F75C45"/>
    </a:accent6>
    <a:hlink>
      <a:srgbClr val="385150"/>
    </a:hlink>
    <a:folHlink>
      <a:srgbClr val="FF834D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8571E-D913-4D9B-AA54-09D656FDFC72}">
  <dimension ref="A1:D24"/>
  <sheetViews>
    <sheetView tabSelected="1" zoomScaleNormal="100" workbookViewId="0"/>
  </sheetViews>
  <sheetFormatPr baseColWidth="10" defaultColWidth="11.453125" defaultRowHeight="12.5" x14ac:dyDescent="0.25"/>
  <cols>
    <col min="1" max="1" width="16.453125" style="4" bestFit="1" customWidth="1"/>
    <col min="2" max="6" width="11.453125" style="4"/>
    <col min="7" max="7" width="16.453125" style="4" bestFit="1" customWidth="1"/>
    <col min="8" max="16384" width="11.453125" style="4"/>
  </cols>
  <sheetData>
    <row r="1" spans="1:4" ht="15.5" x14ac:dyDescent="0.35">
      <c r="A1" s="1" t="s">
        <v>0</v>
      </c>
      <c r="B1" s="1" t="s">
        <v>63</v>
      </c>
    </row>
    <row r="2" spans="1:4" ht="15.5" x14ac:dyDescent="0.35">
      <c r="A2" s="1" t="s">
        <v>1</v>
      </c>
      <c r="B2" s="4" t="s">
        <v>5</v>
      </c>
    </row>
    <row r="3" spans="1:4" ht="15.5" x14ac:dyDescent="0.35">
      <c r="A3" s="1" t="s">
        <v>2</v>
      </c>
      <c r="B3" s="4" t="s">
        <v>65</v>
      </c>
    </row>
    <row r="5" spans="1:4" ht="37.5" x14ac:dyDescent="0.25">
      <c r="B5" s="44" t="s">
        <v>59</v>
      </c>
      <c r="C5" s="44" t="s">
        <v>72</v>
      </c>
      <c r="D5" s="44" t="s">
        <v>73</v>
      </c>
    </row>
    <row r="6" spans="1:4" x14ac:dyDescent="0.25">
      <c r="A6" s="4">
        <v>2016</v>
      </c>
      <c r="B6" s="4">
        <v>0.5</v>
      </c>
      <c r="C6" s="45">
        <v>5.1821830825664801</v>
      </c>
      <c r="D6" s="45">
        <v>4.8011292070776657</v>
      </c>
    </row>
    <row r="7" spans="1:4" x14ac:dyDescent="0.25">
      <c r="A7" s="4">
        <v>2017</v>
      </c>
      <c r="B7" s="4">
        <v>0.6</v>
      </c>
      <c r="C7" s="45">
        <v>6.2177835925894049</v>
      </c>
      <c r="D7" s="45">
        <v>4.5837807749566579</v>
      </c>
    </row>
    <row r="8" spans="1:4" x14ac:dyDescent="0.25">
      <c r="A8" s="4">
        <v>2018</v>
      </c>
      <c r="B8" s="4">
        <v>0.6</v>
      </c>
      <c r="C8" s="45">
        <v>1.9958067139244162</v>
      </c>
      <c r="D8" s="45">
        <v>3.6437315583117109</v>
      </c>
    </row>
    <row r="9" spans="1:4" x14ac:dyDescent="0.25">
      <c r="A9" s="4">
        <v>2019</v>
      </c>
      <c r="B9" s="4">
        <v>0.6</v>
      </c>
      <c r="C9" s="45">
        <v>7.5928012391090354</v>
      </c>
      <c r="D9" s="45">
        <v>4.145410117869945</v>
      </c>
    </row>
    <row r="10" spans="1:4" x14ac:dyDescent="0.25">
      <c r="A10" s="4">
        <v>2020</v>
      </c>
      <c r="B10" s="4">
        <v>0.5</v>
      </c>
      <c r="C10" s="46">
        <v>4.2555915114240328</v>
      </c>
      <c r="D10" s="46">
        <v>4.6230438273377521</v>
      </c>
    </row>
    <row r="11" spans="1:4" x14ac:dyDescent="0.25">
      <c r="A11" s="4">
        <v>2021</v>
      </c>
      <c r="B11" s="4">
        <v>0.5</v>
      </c>
      <c r="C11" s="46">
        <v>7.0995277930769394</v>
      </c>
      <c r="D11" s="46">
        <v>5.1701204631154472</v>
      </c>
    </row>
    <row r="12" spans="1:4" x14ac:dyDescent="0.25">
      <c r="A12" s="4">
        <v>2022</v>
      </c>
      <c r="B12" s="46">
        <v>0.3</v>
      </c>
      <c r="C12" s="46">
        <v>-0.69227275448198822</v>
      </c>
      <c r="D12" s="46">
        <v>7.7692064948778214E-2</v>
      </c>
    </row>
    <row r="13" spans="1:4" x14ac:dyDescent="0.25">
      <c r="C13" s="47"/>
      <c r="D13" s="47"/>
    </row>
    <row r="14" spans="1:4" x14ac:dyDescent="0.25">
      <c r="A14" s="4" t="s">
        <v>74</v>
      </c>
      <c r="B14" s="4">
        <v>0</v>
      </c>
      <c r="C14" s="4">
        <v>-2.9</v>
      </c>
      <c r="D14" s="4">
        <v>-1.8</v>
      </c>
    </row>
    <row r="15" spans="1:4" x14ac:dyDescent="0.25">
      <c r="A15" s="4" t="s">
        <v>75</v>
      </c>
      <c r="B15" s="4">
        <v>0.1</v>
      </c>
      <c r="C15" s="47">
        <v>3.9805033101783183</v>
      </c>
      <c r="D15" s="47">
        <v>3.7747986572300274</v>
      </c>
    </row>
    <row r="17" spans="2:2" x14ac:dyDescent="0.25">
      <c r="B17" s="44"/>
    </row>
    <row r="24" spans="2:2" x14ac:dyDescent="0.25">
      <c r="B24" s="4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workbookViewId="0"/>
  </sheetViews>
  <sheetFormatPr baseColWidth="10" defaultColWidth="9.1796875" defaultRowHeight="14.5" x14ac:dyDescent="0.35"/>
  <cols>
    <col min="1" max="1" width="16.54296875" customWidth="1"/>
  </cols>
  <sheetData>
    <row r="1" spans="1:17" ht="15.5" x14ac:dyDescent="0.35">
      <c r="A1" s="1" t="s">
        <v>0</v>
      </c>
      <c r="B1" s="1" t="s">
        <v>80</v>
      </c>
      <c r="C1" s="2"/>
      <c r="D1" s="2"/>
      <c r="E1" s="2"/>
    </row>
    <row r="2" spans="1:17" ht="15.5" x14ac:dyDescent="0.35">
      <c r="A2" s="1" t="s">
        <v>1</v>
      </c>
      <c r="B2" s="2" t="s">
        <v>5</v>
      </c>
      <c r="C2" s="2"/>
      <c r="D2" s="2"/>
      <c r="E2" s="2"/>
    </row>
    <row r="3" spans="1:17" ht="15.5" x14ac:dyDescent="0.35">
      <c r="A3" s="1" t="s">
        <v>2</v>
      </c>
      <c r="B3" s="7"/>
      <c r="C3" s="2"/>
      <c r="D3" s="2"/>
      <c r="E3" s="2"/>
    </row>
    <row r="6" spans="1:17" x14ac:dyDescent="0.35">
      <c r="A6" s="4"/>
      <c r="B6" s="4" t="s">
        <v>3</v>
      </c>
      <c r="C6" s="4" t="s">
        <v>4</v>
      </c>
      <c r="D6" s="4"/>
    </row>
    <row r="7" spans="1:17" x14ac:dyDescent="0.35">
      <c r="A7" s="6" t="s">
        <v>6</v>
      </c>
      <c r="B7" s="5">
        <v>201.68880788699869</v>
      </c>
      <c r="C7" s="5">
        <v>181.85021672356891</v>
      </c>
      <c r="D7" s="5"/>
      <c r="N7" s="3"/>
      <c r="O7" s="5"/>
      <c r="P7" s="5"/>
      <c r="Q7" s="5"/>
    </row>
    <row r="8" spans="1:17" x14ac:dyDescent="0.35">
      <c r="A8" s="6" t="s">
        <v>7</v>
      </c>
      <c r="B8" s="5">
        <v>222.16871656447398</v>
      </c>
      <c r="C8" s="5">
        <v>189.7476933758505</v>
      </c>
      <c r="D8" s="5"/>
      <c r="N8" s="3"/>
      <c r="O8" s="5"/>
      <c r="P8" s="5"/>
      <c r="Q8" s="5"/>
    </row>
    <row r="9" spans="1:17" x14ac:dyDescent="0.35">
      <c r="A9" s="6" t="s">
        <v>8</v>
      </c>
      <c r="B9" s="5">
        <v>229.69603057572141</v>
      </c>
      <c r="C9" s="5">
        <v>191.6866784273594</v>
      </c>
      <c r="D9" s="5"/>
      <c r="N9" s="3"/>
      <c r="O9" s="5"/>
      <c r="P9" s="5"/>
      <c r="Q9" s="5"/>
    </row>
    <row r="10" spans="1:17" x14ac:dyDescent="0.35">
      <c r="A10" s="6" t="s">
        <v>9</v>
      </c>
      <c r="B10" s="5">
        <v>224.76237287605073</v>
      </c>
      <c r="C10" s="5">
        <v>213.89845380824741</v>
      </c>
      <c r="D10" s="5"/>
      <c r="N10" s="3"/>
      <c r="O10" s="5"/>
      <c r="P10" s="5"/>
      <c r="Q10" s="5"/>
    </row>
    <row r="11" spans="1:17" x14ac:dyDescent="0.35">
      <c r="A11" s="6" t="s">
        <v>10</v>
      </c>
      <c r="B11" s="5">
        <v>235.23295582415028</v>
      </c>
      <c r="C11" s="5">
        <v>235.49170318822999</v>
      </c>
      <c r="D11" s="5"/>
      <c r="N11" s="3"/>
      <c r="O11" s="5"/>
      <c r="P11" s="5"/>
      <c r="Q11" s="5"/>
    </row>
    <row r="12" spans="1:17" x14ac:dyDescent="0.35">
      <c r="A12" s="6" t="s">
        <v>11</v>
      </c>
      <c r="B12" s="5">
        <v>244.11416770897279</v>
      </c>
      <c r="C12" s="5">
        <v>211.89258280600399</v>
      </c>
      <c r="D12" s="5"/>
      <c r="N12" s="3"/>
      <c r="O12" s="5"/>
      <c r="P12" s="5"/>
      <c r="Q12" s="5"/>
    </row>
    <row r="13" spans="1:17" x14ac:dyDescent="0.35">
      <c r="A13" s="6" t="s">
        <v>12</v>
      </c>
      <c r="B13" s="5">
        <v>230.84083587963397</v>
      </c>
      <c r="C13" s="5">
        <v>207.07031778341849</v>
      </c>
      <c r="D13" s="5"/>
      <c r="N13" s="3"/>
      <c r="O13" s="5"/>
      <c r="P13" s="5"/>
      <c r="Q13" s="5"/>
    </row>
    <row r="14" spans="1:17" x14ac:dyDescent="0.35">
      <c r="A14" s="6" t="s">
        <v>13</v>
      </c>
      <c r="B14" s="5">
        <v>228.97015740879195</v>
      </c>
      <c r="C14" s="5">
        <v>199.69896128484285</v>
      </c>
      <c r="D14" s="5"/>
      <c r="N14" s="3"/>
      <c r="O14" s="5"/>
      <c r="P14" s="5"/>
      <c r="Q14" s="5"/>
    </row>
    <row r="15" spans="1:17" x14ac:dyDescent="0.35">
      <c r="A15" s="39" t="s">
        <v>53</v>
      </c>
      <c r="B15" s="27">
        <v>285.7</v>
      </c>
      <c r="C15" s="27">
        <v>209.4</v>
      </c>
      <c r="D15" s="5"/>
      <c r="N15" s="3"/>
      <c r="O15" s="5"/>
      <c r="P15" s="5"/>
      <c r="Q15" s="5"/>
    </row>
    <row r="16" spans="1:17" x14ac:dyDescent="0.35">
      <c r="A16" s="6"/>
      <c r="B16" s="27"/>
      <c r="C16" s="27"/>
      <c r="D16" s="27"/>
      <c r="N16" s="3"/>
      <c r="O16" s="5"/>
      <c r="P16" s="5"/>
      <c r="Q16" s="5"/>
    </row>
    <row r="17" spans="1:17" x14ac:dyDescent="0.35">
      <c r="D17" s="27"/>
      <c r="N17" s="3"/>
      <c r="O17" s="5"/>
      <c r="P17" s="5"/>
      <c r="Q17" s="5"/>
    </row>
    <row r="18" spans="1:17" x14ac:dyDescent="0.35">
      <c r="A18" s="3"/>
      <c r="B18" s="5"/>
      <c r="C18" s="5"/>
      <c r="D18" s="5"/>
      <c r="N18" s="3"/>
      <c r="O18" s="5"/>
      <c r="P18" s="5"/>
      <c r="Q18" s="5"/>
    </row>
    <row r="19" spans="1:17" x14ac:dyDescent="0.35">
      <c r="A19" s="3"/>
      <c r="B19" s="5"/>
      <c r="C19" s="5"/>
      <c r="D19" s="5"/>
      <c r="N19" s="3"/>
      <c r="O19" s="5"/>
      <c r="P19" s="5"/>
      <c r="Q19" s="5"/>
    </row>
    <row r="20" spans="1:17" x14ac:dyDescent="0.35">
      <c r="A20" s="3"/>
      <c r="B20" s="5"/>
      <c r="C20" s="5"/>
      <c r="D20" s="5"/>
      <c r="N20" s="3"/>
      <c r="O20" s="5"/>
      <c r="P20" s="5"/>
      <c r="Q20" s="5"/>
    </row>
    <row r="21" spans="1:17" x14ac:dyDescent="0.35">
      <c r="A21" s="3"/>
      <c r="B21" s="5"/>
      <c r="C21" s="5"/>
      <c r="D21" s="5"/>
      <c r="N21" s="3"/>
      <c r="O21" s="5"/>
      <c r="P21" s="5"/>
      <c r="Q21" s="5"/>
    </row>
    <row r="22" spans="1:17" x14ac:dyDescent="0.35">
      <c r="A22" s="3"/>
      <c r="B22" s="5"/>
      <c r="C22" s="5"/>
      <c r="D22" s="5"/>
      <c r="N22" s="3"/>
      <c r="O22" s="5"/>
      <c r="P22" s="5"/>
      <c r="Q22" s="5"/>
    </row>
    <row r="23" spans="1:17" x14ac:dyDescent="0.35">
      <c r="A23" s="3"/>
      <c r="B23" s="5"/>
      <c r="C23" s="5"/>
      <c r="D23" s="5"/>
      <c r="N23" s="3"/>
      <c r="O23" s="5"/>
      <c r="P23" s="5"/>
      <c r="Q23" s="5"/>
    </row>
    <row r="24" spans="1:17" x14ac:dyDescent="0.35">
      <c r="A24" s="3"/>
      <c r="B24" s="5"/>
      <c r="C24" s="5"/>
      <c r="D24" s="5"/>
      <c r="N24" s="3"/>
      <c r="O24" s="5"/>
      <c r="P24" s="5"/>
      <c r="Q24" s="5"/>
    </row>
    <row r="25" spans="1:17" x14ac:dyDescent="0.35">
      <c r="A25" s="3"/>
      <c r="B25" s="5"/>
      <c r="C25" s="5"/>
      <c r="D25" s="5"/>
      <c r="N25" s="3"/>
      <c r="O25" s="5"/>
      <c r="P25" s="5"/>
      <c r="Q25" s="5"/>
    </row>
    <row r="26" spans="1:17" x14ac:dyDescent="0.35">
      <c r="A26" s="3"/>
      <c r="B26" s="5"/>
      <c r="C26" s="5"/>
      <c r="D26" s="5"/>
      <c r="N26" s="3"/>
      <c r="O26" s="5"/>
      <c r="P26" s="5"/>
      <c r="Q26" s="5"/>
    </row>
    <row r="27" spans="1:17" x14ac:dyDescent="0.35">
      <c r="A27" s="3"/>
      <c r="B27" s="5"/>
      <c r="C27" s="5"/>
      <c r="D27" s="5"/>
      <c r="N27" s="3"/>
      <c r="O27" s="5"/>
      <c r="P27" s="5"/>
      <c r="Q27" s="5"/>
    </row>
    <row r="28" spans="1:17" x14ac:dyDescent="0.35">
      <c r="A28" s="3"/>
      <c r="B28" s="5"/>
      <c r="C28" s="5"/>
      <c r="D28" s="5"/>
      <c r="N28" s="3"/>
      <c r="O28" s="5"/>
      <c r="P28" s="5"/>
      <c r="Q28" s="5"/>
    </row>
    <row r="29" spans="1:17" x14ac:dyDescent="0.35">
      <c r="A29" s="3"/>
      <c r="B29" s="5"/>
      <c r="C29" s="5"/>
      <c r="D29" s="5"/>
      <c r="N29" s="3"/>
      <c r="O29" s="5"/>
      <c r="P29" s="5"/>
      <c r="Q29" s="5"/>
    </row>
    <row r="30" spans="1:17" x14ac:dyDescent="0.35">
      <c r="A30" s="3"/>
      <c r="B30" s="5"/>
      <c r="C30" s="5"/>
      <c r="D30" s="5"/>
      <c r="N30" s="3"/>
      <c r="O30" s="5"/>
      <c r="P30" s="5"/>
      <c r="Q30" s="5"/>
    </row>
    <row r="31" spans="1:17" x14ac:dyDescent="0.35">
      <c r="A31" s="3"/>
      <c r="B31" s="5"/>
      <c r="C31" s="5"/>
      <c r="D31" s="5"/>
      <c r="N31" s="3"/>
      <c r="O31" s="5"/>
      <c r="P31" s="5"/>
      <c r="Q31" s="5"/>
    </row>
    <row r="32" spans="1:17" x14ac:dyDescent="0.35">
      <c r="A32" s="3"/>
      <c r="B32" s="5"/>
      <c r="C32" s="5"/>
      <c r="D32" s="5"/>
      <c r="N32" s="3"/>
      <c r="O32" s="5"/>
      <c r="P32" s="5"/>
      <c r="Q32" s="5"/>
    </row>
    <row r="33" spans="1:17" x14ac:dyDescent="0.35">
      <c r="A33" s="3"/>
      <c r="B33" s="5"/>
      <c r="C33" s="5"/>
      <c r="D33" s="5"/>
      <c r="N33" s="3"/>
      <c r="O33" s="5"/>
      <c r="P33" s="5"/>
      <c r="Q33" s="5"/>
    </row>
    <row r="34" spans="1:17" x14ac:dyDescent="0.35">
      <c r="A34" s="3"/>
      <c r="B34" s="5"/>
      <c r="C34" s="5"/>
      <c r="D34" s="5"/>
      <c r="N34" s="3"/>
      <c r="O34" s="5"/>
      <c r="P34" s="5"/>
      <c r="Q34" s="5"/>
    </row>
    <row r="35" spans="1:17" x14ac:dyDescent="0.35">
      <c r="N35" s="3"/>
      <c r="O35" s="5"/>
      <c r="P35" s="5"/>
      <c r="Q35" s="5"/>
    </row>
    <row r="36" spans="1:17" x14ac:dyDescent="0.35">
      <c r="N36" s="3"/>
      <c r="O36" s="5"/>
      <c r="P36" s="5"/>
      <c r="Q36" s="5"/>
    </row>
    <row r="37" spans="1:17" x14ac:dyDescent="0.35">
      <c r="N37" s="3"/>
      <c r="O37" s="5"/>
      <c r="P37" s="5"/>
      <c r="Q37" s="5"/>
    </row>
  </sheetData>
  <phoneticPr fontId="8" type="noConversion"/>
  <pageMargins left="0.7" right="0.7" top="0.75" bottom="0.75" header="0.3" footer="0.3"/>
  <ignoredErrors>
    <ignoredError sqref="A7:A15" twoDigitTextYear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B0DA-4548-4B47-9B5C-8A859C884CBF}">
  <dimension ref="A1:H16"/>
  <sheetViews>
    <sheetView workbookViewId="0"/>
  </sheetViews>
  <sheetFormatPr baseColWidth="10" defaultColWidth="11.453125" defaultRowHeight="14.5" x14ac:dyDescent="0.4"/>
  <cols>
    <col min="1" max="1" width="18.7265625" style="8" bestFit="1" customWidth="1"/>
    <col min="2" max="16384" width="11.453125" style="8"/>
  </cols>
  <sheetData>
    <row r="1" spans="1:8" ht="16" x14ac:dyDescent="0.4">
      <c r="A1" s="1" t="s">
        <v>0</v>
      </c>
      <c r="B1" s="1" t="s">
        <v>69</v>
      </c>
    </row>
    <row r="2" spans="1:8" ht="16" x14ac:dyDescent="0.4">
      <c r="A2" s="1" t="s">
        <v>1</v>
      </c>
      <c r="B2" s="2" t="s">
        <v>5</v>
      </c>
    </row>
    <row r="3" spans="1:8" ht="16" x14ac:dyDescent="0.4">
      <c r="A3" s="1" t="s">
        <v>2</v>
      </c>
      <c r="B3" s="2" t="s">
        <v>70</v>
      </c>
    </row>
    <row r="4" spans="1:8" ht="16" x14ac:dyDescent="0.4">
      <c r="A4" s="1"/>
    </row>
    <row r="5" spans="1:8" x14ac:dyDescent="0.4">
      <c r="A5" s="12"/>
      <c r="B5" s="9"/>
      <c r="C5" s="9"/>
      <c r="D5" s="9"/>
      <c r="E5" s="9"/>
      <c r="F5" s="9"/>
      <c r="G5" s="9"/>
      <c r="H5" s="9"/>
    </row>
    <row r="6" spans="1:8" x14ac:dyDescent="0.4">
      <c r="A6" s="9"/>
      <c r="B6" s="9">
        <v>2016</v>
      </c>
      <c r="C6" s="9">
        <v>2017</v>
      </c>
      <c r="D6" s="9">
        <v>2018</v>
      </c>
      <c r="E6" s="9">
        <v>2019</v>
      </c>
      <c r="F6" s="9">
        <v>2020</v>
      </c>
      <c r="G6" s="10">
        <v>2021</v>
      </c>
      <c r="H6" s="10">
        <v>2022</v>
      </c>
    </row>
    <row r="7" spans="1:8" x14ac:dyDescent="0.4">
      <c r="A7" s="9" t="s">
        <v>14</v>
      </c>
      <c r="B7" s="11">
        <v>58.49056603773586</v>
      </c>
      <c r="C7" s="11">
        <v>56.948798328108673</v>
      </c>
      <c r="D7" s="11">
        <v>55.760869565217384</v>
      </c>
      <c r="E7" s="11">
        <v>54.298150163220896</v>
      </c>
      <c r="F7" s="11">
        <v>59.773662551440331</v>
      </c>
      <c r="G7" s="11">
        <v>58.791451061492928</v>
      </c>
      <c r="H7" s="11">
        <v>56.014016806442157</v>
      </c>
    </row>
    <row r="8" spans="1:8" x14ac:dyDescent="0.4">
      <c r="A8" s="9" t="s">
        <v>15</v>
      </c>
      <c r="B8" s="11">
        <v>35.73806881243064</v>
      </c>
      <c r="C8" s="11">
        <v>36.36363636363636</v>
      </c>
      <c r="D8" s="11">
        <v>36.739130434782609</v>
      </c>
      <c r="E8" s="11">
        <v>37.323177366702936</v>
      </c>
      <c r="F8" s="11">
        <v>32.716049382716051</v>
      </c>
      <c r="G8" s="11">
        <v>34.181747874545323</v>
      </c>
      <c r="H8" s="11">
        <v>35.991089164769448</v>
      </c>
    </row>
    <row r="9" spans="1:8" x14ac:dyDescent="0.4">
      <c r="A9" s="9" t="s">
        <v>16</v>
      </c>
      <c r="B9" s="11">
        <v>4.6614872364039961</v>
      </c>
      <c r="C9" s="11">
        <v>5.433646812957158</v>
      </c>
      <c r="D9" s="11">
        <v>5.7608695652173916</v>
      </c>
      <c r="E9" s="11">
        <v>6.2023939064200224</v>
      </c>
      <c r="F9" s="11">
        <v>4.8353909465020575</v>
      </c>
      <c r="G9" s="11">
        <v>5.3937333455155425</v>
      </c>
      <c r="H9" s="11">
        <v>6.1069967123125135</v>
      </c>
    </row>
    <row r="10" spans="1:8" x14ac:dyDescent="0.4">
      <c r="A10" s="9" t="s">
        <v>17</v>
      </c>
      <c r="B10" s="11">
        <v>1.1098779134295229</v>
      </c>
      <c r="C10" s="11">
        <v>1.462904911180773</v>
      </c>
      <c r="D10" s="11">
        <v>1.7391304347826086</v>
      </c>
      <c r="E10" s="11">
        <v>2.1762785636561479</v>
      </c>
      <c r="F10" s="11">
        <v>2.6748971193415638</v>
      </c>
      <c r="G10" s="11">
        <v>1.6330677184461968</v>
      </c>
      <c r="H10" s="11">
        <v>1.887897316475863</v>
      </c>
    </row>
    <row r="11" spans="1:8" x14ac:dyDescent="0.4">
      <c r="A11" s="9"/>
      <c r="B11" s="9"/>
      <c r="C11" s="9"/>
      <c r="D11" s="9"/>
      <c r="E11" s="9"/>
      <c r="F11" s="9"/>
      <c r="G11" s="9"/>
      <c r="H11" s="9"/>
    </row>
    <row r="12" spans="1:8" x14ac:dyDescent="0.4">
      <c r="A12" s="9"/>
      <c r="B12" s="9"/>
      <c r="C12" s="9"/>
      <c r="D12" s="9"/>
      <c r="E12" s="9"/>
      <c r="F12" s="9"/>
      <c r="G12" s="9"/>
      <c r="H12" s="9"/>
    </row>
    <row r="13" spans="1:8" x14ac:dyDescent="0.4">
      <c r="A13" s="9"/>
      <c r="B13" s="13"/>
      <c r="C13" s="13"/>
      <c r="D13" s="13"/>
      <c r="E13" s="5"/>
      <c r="F13" s="5"/>
      <c r="G13" s="5"/>
      <c r="H13" s="5"/>
    </row>
    <row r="14" spans="1:8" ht="39" x14ac:dyDescent="0.4">
      <c r="A14" s="15" t="s">
        <v>24</v>
      </c>
      <c r="B14" s="5">
        <v>90.1</v>
      </c>
      <c r="C14" s="5">
        <v>95.7</v>
      </c>
      <c r="D14" s="5">
        <v>92</v>
      </c>
      <c r="E14" s="5">
        <v>91.899999999999991</v>
      </c>
      <c r="F14" s="5">
        <v>97.2</v>
      </c>
      <c r="G14" s="5">
        <v>96.678798341700002</v>
      </c>
      <c r="H14" s="5">
        <v>93.094584888800028</v>
      </c>
    </row>
    <row r="15" spans="1:8" x14ac:dyDescent="0.4">
      <c r="A15" s="9"/>
      <c r="B15" s="9"/>
      <c r="C15" s="9"/>
      <c r="D15" s="9"/>
      <c r="E15" s="9"/>
      <c r="F15" s="9"/>
      <c r="G15" s="9"/>
      <c r="H15" s="9"/>
    </row>
    <row r="16" spans="1:8" x14ac:dyDescent="0.4">
      <c r="A16" s="9"/>
      <c r="B16" s="9"/>
      <c r="C16" s="9"/>
      <c r="D16" s="9"/>
      <c r="E16" s="9"/>
      <c r="F16" s="9"/>
      <c r="G16" s="9"/>
      <c r="H16" s="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782E-6AEF-4083-8DEE-599DC61CB924}">
  <dimension ref="A1:H25"/>
  <sheetViews>
    <sheetView workbookViewId="0"/>
  </sheetViews>
  <sheetFormatPr baseColWidth="10" defaultColWidth="11.453125" defaultRowHeight="12.5" x14ac:dyDescent="0.25"/>
  <cols>
    <col min="1" max="1" width="20.26953125" style="10" customWidth="1"/>
    <col min="2" max="16384" width="11.453125" style="10"/>
  </cols>
  <sheetData>
    <row r="1" spans="1:8" ht="15.5" x14ac:dyDescent="0.35">
      <c r="A1" s="1" t="s">
        <v>0</v>
      </c>
      <c r="B1" s="1" t="s">
        <v>68</v>
      </c>
    </row>
    <row r="2" spans="1:8" ht="15.5" x14ac:dyDescent="0.35">
      <c r="A2" s="1" t="s">
        <v>1</v>
      </c>
      <c r="B2" s="2" t="s">
        <v>5</v>
      </c>
    </row>
    <row r="3" spans="1:8" ht="15.5" x14ac:dyDescent="0.35">
      <c r="A3" s="1" t="s">
        <v>2</v>
      </c>
      <c r="B3" s="2" t="s">
        <v>71</v>
      </c>
    </row>
    <row r="4" spans="1:8" ht="18.75" customHeight="1" x14ac:dyDescent="0.3">
      <c r="A4" s="14"/>
    </row>
    <row r="5" spans="1:8" ht="18.75" customHeight="1" x14ac:dyDescent="0.25"/>
    <row r="6" spans="1:8" ht="15" customHeight="1" x14ac:dyDescent="0.25">
      <c r="B6" s="9">
        <v>2016</v>
      </c>
      <c r="C6" s="9">
        <v>2017</v>
      </c>
      <c r="D6" s="9">
        <v>2018</v>
      </c>
      <c r="E6" s="9">
        <v>2019</v>
      </c>
      <c r="F6" s="9">
        <v>2020</v>
      </c>
      <c r="G6" s="9">
        <v>2021</v>
      </c>
      <c r="H6" s="9">
        <v>2022</v>
      </c>
    </row>
    <row r="7" spans="1:8" ht="15" customHeight="1" x14ac:dyDescent="0.25">
      <c r="A7" s="9" t="s">
        <v>18</v>
      </c>
      <c r="B7" s="11">
        <v>32.049306625577813</v>
      </c>
      <c r="C7" s="11">
        <v>31.407407407407405</v>
      </c>
      <c r="D7" s="11">
        <v>31.191222570532918</v>
      </c>
      <c r="E7" s="11">
        <v>28.095238095238095</v>
      </c>
      <c r="F7" s="11">
        <v>25.27020483006655</v>
      </c>
      <c r="G7" s="11">
        <v>21.654474610269471</v>
      </c>
      <c r="H7" s="11">
        <v>27.498263029360743</v>
      </c>
    </row>
    <row r="8" spans="1:8" ht="15" customHeight="1" x14ac:dyDescent="0.25">
      <c r="A8" s="9" t="s">
        <v>19</v>
      </c>
      <c r="B8" s="11">
        <v>26.502311248073955</v>
      </c>
      <c r="C8" s="11">
        <v>25.925925925925924</v>
      </c>
      <c r="D8" s="11">
        <v>28.526645768025077</v>
      </c>
      <c r="E8" s="11">
        <v>26.50793650793651</v>
      </c>
      <c r="F8" s="11">
        <v>29.195457953238108</v>
      </c>
      <c r="G8" s="11">
        <v>26.46699487271934</v>
      </c>
      <c r="H8" s="11">
        <v>26.897184631987464</v>
      </c>
    </row>
    <row r="9" spans="1:8" ht="15" customHeight="1" x14ac:dyDescent="0.25">
      <c r="A9" s="9" t="s">
        <v>20</v>
      </c>
      <c r="B9" s="11">
        <v>35.285053929121716</v>
      </c>
      <c r="C9" s="11">
        <v>35.407407407407405</v>
      </c>
      <c r="D9" s="11">
        <v>33.228840125391848</v>
      </c>
      <c r="E9" s="11">
        <v>34.603174603174601</v>
      </c>
      <c r="F9" s="11">
        <v>23.151127154191428</v>
      </c>
      <c r="G9" s="11">
        <v>29.352135652848528</v>
      </c>
      <c r="H9" s="11">
        <v>23.379132966646072</v>
      </c>
    </row>
    <row r="10" spans="1:8" ht="15" customHeight="1" x14ac:dyDescent="0.25">
      <c r="A10" s="9" t="s">
        <v>22</v>
      </c>
      <c r="B10" s="11">
        <v>0.77041602465331271</v>
      </c>
      <c r="C10" s="11">
        <v>0.88888888888888884</v>
      </c>
      <c r="D10" s="11">
        <v>1.0971786833855799</v>
      </c>
      <c r="E10" s="11">
        <v>2.3809523809523809</v>
      </c>
      <c r="F10" s="11">
        <v>15.386208934812217</v>
      </c>
      <c r="G10" s="11">
        <v>14.692057384315943</v>
      </c>
      <c r="H10" s="11">
        <v>17.840982800069284</v>
      </c>
    </row>
    <row r="11" spans="1:8" ht="15" customHeight="1" x14ac:dyDescent="0.25">
      <c r="A11" s="9" t="s">
        <v>21</v>
      </c>
      <c r="B11" s="11">
        <v>5.3929121725731886</v>
      </c>
      <c r="C11" s="11">
        <v>6.0740740740740735</v>
      </c>
      <c r="D11" s="11">
        <v>5.9561128526645764</v>
      </c>
      <c r="E11" s="11">
        <v>7.1428571428571423</v>
      </c>
      <c r="F11" s="11">
        <v>6.9445040899690778</v>
      </c>
      <c r="G11" s="11">
        <v>7.7705835670768497</v>
      </c>
      <c r="H11" s="11">
        <v>4.3249473074189329</v>
      </c>
    </row>
    <row r="12" spans="1:8" ht="15" customHeight="1" x14ac:dyDescent="0.25">
      <c r="A12" s="9" t="s">
        <v>76</v>
      </c>
      <c r="B12" s="11">
        <v>0.15408320493066258</v>
      </c>
      <c r="C12" s="11">
        <v>0.44444444444444442</v>
      </c>
      <c r="D12" s="11">
        <v>0.15673981191222572</v>
      </c>
      <c r="E12" s="11">
        <v>1.2698412698412698</v>
      </c>
      <c r="F12" s="11">
        <v>5.2497037722633644E-2</v>
      </c>
      <c r="G12" s="11">
        <v>6.3753912769872773E-2</v>
      </c>
      <c r="H12" s="11">
        <v>5.9489264517510659E-2</v>
      </c>
    </row>
    <row r="13" spans="1:8" ht="15" customHeight="1" x14ac:dyDescent="0.25"/>
    <row r="14" spans="1:8" ht="15" customHeight="1" x14ac:dyDescent="0.25">
      <c r="A14" s="9"/>
    </row>
    <row r="15" spans="1:8" ht="37.5" x14ac:dyDescent="0.25">
      <c r="A15" s="15" t="s">
        <v>23</v>
      </c>
      <c r="B15" s="5">
        <v>64.900000000000006</v>
      </c>
      <c r="C15" s="5">
        <v>67.5</v>
      </c>
      <c r="D15" s="5">
        <v>63.8</v>
      </c>
      <c r="E15" s="5">
        <v>63</v>
      </c>
      <c r="F15" s="5">
        <v>73.719166030799983</v>
      </c>
      <c r="G15" s="5">
        <v>71.803476855200003</v>
      </c>
      <c r="H15" s="5">
        <v>66.210579874299995</v>
      </c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56A7A-3073-4601-A831-1687A9F2C581}">
  <dimension ref="A1:G21"/>
  <sheetViews>
    <sheetView workbookViewId="0"/>
  </sheetViews>
  <sheetFormatPr baseColWidth="10" defaultColWidth="11.453125" defaultRowHeight="14.5" x14ac:dyDescent="0.4"/>
  <cols>
    <col min="1" max="1" width="11.453125" style="30"/>
    <col min="2" max="5" width="12.54296875" style="30" bestFit="1" customWidth="1"/>
    <col min="6" max="7" width="12.453125" style="30" bestFit="1" customWidth="1"/>
    <col min="8" max="16384" width="11.453125" style="30"/>
  </cols>
  <sheetData>
    <row r="1" spans="1:7" ht="16" x14ac:dyDescent="0.4">
      <c r="A1" s="1" t="s">
        <v>0</v>
      </c>
      <c r="B1" s="1" t="s">
        <v>77</v>
      </c>
    </row>
    <row r="2" spans="1:7" ht="16" x14ac:dyDescent="0.4">
      <c r="A2" s="1" t="s">
        <v>1</v>
      </c>
      <c r="B2" s="2" t="s">
        <v>78</v>
      </c>
    </row>
    <row r="3" spans="1:7" ht="16" x14ac:dyDescent="0.4">
      <c r="A3" s="1" t="s">
        <v>2</v>
      </c>
      <c r="B3" s="2"/>
    </row>
    <row r="6" spans="1:7" x14ac:dyDescent="0.4">
      <c r="A6" s="31"/>
      <c r="B6" s="32">
        <v>2018</v>
      </c>
      <c r="C6" s="32">
        <v>2019</v>
      </c>
      <c r="D6" s="32">
        <v>2020</v>
      </c>
      <c r="E6" s="32">
        <v>2021</v>
      </c>
      <c r="F6" s="32">
        <v>2022</v>
      </c>
      <c r="G6" s="33">
        <v>45107</v>
      </c>
    </row>
    <row r="7" spans="1:7" x14ac:dyDescent="0.4">
      <c r="A7" s="31" t="s">
        <v>42</v>
      </c>
      <c r="B7" s="34">
        <v>12.270693862096971</v>
      </c>
      <c r="C7" s="34">
        <v>13.239441903521932</v>
      </c>
      <c r="D7" s="34">
        <v>13.878623578285604</v>
      </c>
      <c r="E7" s="34">
        <v>14.761116551693942</v>
      </c>
      <c r="F7" s="34">
        <v>15.505500280885492</v>
      </c>
      <c r="G7" s="34">
        <v>15.280642512875179</v>
      </c>
    </row>
    <row r="8" spans="1:7" x14ac:dyDescent="0.4">
      <c r="A8" s="31" t="s">
        <v>43</v>
      </c>
      <c r="B8" s="34">
        <v>6.7367398567384402</v>
      </c>
      <c r="C8" s="34">
        <v>6.8951991276713445</v>
      </c>
      <c r="D8" s="34">
        <v>6.7030207151651551</v>
      </c>
      <c r="E8" s="34">
        <v>6.9332388945011232</v>
      </c>
      <c r="F8" s="34">
        <v>7.9734830024373027</v>
      </c>
      <c r="G8" s="34">
        <v>7.8281378820720562</v>
      </c>
    </row>
    <row r="9" spans="1:7" x14ac:dyDescent="0.4">
      <c r="A9" s="31" t="s">
        <v>44</v>
      </c>
      <c r="B9" s="34">
        <v>7.2627662911924702</v>
      </c>
      <c r="C9" s="34">
        <v>7.4379296151186409</v>
      </c>
      <c r="D9" s="34">
        <v>7.5990713253343678</v>
      </c>
      <c r="E9" s="34">
        <v>8.0972214505857334</v>
      </c>
      <c r="F9" s="34">
        <v>8.6791825184504123</v>
      </c>
      <c r="G9" s="34">
        <v>8.4524016781572051</v>
      </c>
    </row>
    <row r="10" spans="1:7" x14ac:dyDescent="0.4">
      <c r="A10" s="31" t="s">
        <v>45</v>
      </c>
      <c r="B10" s="34">
        <v>8.8193698725540148</v>
      </c>
      <c r="C10" s="34">
        <v>8.884539487542261</v>
      </c>
      <c r="D10" s="34">
        <v>9.0469221404551625</v>
      </c>
      <c r="E10" s="34">
        <v>9.6706389523668399</v>
      </c>
      <c r="F10" s="34">
        <v>10.854674609656671</v>
      </c>
      <c r="G10" s="34">
        <v>10.752902091469533</v>
      </c>
    </row>
    <row r="11" spans="1:7" x14ac:dyDescent="0.4">
      <c r="A11" s="31" t="s">
        <v>46</v>
      </c>
      <c r="B11" s="34">
        <v>4.1244336121652907</v>
      </c>
      <c r="C11" s="34">
        <v>4.2763422313679946</v>
      </c>
      <c r="D11" s="34">
        <v>4.2325627247603057</v>
      </c>
      <c r="E11" s="34">
        <v>4.5350167418781462</v>
      </c>
      <c r="F11" s="34">
        <v>5.2915088780401582</v>
      </c>
      <c r="G11" s="34">
        <v>5.1058574454433465</v>
      </c>
    </row>
    <row r="12" spans="1:7" x14ac:dyDescent="0.4">
      <c r="A12" s="31" t="s">
        <v>47</v>
      </c>
      <c r="B12" s="34">
        <v>20.702920857667038</v>
      </c>
      <c r="C12" s="34">
        <v>21.252070180197411</v>
      </c>
      <c r="D12" s="34">
        <v>21.196105794487487</v>
      </c>
      <c r="E12" s="34">
        <v>26.776332457612778</v>
      </c>
      <c r="F12" s="34">
        <v>28.200657597678475</v>
      </c>
      <c r="G12" s="34">
        <v>28.214331296112054</v>
      </c>
    </row>
    <row r="13" spans="1:7" x14ac:dyDescent="0.4">
      <c r="A13" s="31" t="s">
        <v>48</v>
      </c>
      <c r="B13" s="34">
        <v>15.164524747824764</v>
      </c>
      <c r="C13" s="34">
        <v>16.969455864005081</v>
      </c>
      <c r="D13" s="34">
        <v>19.417453717763777</v>
      </c>
      <c r="E13" s="34">
        <v>19.812418540944318</v>
      </c>
      <c r="F13" s="34">
        <v>19.661075656560246</v>
      </c>
      <c r="G13" s="34">
        <v>19.464208013700951</v>
      </c>
    </row>
    <row r="14" spans="1:7" x14ac:dyDescent="0.4">
      <c r="A14" s="31" t="s">
        <v>49</v>
      </c>
      <c r="B14" s="34">
        <v>4.4354490648551836</v>
      </c>
      <c r="C14" s="34">
        <v>4.4654304329350332</v>
      </c>
      <c r="D14" s="34">
        <v>4.6412608366547623</v>
      </c>
      <c r="E14" s="34">
        <v>4.9780123535917609</v>
      </c>
      <c r="F14" s="34">
        <v>6.0133884083734426</v>
      </c>
      <c r="G14" s="34">
        <v>5.8127252601053891</v>
      </c>
    </row>
    <row r="15" spans="1:7" x14ac:dyDescent="0.4">
      <c r="A15" s="31" t="s">
        <v>50</v>
      </c>
      <c r="B15" s="34">
        <v>10.212132211141892</v>
      </c>
      <c r="C15" s="34">
        <v>9.8965081591335018</v>
      </c>
      <c r="D15" s="34">
        <v>9.4490609151154583</v>
      </c>
      <c r="E15" s="34">
        <v>9.692955204718821</v>
      </c>
      <c r="F15" s="34">
        <v>9.9812338314246496</v>
      </c>
      <c r="G15" s="34">
        <v>9.7380655760722892</v>
      </c>
    </row>
    <row r="16" spans="1:7" x14ac:dyDescent="0.4">
      <c r="A16" s="31" t="s">
        <v>51</v>
      </c>
      <c r="B16" s="34">
        <v>7.681295797027758</v>
      </c>
      <c r="C16" s="34">
        <v>7.9633807399859213</v>
      </c>
      <c r="D16" s="34">
        <v>8.2316924815528143</v>
      </c>
      <c r="E16" s="34">
        <v>8.6281057902327554</v>
      </c>
      <c r="F16" s="34">
        <v>9.257662201629806</v>
      </c>
      <c r="G16" s="34">
        <v>9.0524860832090255</v>
      </c>
    </row>
    <row r="17" spans="1:7" x14ac:dyDescent="0.4">
      <c r="A17" s="31" t="s">
        <v>52</v>
      </c>
      <c r="B17" s="34">
        <v>8.4233716578086817</v>
      </c>
      <c r="C17" s="34">
        <v>8.6214740036098281</v>
      </c>
      <c r="D17" s="34">
        <v>8.8076553784201845</v>
      </c>
      <c r="E17" s="34">
        <v>9.5506570046070944</v>
      </c>
      <c r="F17" s="34">
        <v>10.356300837011306</v>
      </c>
      <c r="G17" s="34">
        <v>10.14240936503202</v>
      </c>
    </row>
    <row r="18" spans="1:7" x14ac:dyDescent="0.4">
      <c r="A18" s="31"/>
      <c r="B18" s="31"/>
      <c r="C18" s="31"/>
      <c r="D18" s="31"/>
      <c r="E18" s="31"/>
      <c r="F18" s="31"/>
      <c r="G18" s="31"/>
    </row>
    <row r="19" spans="1:7" x14ac:dyDescent="0.4">
      <c r="A19" s="31"/>
      <c r="B19" s="31"/>
      <c r="C19" s="31"/>
      <c r="D19" s="31"/>
      <c r="E19" s="31"/>
      <c r="F19" s="31"/>
      <c r="G19" s="31"/>
    </row>
    <row r="20" spans="1:7" x14ac:dyDescent="0.4">
      <c r="A20" s="31"/>
      <c r="B20" s="31"/>
      <c r="C20" s="31"/>
      <c r="D20" s="31"/>
      <c r="E20" s="31"/>
      <c r="F20" s="31"/>
      <c r="G20" s="31"/>
    </row>
    <row r="21" spans="1:7" x14ac:dyDescent="0.4">
      <c r="A21" s="31"/>
      <c r="B21" s="31"/>
      <c r="C21" s="31"/>
      <c r="D21" s="31"/>
      <c r="E21" s="31"/>
      <c r="F21" s="31"/>
      <c r="G21" s="31"/>
    </row>
  </sheetData>
  <pageMargins left="0.7" right="0.7" top="0.75" bottom="0.75" header="0.3" footer="0.3"/>
  <pageSetup paperSize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9FB1-2FB5-4F1D-940E-7684371A2E29}">
  <dimension ref="A1:I47"/>
  <sheetViews>
    <sheetView zoomScaleNormal="100" workbookViewId="0"/>
  </sheetViews>
  <sheetFormatPr baseColWidth="10" defaultColWidth="11.453125" defaultRowHeight="12.5" x14ac:dyDescent="0.25"/>
  <cols>
    <col min="1" max="1" width="20.453125" style="4" bestFit="1" customWidth="1"/>
    <col min="2" max="6" width="11.453125" style="4"/>
    <col min="7" max="10" width="10.7265625" style="4" customWidth="1"/>
    <col min="11" max="16384" width="11.453125" style="4"/>
  </cols>
  <sheetData>
    <row r="1" spans="1:9" ht="15.5" x14ac:dyDescent="0.35">
      <c r="A1" s="35" t="s">
        <v>0</v>
      </c>
      <c r="B1" s="36" t="s">
        <v>66</v>
      </c>
    </row>
    <row r="2" spans="1:9" ht="15.5" x14ac:dyDescent="0.35">
      <c r="A2" s="35" t="s">
        <v>1</v>
      </c>
      <c r="B2" s="7" t="s">
        <v>5</v>
      </c>
    </row>
    <row r="3" spans="1:9" ht="15.5" x14ac:dyDescent="0.35">
      <c r="A3" s="35" t="s">
        <v>2</v>
      </c>
      <c r="B3" s="7"/>
      <c r="C3" s="37"/>
      <c r="D3" s="37"/>
      <c r="E3" s="37"/>
      <c r="F3" s="37"/>
      <c r="G3" s="37"/>
      <c r="H3" s="37"/>
    </row>
    <row r="4" spans="1:9" ht="15" customHeight="1" x14ac:dyDescent="0.25"/>
    <row r="5" spans="1:9" ht="15" customHeight="1" x14ac:dyDescent="0.25"/>
    <row r="6" spans="1:9" ht="15" customHeight="1" x14ac:dyDescent="0.25"/>
    <row r="7" spans="1:9" ht="15" customHeight="1" x14ac:dyDescent="0.25"/>
    <row r="8" spans="1:9" ht="15" customHeight="1" x14ac:dyDescent="0.25">
      <c r="B8" s="4">
        <v>2016</v>
      </c>
      <c r="C8" s="4">
        <v>2017</v>
      </c>
      <c r="D8" s="4">
        <v>2018</v>
      </c>
      <c r="E8" s="4">
        <v>2019</v>
      </c>
      <c r="F8" s="4">
        <v>2020</v>
      </c>
      <c r="G8" s="38" t="s">
        <v>54</v>
      </c>
      <c r="H8" s="4">
        <v>2022</v>
      </c>
      <c r="I8" s="25">
        <v>45199</v>
      </c>
    </row>
    <row r="9" spans="1:9" ht="15" customHeight="1" x14ac:dyDescent="0.25">
      <c r="A9" s="4" t="s">
        <v>51</v>
      </c>
      <c r="B9" s="24">
        <v>6.7107968765929602</v>
      </c>
      <c r="C9" s="24">
        <v>6.6407642762241501</v>
      </c>
      <c r="D9" s="24">
        <v>8.1426496715865824</v>
      </c>
      <c r="E9" s="24">
        <v>8.3843495151821905</v>
      </c>
      <c r="F9" s="24">
        <v>8.509797917844244</v>
      </c>
      <c r="G9" s="24">
        <v>7.9069757493469819</v>
      </c>
      <c r="H9" s="26">
        <v>8.5131626347831624</v>
      </c>
      <c r="I9" s="26">
        <v>8.1697818698668883</v>
      </c>
    </row>
    <row r="10" spans="1:9" ht="15" customHeight="1" x14ac:dyDescent="0.25">
      <c r="A10" s="4" t="s">
        <v>55</v>
      </c>
      <c r="B10" s="24">
        <v>6.1464912773909104</v>
      </c>
      <c r="C10" s="24">
        <v>6.8304724007297839</v>
      </c>
      <c r="D10" s="24">
        <v>5.4975140772852411</v>
      </c>
      <c r="E10" s="24">
        <v>6.3581719060223945</v>
      </c>
      <c r="F10" s="24">
        <v>5.6618087360568854</v>
      </c>
      <c r="G10" s="24">
        <v>7.5080959855540419</v>
      </c>
      <c r="H10" s="26">
        <v>7.2789638356590265</v>
      </c>
      <c r="I10" s="26">
        <v>8.5371291863530185</v>
      </c>
    </row>
    <row r="11" spans="1:9" ht="15" customHeight="1" x14ac:dyDescent="0.25">
      <c r="A11" s="4" t="s">
        <v>56</v>
      </c>
      <c r="B11" s="24">
        <v>8.9684438868849234</v>
      </c>
      <c r="C11" s="24">
        <v>10.333545157266714</v>
      </c>
      <c r="D11" s="24">
        <v>10.610408518724922</v>
      </c>
      <c r="E11" s="24">
        <v>12.144347555020239</v>
      </c>
      <c r="F11" s="24">
        <v>10.737559831745862</v>
      </c>
      <c r="G11" s="24">
        <v>13.584494975085336</v>
      </c>
      <c r="H11" s="26">
        <v>13.520420308789108</v>
      </c>
      <c r="I11" s="26">
        <v>14.824493344796341</v>
      </c>
    </row>
    <row r="12" spans="1:9" ht="15" customHeight="1" x14ac:dyDescent="0.25">
      <c r="A12" s="4" t="s">
        <v>57</v>
      </c>
      <c r="B12" s="24">
        <v>15.216242962425058</v>
      </c>
      <c r="C12" s="24">
        <v>13.140845065434926</v>
      </c>
      <c r="D12" s="24">
        <v>12.465445181115751</v>
      </c>
      <c r="E12" s="24">
        <v>11.759155299945952</v>
      </c>
      <c r="F12" s="24">
        <v>11.304180542506517</v>
      </c>
      <c r="G12" s="24">
        <v>9.6354079282700713</v>
      </c>
      <c r="H12" s="26">
        <v>6.9314520522745644</v>
      </c>
      <c r="I12" s="26">
        <v>6.0301017667546812</v>
      </c>
    </row>
    <row r="13" spans="1:9" ht="15" customHeight="1" x14ac:dyDescent="0.25">
      <c r="A13" s="4" t="s">
        <v>67</v>
      </c>
      <c r="B13" s="24">
        <v>16.062362693763575</v>
      </c>
      <c r="C13" s="24">
        <v>16.974032470366176</v>
      </c>
      <c r="D13" s="24">
        <v>18.418054931318601</v>
      </c>
      <c r="E13" s="24">
        <v>19.411820562464619</v>
      </c>
      <c r="F13" s="24">
        <v>22.295779798481167</v>
      </c>
      <c r="G13" s="24">
        <v>22.773465399125168</v>
      </c>
      <c r="H13" s="26">
        <v>23.11993588698563</v>
      </c>
      <c r="I13" s="26">
        <v>21.460312844856848</v>
      </c>
    </row>
    <row r="14" spans="1:9" ht="15" customHeight="1" x14ac:dyDescent="0.25">
      <c r="A14" s="4" t="s">
        <v>58</v>
      </c>
      <c r="B14" s="24">
        <v>13.89797579911998</v>
      </c>
      <c r="C14" s="24">
        <v>12.313609116478119</v>
      </c>
      <c r="D14" s="24">
        <v>11.204475348474938</v>
      </c>
      <c r="E14" s="24">
        <v>9.118049297702802</v>
      </c>
      <c r="F14" s="24">
        <v>9.419087095957611</v>
      </c>
      <c r="G14" s="24">
        <v>8.4762991785564044</v>
      </c>
      <c r="H14" s="26">
        <v>9.4018871103954105</v>
      </c>
      <c r="I14" s="26">
        <v>9.9160135307443742</v>
      </c>
    </row>
    <row r="15" spans="1:9" ht="15" customHeight="1" x14ac:dyDescent="0.25">
      <c r="A15" s="4" t="s">
        <v>32</v>
      </c>
      <c r="B15" s="24">
        <v>32.997686503822607</v>
      </c>
      <c r="C15" s="24">
        <v>33.766731513500133</v>
      </c>
      <c r="D15" s="24">
        <v>33.661452271493992</v>
      </c>
      <c r="E15" s="24">
        <v>32.824105863661813</v>
      </c>
      <c r="F15" s="24">
        <v>32.071786077407708</v>
      </c>
      <c r="G15" s="24">
        <v>30.115260784061999</v>
      </c>
      <c r="H15" s="26">
        <v>31.234178171113115</v>
      </c>
      <c r="I15" s="26">
        <v>31.062167456627854</v>
      </c>
    </row>
    <row r="16" spans="1:9" ht="15" customHeight="1" x14ac:dyDescent="0.25">
      <c r="H16" s="40"/>
      <c r="I16" s="41"/>
    </row>
    <row r="17" spans="7:9" ht="15" customHeight="1" x14ac:dyDescent="0.25"/>
    <row r="18" spans="7:9" ht="15" customHeight="1" x14ac:dyDescent="0.25"/>
    <row r="19" spans="7:9" ht="15" customHeight="1" x14ac:dyDescent="0.25"/>
    <row r="20" spans="7:9" ht="15" customHeight="1" x14ac:dyDescent="0.25"/>
    <row r="21" spans="7:9" ht="15" customHeight="1" x14ac:dyDescent="0.25"/>
    <row r="22" spans="7:9" ht="15" customHeight="1" x14ac:dyDescent="0.25"/>
    <row r="23" spans="7:9" ht="15" customHeight="1" x14ac:dyDescent="0.25"/>
    <row r="24" spans="7:9" ht="15" customHeight="1" x14ac:dyDescent="0.25"/>
    <row r="25" spans="7:9" ht="15" customHeight="1" x14ac:dyDescent="0.25"/>
    <row r="26" spans="7:9" ht="15" customHeight="1" x14ac:dyDescent="0.25"/>
    <row r="27" spans="7:9" ht="15" customHeight="1" x14ac:dyDescent="0.25"/>
    <row r="30" spans="7:9" x14ac:dyDescent="0.25">
      <c r="G30" s="13"/>
      <c r="H30" s="13"/>
      <c r="I30" s="13"/>
    </row>
    <row r="31" spans="7:9" x14ac:dyDescent="0.25">
      <c r="G31" s="13"/>
      <c r="H31" s="13"/>
      <c r="I31" s="13"/>
    </row>
    <row r="32" spans="7:9" x14ac:dyDescent="0.25">
      <c r="G32" s="13"/>
      <c r="H32" s="13"/>
      <c r="I32" s="13"/>
    </row>
    <row r="33" spans="2:9" x14ac:dyDescent="0.25">
      <c r="G33" s="13"/>
      <c r="H33" s="13"/>
      <c r="I33" s="13"/>
    </row>
    <row r="34" spans="2:9" x14ac:dyDescent="0.25">
      <c r="G34" s="13"/>
      <c r="H34" s="13"/>
      <c r="I34" s="13"/>
    </row>
    <row r="35" spans="2:9" x14ac:dyDescent="0.25">
      <c r="G35" s="13"/>
      <c r="H35" s="13"/>
      <c r="I35" s="13"/>
    </row>
    <row r="36" spans="2:9" x14ac:dyDescent="0.25">
      <c r="G36" s="13"/>
      <c r="H36" s="13"/>
      <c r="I36" s="13"/>
    </row>
    <row r="37" spans="2:9" x14ac:dyDescent="0.25">
      <c r="G37" s="13"/>
      <c r="H37" s="13"/>
      <c r="I37" s="13"/>
    </row>
    <row r="38" spans="2:9" x14ac:dyDescent="0.25">
      <c r="B38" s="42"/>
      <c r="C38" s="42"/>
      <c r="D38" s="42"/>
      <c r="E38" s="42"/>
      <c r="F38" s="42"/>
      <c r="G38" s="13"/>
      <c r="H38" s="13"/>
      <c r="I38" s="13"/>
    </row>
    <row r="40" spans="2:9" x14ac:dyDescent="0.25">
      <c r="G40" s="43"/>
    </row>
    <row r="41" spans="2:9" x14ac:dyDescent="0.25">
      <c r="G41" s="43"/>
    </row>
    <row r="42" spans="2:9" x14ac:dyDescent="0.25">
      <c r="G42" s="43"/>
    </row>
    <row r="43" spans="2:9" x14ac:dyDescent="0.25">
      <c r="G43" s="43"/>
    </row>
    <row r="44" spans="2:9" x14ac:dyDescent="0.25">
      <c r="G44" s="43"/>
    </row>
    <row r="45" spans="2:9" x14ac:dyDescent="0.25">
      <c r="G45" s="43"/>
    </row>
    <row r="46" spans="2:9" x14ac:dyDescent="0.25">
      <c r="G46" s="43"/>
    </row>
    <row r="47" spans="2:9" x14ac:dyDescent="0.25">
      <c r="G47" s="43"/>
    </row>
  </sheetData>
  <pageMargins left="0.7" right="0.7" top="0.78740157499999996" bottom="0.78740157499999996" header="0.3" footer="0.3"/>
  <pageSetup orientation="portrait" r:id="rId1"/>
  <ignoredErrors>
    <ignoredError sqref="G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E6BF-3A30-44E7-8258-E7DFEB47CD2B}">
  <dimension ref="A1:I47"/>
  <sheetViews>
    <sheetView zoomScaleNormal="100" workbookViewId="0"/>
  </sheetViews>
  <sheetFormatPr baseColWidth="10" defaultColWidth="11.453125" defaultRowHeight="12.5" x14ac:dyDescent="0.25"/>
  <cols>
    <col min="1" max="1" width="12.26953125" style="4" bestFit="1" customWidth="1"/>
    <col min="2" max="8" width="9.7265625" style="4" customWidth="1"/>
    <col min="9" max="9" width="12" style="4" customWidth="1"/>
    <col min="10" max="16384" width="11.453125" style="4"/>
  </cols>
  <sheetData>
    <row r="1" spans="1:9" ht="15.5" x14ac:dyDescent="0.35">
      <c r="A1" s="1" t="s">
        <v>0</v>
      </c>
      <c r="B1" s="1" t="s">
        <v>41</v>
      </c>
    </row>
    <row r="2" spans="1:9" ht="15.5" x14ac:dyDescent="0.35">
      <c r="A2" s="1" t="s">
        <v>1</v>
      </c>
      <c r="B2" s="2" t="s">
        <v>5</v>
      </c>
    </row>
    <row r="3" spans="1:9" ht="15.5" x14ac:dyDescent="0.35">
      <c r="A3" s="1" t="s">
        <v>2</v>
      </c>
      <c r="B3" s="4" t="s">
        <v>79</v>
      </c>
    </row>
    <row r="6" spans="1:9" x14ac:dyDescent="0.25">
      <c r="B6" s="4" t="s">
        <v>36</v>
      </c>
      <c r="C6" s="4" t="s">
        <v>37</v>
      </c>
      <c r="D6" s="4" t="s">
        <v>38</v>
      </c>
      <c r="E6" s="4" t="s">
        <v>39</v>
      </c>
      <c r="F6" s="4" t="s">
        <v>60</v>
      </c>
      <c r="G6" s="4" t="s">
        <v>61</v>
      </c>
      <c r="H6" s="4" t="s">
        <v>62</v>
      </c>
      <c r="I6" s="4" t="s">
        <v>40</v>
      </c>
    </row>
    <row r="7" spans="1:9" x14ac:dyDescent="0.25">
      <c r="A7" s="4">
        <v>2017</v>
      </c>
      <c r="B7" s="24">
        <v>28.474206980951568</v>
      </c>
      <c r="C7" s="24">
        <v>7.7902290268841874</v>
      </c>
      <c r="D7" s="24">
        <v>29.256238772477129</v>
      </c>
      <c r="E7" s="24">
        <v>11.496017853432846</v>
      </c>
      <c r="F7" s="24">
        <v>0.27702776500125226</v>
      </c>
      <c r="G7" s="24">
        <v>0</v>
      </c>
      <c r="H7" s="24">
        <v>0</v>
      </c>
      <c r="I7" s="24">
        <v>22.706279601253012</v>
      </c>
    </row>
    <row r="8" spans="1:9" x14ac:dyDescent="0.25">
      <c r="A8" s="4">
        <v>2018</v>
      </c>
      <c r="B8" s="24">
        <v>26.860632490223423</v>
      </c>
      <c r="C8" s="24">
        <v>8.3155090138249328</v>
      </c>
      <c r="D8" s="24">
        <v>29.88716934215984</v>
      </c>
      <c r="E8" s="24">
        <v>12.867223851383891</v>
      </c>
      <c r="F8" s="24">
        <v>2.7423100828926295E-2</v>
      </c>
      <c r="G8" s="24">
        <v>0</v>
      </c>
      <c r="H8" s="24">
        <v>6.9925598946156495E-4</v>
      </c>
      <c r="I8" s="24">
        <v>22.04134294558953</v>
      </c>
    </row>
    <row r="9" spans="1:9" x14ac:dyDescent="0.25">
      <c r="A9" s="4">
        <v>2019</v>
      </c>
      <c r="B9" s="24">
        <v>24.980590538683757</v>
      </c>
      <c r="C9" s="24">
        <v>11.184124173467879</v>
      </c>
      <c r="D9" s="24">
        <v>28.0099143041434</v>
      </c>
      <c r="E9" s="24">
        <v>13.121666309454916</v>
      </c>
      <c r="F9" s="24">
        <v>5.0884717526786652E-2</v>
      </c>
      <c r="G9" s="24">
        <v>0</v>
      </c>
      <c r="H9" s="24">
        <v>1.9649647030558601E-3</v>
      </c>
      <c r="I9" s="24">
        <v>22.650854992020211</v>
      </c>
    </row>
    <row r="10" spans="1:9" x14ac:dyDescent="0.25">
      <c r="A10" s="4">
        <v>2020</v>
      </c>
      <c r="B10" s="24">
        <v>22.252821268049043</v>
      </c>
      <c r="C10" s="24">
        <v>11.687329036061476</v>
      </c>
      <c r="D10" s="24">
        <v>27.879153013000835</v>
      </c>
      <c r="E10" s="24">
        <v>18.623086448949252</v>
      </c>
      <c r="F10" s="24">
        <v>0.32850911633592972</v>
      </c>
      <c r="G10" s="24">
        <v>0.20762034259944928</v>
      </c>
      <c r="H10" s="24">
        <v>0</v>
      </c>
      <c r="I10" s="24">
        <v>19.021480775004012</v>
      </c>
    </row>
    <row r="11" spans="1:9" x14ac:dyDescent="0.25">
      <c r="A11" s="4">
        <v>2021</v>
      </c>
      <c r="B11" s="24">
        <v>19.043739467387898</v>
      </c>
      <c r="C11" s="24">
        <v>11.641095601974824</v>
      </c>
      <c r="D11" s="24">
        <v>30.219582210027113</v>
      </c>
      <c r="E11" s="24">
        <v>18.964466765706756</v>
      </c>
      <c r="F11" s="24">
        <v>0.28538941213597918</v>
      </c>
      <c r="G11" s="24">
        <v>0.25937991781274122</v>
      </c>
      <c r="H11" s="24">
        <v>0</v>
      </c>
      <c r="I11" s="24">
        <v>19.586346624954718</v>
      </c>
    </row>
    <row r="12" spans="1:9" x14ac:dyDescent="0.25">
      <c r="A12" s="4">
        <v>2022</v>
      </c>
      <c r="B12" s="24">
        <v>18.110083658067929</v>
      </c>
      <c r="C12" s="24">
        <v>10.239776297212794</v>
      </c>
      <c r="D12" s="24">
        <v>31.702773564787829</v>
      </c>
      <c r="E12" s="24">
        <v>21.341856382727791</v>
      </c>
      <c r="F12" s="24">
        <v>0.48655195742104568</v>
      </c>
      <c r="G12" s="24">
        <v>0.26559260378244787</v>
      </c>
      <c r="H12" s="24">
        <v>1.0620439561334798E-3</v>
      </c>
      <c r="I12" s="24">
        <v>17.852303492044044</v>
      </c>
    </row>
    <row r="13" spans="1:9" x14ac:dyDescent="0.25">
      <c r="A13" s="48" t="s">
        <v>64</v>
      </c>
      <c r="B13" s="24">
        <v>20.809227668466384</v>
      </c>
      <c r="C13" s="24">
        <v>10.980799846635286</v>
      </c>
      <c r="D13" s="24">
        <v>30.621815967479517</v>
      </c>
      <c r="E13" s="24">
        <v>17.160711087287257</v>
      </c>
      <c r="F13" s="24">
        <v>0.73742122732677196</v>
      </c>
      <c r="G13" s="24">
        <v>7.5584078670516627E-2</v>
      </c>
      <c r="H13" s="24">
        <v>1.1014662018034431E-2</v>
      </c>
      <c r="I13" s="24">
        <v>19.472669338075765</v>
      </c>
    </row>
    <row r="15" spans="1:9" x14ac:dyDescent="0.25">
      <c r="C15" s="29"/>
      <c r="D15" s="29"/>
      <c r="E15" s="29"/>
      <c r="F15" s="29"/>
      <c r="G15" s="29"/>
      <c r="H15" s="29"/>
      <c r="I15" s="29"/>
    </row>
    <row r="18" spans="2:9" x14ac:dyDescent="0.25">
      <c r="B18" s="27"/>
      <c r="C18" s="27"/>
      <c r="D18" s="27"/>
      <c r="E18" s="27"/>
      <c r="F18" s="27"/>
      <c r="G18" s="27"/>
      <c r="H18" s="27"/>
      <c r="I18" s="27"/>
    </row>
    <row r="19" spans="2:9" x14ac:dyDescent="0.25">
      <c r="B19" s="27"/>
      <c r="C19" s="27"/>
      <c r="D19" s="27"/>
      <c r="E19" s="27"/>
      <c r="F19" s="27"/>
      <c r="G19" s="27"/>
      <c r="H19" s="27"/>
      <c r="I19" s="27"/>
    </row>
    <row r="20" spans="2:9" x14ac:dyDescent="0.25">
      <c r="H20" s="27"/>
      <c r="I20" s="27"/>
    </row>
    <row r="21" spans="2:9" x14ac:dyDescent="0.25">
      <c r="H21" s="27"/>
      <c r="I21" s="27"/>
    </row>
    <row r="22" spans="2:9" x14ac:dyDescent="0.25">
      <c r="H22" s="27"/>
      <c r="I22" s="27"/>
    </row>
    <row r="23" spans="2:9" x14ac:dyDescent="0.25">
      <c r="H23" s="24"/>
      <c r="I23" s="24"/>
    </row>
    <row r="24" spans="2:9" x14ac:dyDescent="0.25">
      <c r="H24" s="27"/>
      <c r="I24" s="27"/>
    </row>
    <row r="25" spans="2:9" x14ac:dyDescent="0.25">
      <c r="H25" s="27"/>
      <c r="I25" s="27"/>
    </row>
    <row r="26" spans="2:9" x14ac:dyDescent="0.25">
      <c r="H26" s="27"/>
      <c r="I26" s="27"/>
    </row>
    <row r="30" spans="2:9" x14ac:dyDescent="0.25">
      <c r="G30" s="28"/>
      <c r="H30" s="28"/>
      <c r="I30" s="28"/>
    </row>
    <row r="31" spans="2:9" x14ac:dyDescent="0.25">
      <c r="F31" s="28"/>
      <c r="G31" s="28"/>
      <c r="H31" s="28"/>
      <c r="I31" s="28"/>
    </row>
    <row r="32" spans="2:9" x14ac:dyDescent="0.25">
      <c r="F32" s="28"/>
      <c r="G32" s="28"/>
      <c r="H32" s="28"/>
      <c r="I32" s="28"/>
    </row>
    <row r="33" spans="2:9" x14ac:dyDescent="0.25">
      <c r="F33" s="28"/>
      <c r="G33" s="28"/>
      <c r="H33" s="28"/>
      <c r="I33" s="28"/>
    </row>
    <row r="34" spans="2:9" x14ac:dyDescent="0.25">
      <c r="F34" s="28"/>
      <c r="G34" s="28"/>
      <c r="H34" s="28"/>
      <c r="I34" s="28"/>
    </row>
    <row r="35" spans="2:9" x14ac:dyDescent="0.25">
      <c r="F35" s="28"/>
      <c r="G35" s="28"/>
      <c r="H35" s="28"/>
      <c r="I35" s="28"/>
    </row>
    <row r="36" spans="2:9" x14ac:dyDescent="0.25">
      <c r="F36" s="28"/>
      <c r="G36" s="28"/>
      <c r="H36" s="28"/>
      <c r="I36" s="28"/>
    </row>
    <row r="37" spans="2:9" x14ac:dyDescent="0.25">
      <c r="B37" s="27"/>
      <c r="C37" s="27"/>
      <c r="D37" s="27"/>
      <c r="E37" s="27"/>
      <c r="F37" s="28"/>
      <c r="G37" s="28"/>
      <c r="H37" s="28"/>
      <c r="I37" s="28"/>
    </row>
    <row r="38" spans="2:9" x14ac:dyDescent="0.25">
      <c r="B38" s="27"/>
      <c r="C38" s="27"/>
      <c r="D38" s="27"/>
      <c r="E38" s="27"/>
    </row>
    <row r="39" spans="2:9" x14ac:dyDescent="0.25">
      <c r="B39" s="27"/>
      <c r="C39" s="27"/>
      <c r="D39" s="27"/>
      <c r="E39" s="27"/>
      <c r="F39" s="27"/>
    </row>
    <row r="40" spans="2:9" x14ac:dyDescent="0.25">
      <c r="B40" s="27"/>
      <c r="C40" s="27"/>
      <c r="D40" s="27"/>
      <c r="E40" s="27"/>
      <c r="F40" s="27"/>
    </row>
    <row r="41" spans="2:9" x14ac:dyDescent="0.25">
      <c r="B41" s="27"/>
      <c r="C41" s="27"/>
      <c r="D41" s="27"/>
      <c r="E41" s="27"/>
      <c r="F41" s="27"/>
    </row>
    <row r="42" spans="2:9" x14ac:dyDescent="0.25">
      <c r="B42" s="27"/>
      <c r="C42" s="27"/>
      <c r="D42" s="27"/>
      <c r="E42" s="27"/>
      <c r="F42" s="27"/>
    </row>
    <row r="43" spans="2:9" x14ac:dyDescent="0.25">
      <c r="B43" s="27"/>
      <c r="C43" s="27"/>
      <c r="D43" s="27"/>
      <c r="E43" s="27"/>
      <c r="F43" s="27"/>
    </row>
    <row r="44" spans="2:9" x14ac:dyDescent="0.25">
      <c r="B44" s="27"/>
      <c r="C44" s="27"/>
      <c r="D44" s="27"/>
      <c r="E44" s="27"/>
      <c r="F44" s="27"/>
    </row>
    <row r="45" spans="2:9" x14ac:dyDescent="0.25">
      <c r="B45" s="27"/>
      <c r="C45" s="27"/>
      <c r="D45" s="27"/>
      <c r="E45" s="27"/>
      <c r="F45" s="27"/>
    </row>
    <row r="46" spans="2:9" x14ac:dyDescent="0.25">
      <c r="B46" s="27"/>
      <c r="C46" s="27"/>
      <c r="D46" s="27"/>
      <c r="E46" s="27"/>
      <c r="F46" s="27"/>
    </row>
    <row r="47" spans="2:9" x14ac:dyDescent="0.25">
      <c r="B47" s="27"/>
      <c r="C47" s="27"/>
      <c r="D47" s="27"/>
      <c r="E47" s="27"/>
      <c r="F47" s="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E28E-0FD1-4DDE-803B-1FFDA5A0F9E7}">
  <dimension ref="A1:E14"/>
  <sheetViews>
    <sheetView workbookViewId="0"/>
  </sheetViews>
  <sheetFormatPr baseColWidth="10" defaultColWidth="11.453125" defaultRowHeight="14.5" x14ac:dyDescent="0.4"/>
  <cols>
    <col min="1" max="1" width="31" style="18" customWidth="1"/>
    <col min="2" max="5" width="12.453125" style="18" bestFit="1" customWidth="1"/>
    <col min="6" max="16384" width="11.453125" style="18"/>
  </cols>
  <sheetData>
    <row r="1" spans="1:5" ht="16" x14ac:dyDescent="0.4">
      <c r="A1" s="16" t="s">
        <v>0</v>
      </c>
      <c r="B1" s="17" t="s">
        <v>25</v>
      </c>
    </row>
    <row r="2" spans="1:5" ht="16" x14ac:dyDescent="0.4">
      <c r="A2" s="16" t="s">
        <v>1</v>
      </c>
      <c r="B2" s="19" t="s">
        <v>5</v>
      </c>
    </row>
    <row r="3" spans="1:5" ht="16" x14ac:dyDescent="0.4">
      <c r="A3" s="16" t="s">
        <v>2</v>
      </c>
      <c r="B3" s="19"/>
    </row>
    <row r="4" spans="1:5" x14ac:dyDescent="0.4">
      <c r="B4" s="20"/>
      <c r="C4" s="20"/>
      <c r="D4" s="20"/>
      <c r="E4" s="20"/>
    </row>
    <row r="5" spans="1:5" x14ac:dyDescent="0.4">
      <c r="A5" s="21"/>
      <c r="B5" s="22"/>
      <c r="C5" s="22"/>
      <c r="D5" s="22"/>
      <c r="E5" s="19"/>
    </row>
    <row r="6" spans="1:5" x14ac:dyDescent="0.4">
      <c r="A6" s="21"/>
      <c r="B6" s="20" t="s">
        <v>26</v>
      </c>
      <c r="C6" s="20" t="s">
        <v>27</v>
      </c>
      <c r="D6" s="20" t="s">
        <v>28</v>
      </c>
      <c r="E6" s="20" t="s">
        <v>64</v>
      </c>
    </row>
    <row r="7" spans="1:5" x14ac:dyDescent="0.4">
      <c r="A7" s="21" t="s">
        <v>29</v>
      </c>
      <c r="B7" s="5">
        <v>187.80046892244368</v>
      </c>
      <c r="C7" s="5">
        <v>209.90306461056102</v>
      </c>
      <c r="D7" s="5">
        <v>179.89946695644883</v>
      </c>
      <c r="E7" s="5">
        <v>187.77099093353704</v>
      </c>
    </row>
    <row r="8" spans="1:5" x14ac:dyDescent="0.4">
      <c r="A8" s="21" t="s">
        <v>30</v>
      </c>
      <c r="B8" s="5">
        <v>6.1517536814500007E-2</v>
      </c>
      <c r="C8" s="5">
        <v>5.2650317388500005E-2</v>
      </c>
      <c r="D8" s="5">
        <v>3.6398318892611643E-2</v>
      </c>
      <c r="E8" s="5">
        <v>-4.1204132612890007E-2</v>
      </c>
    </row>
    <row r="9" spans="1:5" x14ac:dyDescent="0.4">
      <c r="A9" s="21" t="s">
        <v>31</v>
      </c>
      <c r="B9" s="5">
        <v>20.627764946719399</v>
      </c>
      <c r="C9" s="5">
        <v>32.443130429283144</v>
      </c>
      <c r="D9" s="5">
        <v>29.022070199914786</v>
      </c>
      <c r="E9" s="5">
        <v>37.574023151349323</v>
      </c>
    </row>
    <row r="10" spans="1:5" x14ac:dyDescent="0.4">
      <c r="A10" s="21" t="s">
        <v>32</v>
      </c>
      <c r="B10" s="5">
        <v>75.989833558477912</v>
      </c>
      <c r="C10" s="5">
        <v>82.417201374380468</v>
      </c>
      <c r="D10" s="5">
        <v>83.7355899680025</v>
      </c>
      <c r="E10" s="5">
        <v>78.994404226086758</v>
      </c>
    </row>
    <row r="11" spans="1:5" x14ac:dyDescent="0.4">
      <c r="A11" s="21" t="s">
        <v>33</v>
      </c>
      <c r="B11" s="5">
        <v>98.012649457149408</v>
      </c>
      <c r="C11" s="5">
        <v>79.23704969195073</v>
      </c>
      <c r="D11" s="5">
        <v>73.003962458585136</v>
      </c>
      <c r="E11" s="5">
        <v>85.316315359153876</v>
      </c>
    </row>
    <row r="12" spans="1:5" x14ac:dyDescent="0.4">
      <c r="A12" s="21" t="s">
        <v>34</v>
      </c>
      <c r="B12" s="5">
        <v>87.343684326094717</v>
      </c>
      <c r="C12" s="5">
        <v>84.232492379888299</v>
      </c>
      <c r="D12" s="5">
        <v>96.180775070952961</v>
      </c>
      <c r="E12" s="5">
        <v>111.15715643293291</v>
      </c>
    </row>
    <row r="13" spans="1:5" x14ac:dyDescent="0.4">
      <c r="A13" s="21" t="s">
        <v>35</v>
      </c>
      <c r="B13" s="5">
        <v>35.625589093960336</v>
      </c>
      <c r="C13" s="5">
        <v>21.853597850613653</v>
      </c>
      <c r="D13" s="5">
        <v>29.055389093066989</v>
      </c>
      <c r="E13" s="5">
        <v>29.200559252224277</v>
      </c>
    </row>
    <row r="14" spans="1:5" x14ac:dyDescent="0.4">
      <c r="A14" s="21" t="s">
        <v>81</v>
      </c>
      <c r="B14" s="23">
        <v>35.931503729798862</v>
      </c>
      <c r="C14" s="23">
        <v>34.58212851418093</v>
      </c>
      <c r="D14" s="23">
        <v>34.531180281498074</v>
      </c>
      <c r="E14" s="23">
        <v>35.350589102572599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1" ma:contentTypeDescription="Opprett et nytt dokument." ma:contentTypeScope="" ma:versionID="e242c5724aca70cf84f51b643fc26166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110af1f7de0e73de8b5619b54cfbbf75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B5C7E9-9D1E-41EC-92D5-C5FFFF99C4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55C902-72CC-480A-8228-48D64005A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11269-ABE8-4857-BD83-4E9A80D231A7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31f15ae3-ff47-41f7-9001-1635c312ef61"/>
    <ds:schemaRef ds:uri="16cdc63f-43e1-49bc-9046-60d877379b2e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39</vt:lpstr>
      <vt:lpstr>40</vt:lpstr>
      <vt:lpstr>41</vt:lpstr>
      <vt:lpstr>42</vt:lpstr>
      <vt:lpstr>43</vt:lpstr>
      <vt:lpstr>44</vt:lpstr>
      <vt:lpstr>45</vt:lpstr>
      <vt:lpstr>46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Marianne Ødegård</cp:lastModifiedBy>
  <cp:revision/>
  <dcterms:created xsi:type="dcterms:W3CDTF">2023-10-16T09:22:12Z</dcterms:created>
  <dcterms:modified xsi:type="dcterms:W3CDTF">2023-12-06T20:13:55Z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