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66925"/>
  <xr:revisionPtr revIDLastSave="0" documentId="13_ncr:1_{984E96C4-D9F5-4EB7-9F49-691A077CF966}" xr6:coauthVersionLast="45" xr6:coauthVersionMax="45" xr10:uidLastSave="{00000000-0000-0000-0000-000000000000}"/>
  <bookViews>
    <workbookView xWindow="28680" yWindow="-120" windowWidth="29040" windowHeight="15840" xr2:uid="{A99F241B-D2A9-4257-84E2-0E9DBE892989}"/>
  </bookViews>
  <sheets>
    <sheet name="2.1" sheetId="1" r:id="rId1"/>
    <sheet name="2.2" sheetId="60" r:id="rId2"/>
    <sheet name="2.3" sheetId="4" r:id="rId3"/>
    <sheet name="2.4" sheetId="61" r:id="rId4"/>
    <sheet name="2.5" sheetId="5" r:id="rId5"/>
    <sheet name="2.6" sheetId="3" r:id="rId6"/>
    <sheet name="2.7" sheetId="57" r:id="rId7"/>
    <sheet name="2.8" sheetId="55" r:id="rId8"/>
    <sheet name="2.11" sheetId="49" r:id="rId9"/>
    <sheet name="2.12" sheetId="25" r:id="rId10"/>
    <sheet name="2.13" sheetId="52" r:id="rId11"/>
    <sheet name="2.14" sheetId="59" r:id="rId12"/>
    <sheet name="2.15" sheetId="51" r:id="rId13"/>
    <sheet name="2.16" sheetId="27" r:id="rId14"/>
    <sheet name="2.17" sheetId="10" r:id="rId15"/>
    <sheet name="3.3" sheetId="13" r:id="rId16"/>
    <sheet name="3.4" sheetId="14" r:id="rId17"/>
    <sheet name="3.5" sheetId="16" r:id="rId18"/>
    <sheet name="3.6" sheetId="17" r:id="rId19"/>
    <sheet name="3.7" sheetId="58" r:id="rId20"/>
    <sheet name="3.8" sheetId="47" r:id="rId21"/>
    <sheet name="3.9" sheetId="20" r:id="rId22"/>
    <sheet name="3.10" sheetId="22" r:id="rId23"/>
    <sheet name="3.11" sheetId="23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<sst xmlns="http://schemas.openxmlformats.org/spreadsheetml/2006/main" count="275" uniqueCount="172">
  <si>
    <t>Tittel:</t>
  </si>
  <si>
    <t>Lønnsomhetsutvikling</t>
  </si>
  <si>
    <t xml:space="preserve">Kilde: </t>
  </si>
  <si>
    <t>Finanstilsynet</t>
  </si>
  <si>
    <t>Res.f.skatt (% av GFK)</t>
  </si>
  <si>
    <t>Utlånstap (% av GFK)</t>
  </si>
  <si>
    <t>EK-avk. (%)</t>
  </si>
  <si>
    <t>Kostn./Innt.</t>
  </si>
  <si>
    <t>Vekst i utlån til innenlandske bedriftskunder</t>
  </si>
  <si>
    <t>Norske banker</t>
  </si>
  <si>
    <t>Utl. filialer</t>
  </si>
  <si>
    <t>Utvikling i markedsfinansiering, banker og OMF-foretak, etter løpetid og innland/utland</t>
  </si>
  <si>
    <t>Norge &gt; 1 år</t>
  </si>
  <si>
    <t>Utland &gt; 1 år</t>
  </si>
  <si>
    <t>Norge 3 mnd - 1 år</t>
  </si>
  <si>
    <t>Utland 3 mnd - 1 år</t>
  </si>
  <si>
    <t>Norge &lt; 3 mnd</t>
  </si>
  <si>
    <t>Utland &lt; 3 mnd</t>
  </si>
  <si>
    <t>Vekst i utlån til innenlandske personkunder</t>
  </si>
  <si>
    <t>Utvikling i markedsfinansiering, banker og OMF-foretak, etter type finansiering</t>
  </si>
  <si>
    <t>Seniorobligasjoner</t>
  </si>
  <si>
    <t>OMF</t>
  </si>
  <si>
    <t>Kort markedsfinansiering + interbank</t>
  </si>
  <si>
    <t>Utlånsvekst i Norge og K2-vekst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</si>
  <si>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</si>
  <si>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</si>
  <si>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</si>
  <si>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</si>
  <si>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</si>
  <si>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>Tolvmånedersvekst i Norge for ulike grupper av banker</t>
  </si>
  <si>
    <t xml:space="preserve"> 30.06.19</t>
  </si>
  <si>
    <t xml:space="preserve"> 30.09.19</t>
  </si>
  <si>
    <t>Norske forbrukslånsbanker</t>
  </si>
  <si>
    <t xml:space="preserve">Andre norske banker </t>
  </si>
  <si>
    <t>Utenlandske filialer</t>
  </si>
  <si>
    <t>Nettorente, tap på utlån, resultat før skatt (inkl. forbrukslån i utlandet)</t>
  </si>
  <si>
    <t>Nettorente i prosent av GFK</t>
  </si>
  <si>
    <t>Tap i prosent av gj.sn. utlån</t>
  </si>
  <si>
    <t>Resultat i prosent av GFK</t>
  </si>
  <si>
    <t xml:space="preserve">Nettorente, tap på utlån og resultat før skatt, finansieringsforetak 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</si>
  <si>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</si>
  <si>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</si>
  <si>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</si>
  <si>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</si>
  <si>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</si>
  <si>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Renteinntekter</t>
  </si>
  <si>
    <t>Verdiendring aksjer</t>
  </si>
  <si>
    <t>Verdiendring rentebærende verdipapirer</t>
  </si>
  <si>
    <t>Verdiendring derivater</t>
  </si>
  <si>
    <t>Verdiendring eiendom</t>
  </si>
  <si>
    <t>Real. gevinst/tap aksjer</t>
  </si>
  <si>
    <t>Real. gevinst/tap rentebærende verdipapirer</t>
  </si>
  <si>
    <t>Real. gevinst/tap derivater</t>
  </si>
  <si>
    <t xml:space="preserve">Bokført </t>
  </si>
  <si>
    <t>Verdijustert</t>
  </si>
  <si>
    <t>Prosent</t>
  </si>
  <si>
    <t xml:space="preserve">Aksjer </t>
  </si>
  <si>
    <t>Rentebærende verdipapirer, virkelig verdi</t>
  </si>
  <si>
    <t>Obl hold til forfall</t>
  </si>
  <si>
    <t>Utlån og fordringer, amort. kost</t>
  </si>
  <si>
    <t>Eiendom</t>
  </si>
  <si>
    <t>Aksjer</t>
  </si>
  <si>
    <t>Øvrig</t>
  </si>
  <si>
    <t>2018</t>
  </si>
  <si>
    <t>2019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</si>
  <si>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</si>
  <si>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</si>
  <si>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</si>
  <si>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</si>
  <si>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</si>
  <si>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</si>
  <si>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</si>
  <si>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</si>
  <si>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</si>
  <si>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</si>
  <si>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</si>
  <si>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</si>
  <si>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</si>
  <si>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Netto inntekter fra investeringer, prosent av GFK</t>
  </si>
  <si>
    <t>Sum av skade- og kostnadsprosent f.e.r. for skadeforsikringsforetakene samlet (kombinertprosent)</t>
  </si>
  <si>
    <t>Skadeprosent</t>
  </si>
  <si>
    <t>Kostnadsprosent</t>
  </si>
  <si>
    <t>Skadeforsikringsforetakenes investeringer. Prosentandeler av de samlede investeringene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</si>
  <si>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</si>
  <si>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</si>
  <si>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</si>
  <si>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</si>
  <si>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</si>
  <si>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</si>
  <si>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</si>
  <si>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</si>
  <si>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</si>
  <si>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</si>
  <si>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</si>
  <si>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</si>
  <si>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</si>
  <si>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Norske finansieringsforetak</t>
  </si>
  <si>
    <t>Samlet utvalg</t>
  </si>
  <si>
    <t>Kombinertprosent</t>
  </si>
  <si>
    <t>* Annualisert  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</si>
  <si>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</si>
  <si>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</si>
  <si>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</si>
  <si>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</si>
  <si>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</si>
  <si>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</si>
  <si>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>1.kv. - 3. kv. 2020</t>
  </si>
  <si>
    <t>1. kv. - 3. kv. 2019</t>
  </si>
  <si>
    <t>1. kv. - 3. kv. 2020</t>
  </si>
  <si>
    <t>Renteinntekter
rentebærende 
verdipapirer</t>
  </si>
  <si>
    <t>Verdiendring 
aksjer mv.</t>
  </si>
  <si>
    <t>Verdiendring 
rentebærende 
verdipapirer</t>
  </si>
  <si>
    <t>Realisert 
gevinst 
aksjer mv.</t>
  </si>
  <si>
    <t>Skadeprosent 1. - 3. kv. 2019</t>
  </si>
  <si>
    <t>Kostnadsprosent 1. - 3. kv. 2019</t>
  </si>
  <si>
    <t>Skadeprosent 1. - 3. kv. 2020</t>
  </si>
  <si>
    <t>Kostnadsprosent 1. - 3. kv. 2020</t>
  </si>
  <si>
    <t>30.09.20</t>
  </si>
  <si>
    <t xml:space="preserve">Mislighold over 90 dager i prosent av forbrukslån (inkl. forbrukslån i utlandet) </t>
  </si>
  <si>
    <t xml:space="preserve">Kvartalsvis utvikling i mislighold over 90 dager i prosent av forbrukslån (inkl. forbrukslån i utlandet) </t>
  </si>
  <si>
    <t xml:space="preserve"> 30.09.20</t>
  </si>
  <si>
    <t>1.-3. kv. 20</t>
  </si>
  <si>
    <t>1.-3. kv. 2020</t>
  </si>
  <si>
    <t>Utlånstap pr kvartal i 2020, grupper av banker</t>
  </si>
  <si>
    <t>Store</t>
  </si>
  <si>
    <t>Mellomstore</t>
  </si>
  <si>
    <t>Mindre</t>
  </si>
  <si>
    <t>1.kv.20</t>
  </si>
  <si>
    <t>2.kv.20</t>
  </si>
  <si>
    <t>3.kv.20</t>
  </si>
  <si>
    <t>Kvartalsvis utvikling i resultatposter</t>
  </si>
  <si>
    <t>Netto rente</t>
  </si>
  <si>
    <t>Andre inntekter</t>
  </si>
  <si>
    <t>Driftskostnader</t>
  </si>
  <si>
    <t>Utlånstap</t>
  </si>
  <si>
    <t>Res.f.skatt</t>
  </si>
  <si>
    <t>3.kv.19</t>
  </si>
  <si>
    <t>4.kv.19</t>
  </si>
  <si>
    <t>Utlånstap pr kvartal ift. brutto utlån (ann.)</t>
  </si>
  <si>
    <t>Prosent av GFK</t>
  </si>
  <si>
    <t>Realisert gevinst 
rentebærende 
verdipapirer</t>
  </si>
  <si>
    <t xml:space="preserve">Netto renteinnt. </t>
  </si>
  <si>
    <t xml:space="preserve">Driftskostn. </t>
  </si>
  <si>
    <t>Innskudd og innlån kunder</t>
  </si>
  <si>
    <t>Egenkapital + ansvarlig lån</t>
  </si>
  <si>
    <t>3. kv. 
2020*</t>
  </si>
  <si>
    <t>1.-3. kvartal 2020</t>
  </si>
  <si>
    <t>1.-3. kvartal 2019</t>
  </si>
  <si>
    <t>1.-3. kv. 2020*</t>
  </si>
  <si>
    <t>3.kv. 2020</t>
  </si>
  <si>
    <t>Sammensetning av investeringene i investeringsvalgporteføljen per 30. september 2020, livsforsikringsforetak</t>
  </si>
  <si>
    <t xml:space="preserve">            Øvrige foretak 
           med FK &lt; 1 mrd.</t>
  </si>
  <si>
    <t xml:space="preserve">       Øvrige foretak  
  med FK &gt; 1 mrd.</t>
  </si>
  <si>
    <t>1. - 3. kv. 2009</t>
  </si>
  <si>
    <t>1. - 3. kv. 2010</t>
  </si>
  <si>
    <t>1. - 3. kv. 2011</t>
  </si>
  <si>
    <t>1. - 3. kv. 2012</t>
  </si>
  <si>
    <t>1. - 3. kv. 2013</t>
  </si>
  <si>
    <t>1. - 3. kv. 2014</t>
  </si>
  <si>
    <t>1. - 3. kv. 2015</t>
  </si>
  <si>
    <t>1. - 3. kv. 2016</t>
  </si>
  <si>
    <t>1. - 3. kv. 2017</t>
  </si>
  <si>
    <t>1. - 3. kv. 2018</t>
  </si>
  <si>
    <t>1. - 3. kv. 2019</t>
  </si>
  <si>
    <t>1. - 3. kv. 2020</t>
  </si>
  <si>
    <t xml:space="preserve"> </t>
  </si>
  <si>
    <t>3. kv 
2020*</t>
  </si>
  <si>
    <t>(Denne nullen brukes for å få to vertikale akser i figuren)</t>
  </si>
  <si>
    <t xml:space="preserve">         Gjensidige</t>
  </si>
  <si>
    <t xml:space="preserve">        Fremtind</t>
  </si>
  <si>
    <t>Skade- og kostnadsprosent f.e.r. (kombinertprosent) for de to største norske skadeforsikringsforetakene og grupper av øvrige norske foretak</t>
  </si>
  <si>
    <t>beregningen av kostnadsprosenter for foretak med forvaltningskapital mindre enn én mrd. kroner er brannkassenes kostnader i post 5 i resultatoppstillingen utelatt, dette fordi brannkassene her rapporterer betydelige kostnader forbundet med sin forsikringsagentvirksomhet. Den tradisjonelle beregningen av kombinertprosent gir derfor et misvisende bilde av brannkassenes lønnsomhet.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</si>
</sst>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d/m/yy;@"/>
    <numFmt numFmtId="170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9" fillId="0" borderId="0"/>
    <xf numFmtId="0" fontId="12" fillId="0" borderId="1" applyNumberFormat="0"/>
    <xf numFmtId="0" fontId="1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5" fontId="1" fillId="0" borderId="0" xfId="1" applyNumberFormat="1" applyFont="1"/>
    <xf numFmtId="0" fontId="1" fillId="0" borderId="0" xfId="3" applyFont="1"/>
    <xf numFmtId="1" fontId="1" fillId="0" borderId="0" xfId="0" applyNumberFormat="1" applyFont="1"/>
    <xf numFmtId="1" fontId="1" fillId="0" borderId="0" xfId="2" applyNumberFormat="1" applyFont="1"/>
    <xf numFmtId="0" fontId="1" fillId="0" borderId="0" xfId="0" applyFont="1" applyFill="1"/>
    <xf numFmtId="2" fontId="0" fillId="0" borderId="0" xfId="0" applyNumberFormat="1"/>
    <xf numFmtId="166" fontId="0" fillId="0" borderId="0" xfId="0" applyNumberFormat="1"/>
    <xf numFmtId="167" fontId="1" fillId="0" borderId="0" xfId="0" applyNumberFormat="1" applyFont="1"/>
    <xf numFmtId="166" fontId="1" fillId="0" borderId="0" xfId="0" applyNumberFormat="1" applyFont="1"/>
    <xf numFmtId="16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2" fontId="6" fillId="0" borderId="0" xfId="0" applyNumberFormat="1" applyFont="1"/>
    <xf numFmtId="166" fontId="6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right"/>
    </xf>
    <xf numFmtId="0" fontId="8" fillId="0" borderId="0" xfId="0" applyNumberFormat="1" applyFont="1"/>
    <xf numFmtId="2" fontId="1" fillId="0" borderId="0" xfId="0" applyNumberFormat="1" applyFont="1"/>
    <xf numFmtId="167" fontId="10" fillId="0" borderId="0" xfId="0" applyNumberFormat="1" applyFont="1" applyAlignment="1">
      <alignment horizontal="right"/>
    </xf>
    <xf numFmtId="0" fontId="0" fillId="0" borderId="0" xfId="0" applyFont="1"/>
    <xf numFmtId="14" fontId="1" fillId="0" borderId="0" xfId="0" applyNumberFormat="1" applyFont="1"/>
    <xf numFmtId="1" fontId="1" fillId="0" borderId="0" xfId="0" applyNumberFormat="1" applyFont="1" applyFill="1"/>
    <xf numFmtId="166" fontId="1" fillId="0" borderId="0" xfId="0" applyNumberFormat="1" applyFont="1" applyFill="1"/>
    <xf numFmtId="169" fontId="1" fillId="0" borderId="0" xfId="0" applyNumberFormat="1" applyFont="1" applyFill="1"/>
    <xf numFmtId="0" fontId="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2" fillId="0" borderId="0" xfId="0" applyFont="1"/>
    <xf numFmtId="165" fontId="1" fillId="0" borderId="0" xfId="1" applyNumberFormat="1" applyFont="1" applyAlignment="1">
      <alignment wrapText="1"/>
    </xf>
    <xf numFmtId="170" fontId="1" fillId="0" borderId="0" xfId="5" applyNumberFormat="1" applyFont="1"/>
    <xf numFmtId="0" fontId="8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166" fontId="13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Fill="1"/>
    <xf numFmtId="0" fontId="1" fillId="0" borderId="0" xfId="0" applyFont="1" applyAlignment="1">
      <alignment horizontal="right" wrapText="1"/>
    </xf>
    <xf numFmtId="165" fontId="1" fillId="0" borderId="0" xfId="1" applyNumberFormat="1" applyFont="1" applyFill="1"/>
    <xf numFmtId="165" fontId="1" fillId="0" borderId="0" xfId="1" quotePrefix="1" applyNumberFormat="1" applyFont="1"/>
    <xf numFmtId="1" fontId="8" fillId="0" borderId="0" xfId="0" applyNumberFormat="1" applyFont="1"/>
    <xf numFmtId="14" fontId="8" fillId="0" borderId="0" xfId="0" applyNumberFormat="1" applyFont="1" applyFill="1"/>
    <xf numFmtId="1" fontId="10" fillId="0" borderId="0" xfId="8" applyNumberFormat="1" applyFont="1" applyAlignment="1">
      <alignment horizontal="right"/>
    </xf>
    <xf numFmtId="2" fontId="9" fillId="0" borderId="0" xfId="0" applyNumberFormat="1" applyFont="1"/>
    <xf numFmtId="0" fontId="15" fillId="0" borderId="0" xfId="0" applyFont="1"/>
    <xf numFmtId="2" fontId="15" fillId="0" borderId="0" xfId="0" applyNumberFormat="1" applyFont="1"/>
    <xf numFmtId="170" fontId="1" fillId="0" borderId="0" xfId="5" applyNumberFormat="1" applyFont="1" applyBorder="1"/>
    <xf numFmtId="14" fontId="8" fillId="2" borderId="0" xfId="0" applyNumberFormat="1" applyFont="1" applyFill="1" applyAlignment="1">
      <alignment wrapText="1"/>
    </xf>
    <xf numFmtId="1" fontId="1" fillId="2" borderId="0" xfId="0" applyNumberFormat="1" applyFont="1" applyFill="1"/>
    <xf numFmtId="9" fontId="1" fillId="0" borderId="0" xfId="2" applyNumberFormat="1" applyFont="1"/>
    <xf numFmtId="165" fontId="1" fillId="0" borderId="0" xfId="1" applyNumberFormat="1" applyFont="1" applyAlignment="1"/>
    <xf numFmtId="14" fontId="1" fillId="0" borderId="0" xfId="0" applyNumberFormat="1" applyFont="1" applyFill="1" applyAlignment="1">
      <alignment wrapText="1"/>
    </xf>
    <xf numFmtId="0" fontId="16" fillId="0" borderId="0" xfId="0" applyFont="1" applyFill="1"/>
  </cellXfs>
  <cellStyles count="9">
    <cellStyle name="Crystal-rapportdata" xfId="7" xr:uid="{DE80CC4C-F88F-4836-ADC5-7F67FAB637C3}"/>
    <cellStyle name="Komma" xfId="1" builtinId="3"/>
    <cellStyle name="Komma 2 3" xfId="5" xr:uid="{5A7B4271-08A9-4586-BDB5-546E473776DF}"/>
    <cellStyle name="Normal" xfId="0" builtinId="0"/>
    <cellStyle name="Normal 103" xfId="4" xr:uid="{D8C9AAA7-670C-4D46-A033-6C136217954F}"/>
    <cellStyle name="Normal 3 3" xfId="3" xr:uid="{E779B00B-7729-4E57-9939-35CCF48EFAB6}"/>
    <cellStyle name="Normal 7 2" xfId="6" xr:uid="{E3A969B8-3E07-4151-A9B5-8621C9281579}"/>
    <cellStyle name="Normal 8" xfId="8" xr:uid="{64E71A70-E83E-45FB-8893-FC4C3EB36D56}"/>
    <cellStyle name="Prosent" xfId="2" builtinId="5"/>
  </cellStyles>
  <dxfs count="0"/>
  <tableStyles count="0" defaultTableStyle="TableStyleMedium2" defaultPivotStyle="PivotStyleLight16"/>
  <colors>
    <mruColors>
      <color rgb="FF002A85"/>
      <color rgb="FF52A9FF"/>
      <color rgb="FFF75C45"/>
      <color rgb="FF751A21"/>
      <color rgb="FF0B1A21"/>
      <color rgb="FF71C277"/>
      <color rgb="FF005F50"/>
      <color rgb="FF00768C"/>
      <color rgb="FF006D66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 (% av GFK)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'2.1'!$B$5:$B$17</c:f>
              <c:numCache>
                <c:formatCode>0.00</c:formatCode>
                <c:ptCount val="13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 (% av GFK)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'2.1'!$C$5:$C$17</c:f>
              <c:numCache>
                <c:formatCode>0.00</c:formatCode>
                <c:ptCount val="13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EK-avk. (%)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'2.1'!$D$5:$D$17</c:f>
              <c:numCache>
                <c:formatCode>General</c:formatCode>
                <c:ptCount val="13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12.5</c:v>
                </c:pt>
                <c:pt idx="12" formatCode="0.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'2.12'!$A$6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'2.12'!$B$6:$I$6</c:f>
              <c:numCache>
                <c:formatCode>0.0</c:formatCode>
                <c:ptCount val="8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1B-42E5-A4B9-867CDB6513FE}"/>
            </c:ext>
          </c:extLst>
        </c:ser>
        <c:ser>
          <c:idx val="2"/>
          <c:order val="2"/>
          <c:tx>
            <c:strRef>
              <c:f>'2.12'!$A$8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'2.12'!$B$8:$I$8</c:f>
              <c:numCache>
                <c:formatCode>0.0</c:formatCode>
                <c:ptCount val="8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01B-42E5-A4B9-867CDB6513FE}"/>
            </c:ext>
          </c:extLst>
        </c:ser>
        <c:ser>
          <c:idx val="3"/>
          <c:order val="3"/>
          <c:tx>
            <c:strRef>
              <c:f>'2.12'!$A$9</c:f>
              <c:strCache>
                <c:ptCount val="1"/>
                <c:pt idx="0">
                  <c:v>Norske finansieringsforetak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'2.12'!$B$5:$I$5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'2.12'!$B$9:$I$9</c:f>
              <c:numCache>
                <c:formatCode>0.0</c:formatCode>
                <c:ptCount val="8"/>
                <c:pt idx="0">
                  <c:v>7.5</c:v>
                </c:pt>
                <c:pt idx="1">
                  <c:v>3.9</c:v>
                </c:pt>
                <c:pt idx="2">
                  <c:v>0</c:v>
                </c:pt>
                <c:pt idx="3">
                  <c:v>0.5</c:v>
                </c:pt>
                <c:pt idx="4">
                  <c:v>-0.4</c:v>
                </c:pt>
                <c:pt idx="5">
                  <c:v>-6.5</c:v>
                </c:pt>
                <c:pt idx="6">
                  <c:v>-10.5</c:v>
                </c:pt>
                <c:pt idx="7">
                  <c:v>-9.6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1B-42E5-A4B9-867CDB65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'2.12'!$A$7</c:f>
              <c:strCache>
                <c:ptCount val="1"/>
                <c:pt idx="0">
                  <c:v>Andre norske banker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'2.12'!$B$7:$I$7</c:f>
              <c:numCache>
                <c:formatCode>0.0</c:formatCode>
                <c:ptCount val="8"/>
                <c:pt idx="0">
                  <c:v>-2.9</c:v>
                </c:pt>
                <c:pt idx="1">
                  <c:v>-1</c:v>
                </c:pt>
                <c:pt idx="2">
                  <c:v>-4.5999999999999996</c:v>
                </c:pt>
                <c:pt idx="3">
                  <c:v>-4.5999999999999996</c:v>
                </c:pt>
                <c:pt idx="4">
                  <c:v>-4.4000000000000004</c:v>
                </c:pt>
                <c:pt idx="5">
                  <c:v>-10.5</c:v>
                </c:pt>
                <c:pt idx="6">
                  <c:v>-15.9</c:v>
                </c:pt>
                <c:pt idx="7">
                  <c:v>-19.8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01B-42E5-A4B9-867CDB65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263735783027119"/>
          <c:y val="0.79517169728783899"/>
          <c:w val="0.57226290463692031"/>
          <c:h val="0.19267096821230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'2.13'!$A$6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'2.13'!$B$5:$N$5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30.09.20</c:v>
                </c:pt>
              </c:strCache>
            </c:strRef>
          </c:cat>
          <c:val>
            <c:numRef>
              <c:f>'2.13'!$B$6:$N$6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</c:v>
                </c:pt>
                <c:pt idx="12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86-4DAB-8614-EF72D664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'2.13'!$A$7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'2.13'!$B$5:$N$5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30.09.20</c:v>
                </c:pt>
              </c:strCache>
            </c:strRef>
          </c:cat>
          <c:val>
            <c:numRef>
              <c:f>'2.13'!$B$7:$N$7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15.8</c:v>
                </c:pt>
                <c:pt idx="1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86-4DAB-8614-EF72D664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863998250218724"/>
          <c:y val="0.89055810731991814"/>
          <c:w val="0.47727580927384078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'2.14'!$A$6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'2.14'!$B$6:$I$6</c:f>
              <c:numCache>
                <c:formatCode>0.0</c:formatCode>
                <c:ptCount val="8"/>
                <c:pt idx="0">
                  <c:v>7.3</c:v>
                </c:pt>
                <c:pt idx="1">
                  <c:v>8.1</c:v>
                </c:pt>
                <c:pt idx="2">
                  <c:v>8.8000000000000007</c:v>
                </c:pt>
                <c:pt idx="3">
                  <c:v>9.4</c:v>
                </c:pt>
                <c:pt idx="4">
                  <c:v>11</c:v>
                </c:pt>
                <c:pt idx="5">
                  <c:v>12.5</c:v>
                </c:pt>
                <c:pt idx="6">
                  <c:v>13.4</c:v>
                </c:pt>
                <c:pt idx="7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D3-40F3-B1AA-CE680B3E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'2.14'!$A$7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'2.14'!$B$5:$I$5</c:f>
              <c:strCache>
                <c:ptCount val="8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</c:strCache>
            </c:strRef>
          </c:cat>
          <c:val>
            <c:numRef>
              <c:f>'2.14'!$B$7:$I$7</c:f>
              <c:numCache>
                <c:formatCode>0.0</c:formatCode>
                <c:ptCount val="8"/>
                <c:pt idx="0">
                  <c:v>9.8000000000000007</c:v>
                </c:pt>
                <c:pt idx="1">
                  <c:v>11</c:v>
                </c:pt>
                <c:pt idx="2">
                  <c:v>12.5</c:v>
                </c:pt>
                <c:pt idx="3">
                  <c:v>12.9</c:v>
                </c:pt>
                <c:pt idx="4">
                  <c:v>15.8</c:v>
                </c:pt>
                <c:pt idx="5">
                  <c:v>18.100000000000001</c:v>
                </c:pt>
                <c:pt idx="6">
                  <c:v>19.600000000000001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D3-40F3-B1AA-CE680B3E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627121609798777"/>
          <c:y val="0.88641367745698452"/>
          <c:w val="0.47050153105861769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0135608048994"/>
          <c:y val="4.2961140274132399E-2"/>
          <c:w val="0.75170319335083102"/>
          <c:h val="0.71129410906969959"/>
        </c:manualLayout>
      </c:layout>
      <c:lineChart>
        <c:grouping val="standard"/>
        <c:varyColors val="0"/>
        <c:ser>
          <c:idx val="0"/>
          <c:order val="0"/>
          <c:tx>
            <c:strRef>
              <c:f>'2.15'!$A$6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'2.15'!$B$6:$N$6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9.6</c:v>
                </c:pt>
                <c:pt idx="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8B-40AC-A8C2-CDC8D02BD8D9}"/>
            </c:ext>
          </c:extLst>
        </c:ser>
        <c:ser>
          <c:idx val="1"/>
          <c:order val="2"/>
          <c:tx>
            <c:strRef>
              <c:f>'2.15'!$A$7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'2.15'!$B$7:$N$7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2.7</c:v>
                </c:pt>
                <c:pt idx="1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8B-40AC-A8C2-CDC8D02B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81096"/>
        <c:axId val="1"/>
      </c:lineChart>
      <c:lineChart>
        <c:grouping val="standard"/>
        <c:varyColors val="0"/>
        <c:ser>
          <c:idx val="2"/>
          <c:order val="1"/>
          <c:tx>
            <c:strRef>
              <c:f>'2.15'!$A$8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'2.15'!$B$8:$N$8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4.0999999999999996</c:v>
                </c:pt>
                <c:pt idx="1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C8B-40AC-A8C2-CDC8D02B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0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1322834645669295E-2"/>
              <c:y val="0.3454092446574212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0810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18138735783027121"/>
          <c:y val="0.8362540099154272"/>
          <c:w val="0.58444750656167976"/>
          <c:h val="0.135968212306794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0135608048994"/>
          <c:y val="4.2961140274132399E-2"/>
          <c:w val="0.75170319335083102"/>
          <c:h val="0.6927755905511811"/>
        </c:manualLayout>
      </c:layout>
      <c:lineChart>
        <c:grouping val="standard"/>
        <c:varyColors val="0"/>
        <c:ser>
          <c:idx val="0"/>
          <c:order val="0"/>
          <c:tx>
            <c:strRef>
              <c:f>'2.16'!$A$6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'2.16'!$B$5:$N$5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'2.16'!$B$6:$N$6</c:f>
              <c:numCache>
                <c:formatCode>0.00</c:formatCode>
                <c:ptCount val="13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3.86</c:v>
                </c:pt>
                <c:pt idx="12">
                  <c:v>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54-4D26-B39C-C86601439A7F}"/>
            </c:ext>
          </c:extLst>
        </c:ser>
        <c:ser>
          <c:idx val="1"/>
          <c:order val="2"/>
          <c:tx>
            <c:strRef>
              <c:f>'2.16'!$A$7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'2.16'!$B$7:$N$7</c:f>
              <c:numCache>
                <c:formatCode>0.00</c:formatCode>
                <c:ptCount val="13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0.45</c:v>
                </c:pt>
                <c:pt idx="12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454-4D26-B39C-C86601439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81096"/>
        <c:axId val="1"/>
      </c:lineChart>
      <c:lineChart>
        <c:grouping val="standard"/>
        <c:varyColors val="0"/>
        <c:ser>
          <c:idx val="2"/>
          <c:order val="1"/>
          <c:tx>
            <c:strRef>
              <c:f>'2.16'!$A$8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'2.16'!$B$5:$N$5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'2.16'!$B$8:$N$8</c:f>
              <c:numCache>
                <c:formatCode>0.00</c:formatCode>
                <c:ptCount val="13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2.04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454-4D26-B39C-C86601439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0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av GFK</a:t>
                </a:r>
              </a:p>
            </c:rich>
          </c:tx>
          <c:layout>
            <c:manualLayout>
              <c:xMode val="edge"/>
              <c:yMode val="edge"/>
              <c:x val="2.1322834645669295E-2"/>
              <c:y val="0.3454092446574212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0810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28416513560804901"/>
          <c:y val="0.82236512102653836"/>
          <c:w val="0.40111417322834647"/>
          <c:h val="0.145227471566054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0135608048994"/>
          <c:y val="8.9257436570428686E-2"/>
          <c:w val="0.75170319335083102"/>
          <c:h val="0.71129410906969959"/>
        </c:manualLayout>
      </c:layout>
      <c:lineChart>
        <c:grouping val="standard"/>
        <c:varyColors val="0"/>
        <c:ser>
          <c:idx val="0"/>
          <c:order val="0"/>
          <c:tx>
            <c:strRef>
              <c:f>'2.17'!$A$6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'2.17'!$B$5:$N$5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</c:v>
                </c:pt>
              </c:strCache>
            </c:strRef>
          </c:cat>
          <c:val>
            <c:numRef>
              <c:f>'2.17'!$B$6:$N$6</c:f>
              <c:numCache>
                <c:formatCode>0.0</c:formatCode>
                <c:ptCount val="13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7.5</c:v>
                </c:pt>
                <c:pt idx="12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85-457E-8EA1-CA341071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081096"/>
        <c:axId val="1"/>
      </c:lineChart>
      <c:catAx>
        <c:axId val="10690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4564741907261593E-2"/>
              <c:y val="0.3653719008775602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08109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'3.3'!$C$5</c:f>
              <c:strCache>
                <c:ptCount val="1"/>
                <c:pt idx="0">
                  <c:v>1.-3. kvartal 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'3.3'!$A$6:$A$13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Real. gevinst/tap aksjer</c:v>
                </c:pt>
                <c:pt idx="6">
                  <c:v>Real. gevinst/tap rentebærende verdipapirer</c:v>
                </c:pt>
                <c:pt idx="7">
                  <c:v>Real. gevinst/tap derivater</c:v>
                </c:pt>
              </c:strCache>
            </c:strRef>
          </c:cat>
          <c:val>
            <c:numRef>
              <c:f>'3.3'!$C$6:$C$13</c:f>
              <c:numCache>
                <c:formatCode>0.0</c:formatCode>
                <c:ptCount val="8"/>
                <c:pt idx="0">
                  <c:v>1.4857</c:v>
                </c:pt>
                <c:pt idx="1">
                  <c:v>2.0377999999999998</c:v>
                </c:pt>
                <c:pt idx="2">
                  <c:v>0.75470000000000004</c:v>
                </c:pt>
                <c:pt idx="3">
                  <c:v>0.29530000000000001</c:v>
                </c:pt>
                <c:pt idx="4">
                  <c:v>0.20219999999999999</c:v>
                </c:pt>
                <c:pt idx="5">
                  <c:v>0.38540000000000002</c:v>
                </c:pt>
                <c:pt idx="6">
                  <c:v>0.19719999999999999</c:v>
                </c:pt>
                <c:pt idx="7">
                  <c:v>-0.66190000000000004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'3.3'!$B$5</c:f>
              <c:strCache>
                <c:ptCount val="1"/>
                <c:pt idx="0">
                  <c:v>1.-3. kvartal 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'3.3'!$A$6:$A$13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Real. gevinst/tap aksjer</c:v>
                </c:pt>
                <c:pt idx="6">
                  <c:v>Real. gevinst/tap rentebærende verdipapirer</c:v>
                </c:pt>
                <c:pt idx="7">
                  <c:v>Real. gevinst/tap derivater</c:v>
                </c:pt>
              </c:strCache>
            </c:strRef>
          </c:cat>
          <c:val>
            <c:numRef>
              <c:f>'3.3'!$B$6:$B$13</c:f>
              <c:numCache>
                <c:formatCode>0.0</c:formatCode>
                <c:ptCount val="8"/>
                <c:pt idx="0">
                  <c:v>1.5170999999999999</c:v>
                </c:pt>
                <c:pt idx="1">
                  <c:v>-1.159</c:v>
                </c:pt>
                <c:pt idx="2">
                  <c:v>0.28720000000000001</c:v>
                </c:pt>
                <c:pt idx="3">
                  <c:v>-0.29399999999999998</c:v>
                </c:pt>
                <c:pt idx="4">
                  <c:v>0.1038</c:v>
                </c:pt>
                <c:pt idx="5">
                  <c:v>1.2162999999999999</c:v>
                </c:pt>
                <c:pt idx="6">
                  <c:v>0.45610000000000001</c:v>
                </c:pt>
                <c:pt idx="7">
                  <c:v>-0.76559999999999995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'3.3'!$D$5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'3.3'!$A$6:$A$13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Real. gevinst/tap aksjer</c:v>
                </c:pt>
                <c:pt idx="6">
                  <c:v>Real. gevinst/tap rentebærende verdipapirer</c:v>
                </c:pt>
                <c:pt idx="7">
                  <c:v>Real. gevinst/tap derivater</c:v>
                </c:pt>
              </c:strCache>
            </c:strRef>
          </c:cat>
          <c:val>
            <c:numRef>
              <c:f>'3.3'!$D$6:$D$13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25132460317460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'3.4'!$A$6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'3.4'!$B$5:$N$5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1.-3. kv. 2020*</c:v>
                </c:pt>
              </c:strCache>
            </c:strRef>
          </c:cat>
          <c:val>
            <c:numRef>
              <c:f>'3.4'!$B$6:$N$6</c:f>
              <c:numCache>
                <c:formatCode>0.0</c:formatCode>
                <c:ptCount val="13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4.1540999999999997</c:v>
                </c:pt>
                <c:pt idx="12">
                  <c:v>3.8607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'3.4'!$A$7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'3.4'!$B$5:$N$5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1.-3. kv. 2020*</c:v>
                </c:pt>
              </c:strCache>
            </c:strRef>
          </c:cat>
          <c:val>
            <c:numRef>
              <c:f>'3.4'!$B$7:$N$7</c:f>
              <c:numCache>
                <c:formatCode>0.0</c:formatCode>
                <c:ptCount val="13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7.6208999999999998</c:v>
                </c:pt>
                <c:pt idx="12">
                  <c:v>2.4708999999999999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'3.4'!$A$8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1.-3. kv. 2020*</c:v>
                </c:pt>
              </c:strCache>
            </c:strRef>
          </c:cat>
          <c:val>
            <c:numRef>
              <c:f>'3.4'!$B$8:$N$8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between"/>
      </c:valAx>
      <c:catAx>
        <c:axId val="147324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42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5298948412698417"/>
          <c:y val="0.87128769841269837"/>
          <c:w val="0.27300196078431377"/>
          <c:h val="0.1130630952380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'3.5'!$B$7:$N$7</c:f>
              <c:numCache>
                <c:formatCode>0.0</c:formatCode>
                <c:ptCount val="13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18.416602298573544</c:v>
                </c:pt>
                <c:pt idx="12">
                  <c:v>16.088619917481616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'3.5'!$B$8:$N$8</c:f>
              <c:numCache>
                <c:formatCode>0.0</c:formatCode>
                <c:ptCount val="13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19.454508507402984</c:v>
                </c:pt>
                <c:pt idx="12">
                  <c:v>21.380107257200571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'3.5'!$B$9:$N$9</c:f>
              <c:numCache>
                <c:formatCode>0.0</c:formatCode>
                <c:ptCount val="13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9.4724759866169705</c:v>
                </c:pt>
                <c:pt idx="12">
                  <c:v>9.4255998393662654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amort.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'3.5'!$B$10:$N$10</c:f>
              <c:numCache>
                <c:formatCode>0.0</c:formatCode>
                <c:ptCount val="13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37.054697758599275</c:v>
                </c:pt>
                <c:pt idx="12">
                  <c:v>37.629325104096928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'3.5'!$B$11:$N$11</c:f>
              <c:numCache>
                <c:formatCode>0.0</c:formatCode>
                <c:ptCount val="13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11.045071090937986</c:v>
                </c:pt>
                <c:pt idx="12">
                  <c:v>11.536297017097679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'3.5'!$B$12:$N$12</c:f>
              <c:numCache>
                <c:formatCode>0.0</c:formatCode>
                <c:ptCount val="13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4.5566443578692333</c:v>
                </c:pt>
                <c:pt idx="12">
                  <c:v>3.9400508647569255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strRef>
              <c:f>'3.5'!$A$13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'3.5'!$B$6:$N$6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3.kv. 2020</c:v>
                </c:pt>
              </c:strCache>
            </c:strRef>
          </c:cat>
          <c:val>
            <c:numRef>
              <c:f>'3.5'!$B$13:$N$13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5312"/>
        <c:axId val="46829367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46829367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8295312"/>
        <c:crosses val="max"/>
        <c:crossBetween val="between"/>
      </c:valAx>
      <c:catAx>
        <c:axId val="46829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8293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0879265091863"/>
          <c:y val="0.74581218025712892"/>
          <c:w val="0.71651574803149598"/>
          <c:h val="0.2495580764268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6375"/>
          <c:y val="4.0629365079365085E-2"/>
          <c:w val="0.58590590277777777"/>
          <c:h val="0.6696067460317460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7E0-49A4-A842-011D382600C3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E0-49A4-A842-011D382600C3}"/>
              </c:ext>
            </c:extLst>
          </c:dPt>
          <c:dPt>
            <c:idx val="2"/>
            <c:bubble3D val="0"/>
            <c:spPr>
              <a:solidFill>
                <a:srgbClr val="F75C4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7E0-49A4-A842-011D3826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'3.6'!$A$6:$A$8</c:f>
              <c:strCache>
                <c:ptCount val="3"/>
                <c:pt idx="0">
                  <c:v>Aksjer</c:v>
                </c:pt>
                <c:pt idx="1">
                  <c:v>Rentebærende verdipapirer, virkelig verdi</c:v>
                </c:pt>
                <c:pt idx="2">
                  <c:v>Øvrig</c:v>
                </c:pt>
              </c:strCache>
            </c:strRef>
          </c:cat>
          <c:val>
            <c:numRef>
              <c:f>'3.6'!$B$6:$B$8</c:f>
              <c:numCache>
                <c:formatCode>0%</c:formatCode>
                <c:ptCount val="3"/>
                <c:pt idx="0">
                  <c:v>0.620408712545507</c:v>
                </c:pt>
                <c:pt idx="1">
                  <c:v>0.34916267447659199</c:v>
                </c:pt>
                <c:pt idx="2">
                  <c:v>3.0428612977901101E-2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0-49A4-A842-011D38260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7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0416666666667"/>
          <c:y val="0.74078611111111115"/>
          <c:w val="0.73684027777777783"/>
          <c:h val="0.228975793650793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'2.2'!$A$7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5F50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'2.2'!$B$7:$D$7</c:f>
              <c:numCache>
                <c:formatCode>0.00</c:formatCode>
                <c:ptCount val="3"/>
                <c:pt idx="0">
                  <c:v>1.05</c:v>
                </c:pt>
                <c:pt idx="1">
                  <c:v>0.71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9A-480C-8B92-363CA07510A7}"/>
            </c:ext>
          </c:extLst>
        </c:ser>
        <c:ser>
          <c:idx val="1"/>
          <c:order val="1"/>
          <c:tx>
            <c:strRef>
              <c:f>'2.2'!$A$8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'2.2'!$B$8:$D$8</c:f>
              <c:numCache>
                <c:formatCode>0.00</c:formatCode>
                <c:ptCount val="3"/>
                <c:pt idx="0">
                  <c:v>0.52432170903271436</c:v>
                </c:pt>
                <c:pt idx="1">
                  <c:v>0.4379143522666189</c:v>
                </c:pt>
                <c:pt idx="2">
                  <c:v>0.3404001194386384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B9A-480C-8B92-363CA07510A7}"/>
            </c:ext>
          </c:extLst>
        </c:ser>
        <c:ser>
          <c:idx val="2"/>
          <c:order val="2"/>
          <c:tx>
            <c:strRef>
              <c:f>'2.2'!$A$9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'2.2'!$B$9:$D$9</c:f>
              <c:numCache>
                <c:formatCode>0.00</c:formatCode>
                <c:ptCount val="3"/>
                <c:pt idx="0">
                  <c:v>0.23107628622117093</c:v>
                </c:pt>
                <c:pt idx="1">
                  <c:v>0.38079739625711961</c:v>
                </c:pt>
                <c:pt idx="2">
                  <c:v>0.12011331444759206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9A-480C-8B92-363CA075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19096328"/>
        <c:axId val="1"/>
      </c:barChart>
      <c:lineChart>
        <c:grouping val="standard"/>
        <c:varyColors val="0"/>
        <c:ser>
          <c:idx val="3"/>
          <c:order val="3"/>
          <c:tx>
            <c:strRef>
              <c:f>'2.2'!$A$10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'2.2'!$B$10:$D$10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B9A-480C-8B92-363CA075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90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1909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5046230158730145"/>
        </c:manualLayout>
      </c:layout>
      <c:lineChart>
        <c:grouping val="standard"/>
        <c:varyColors val="0"/>
        <c:ser>
          <c:idx val="1"/>
          <c:order val="1"/>
          <c:tx>
            <c:strRef>
              <c:f>'3.7'!$D$5:$D$5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'3.7'!$A$6:$A$52</c:f>
              <c:strCache>
                <c:ptCount val="47"/>
                <c:pt idx="3">
                  <c:v>2009</c:v>
                </c:pt>
                <c:pt idx="7">
                  <c:v>2010</c:v>
                </c:pt>
                <c:pt idx="11">
                  <c:v>2011</c:v>
                </c:pt>
                <c:pt idx="15">
                  <c:v>2012</c:v>
                </c:pt>
                <c:pt idx="19">
                  <c:v>2013</c:v>
                </c:pt>
                <c:pt idx="23">
                  <c:v>2014</c:v>
                </c:pt>
                <c:pt idx="27">
                  <c:v>2015</c:v>
                </c:pt>
                <c:pt idx="31">
                  <c:v>2016</c:v>
                </c:pt>
                <c:pt idx="35">
                  <c:v>2017</c:v>
                </c:pt>
                <c:pt idx="39">
                  <c:v>2018</c:v>
                </c:pt>
                <c:pt idx="43">
                  <c:v>2019</c:v>
                </c:pt>
                <c:pt idx="46">
                  <c:v>1.kv. - 3. kv. 2020</c:v>
                </c:pt>
              </c:strCache>
            </c:strRef>
          </c:cat>
          <c:val>
            <c:numRef>
              <c:f>'3.7'!$D$6:$D$52</c:f>
              <c:numCache>
                <c:formatCode>_-* #\ ##0.0_-;\-* #\ ##0.0_-;_-* "-"??_-;_-@_-</c:formatCode>
                <c:ptCount val="47"/>
                <c:pt idx="0">
                  <c:v>12.589894171605771</c:v>
                </c:pt>
                <c:pt idx="1">
                  <c:v>22.777527367612983</c:v>
                </c:pt>
                <c:pt idx="2">
                  <c:v>25.551359706876479</c:v>
                </c:pt>
                <c:pt idx="3">
                  <c:v>23.598187015771448</c:v>
                </c:pt>
                <c:pt idx="4">
                  <c:v>3.7109424573624112</c:v>
                </c:pt>
                <c:pt idx="5">
                  <c:v>9.4178050427625273</c:v>
                </c:pt>
                <c:pt idx="6">
                  <c:v>13.676623099674554</c:v>
                </c:pt>
                <c:pt idx="7">
                  <c:v>14.719329401647194</c:v>
                </c:pt>
                <c:pt idx="8">
                  <c:v>8.4632626497102237</c:v>
                </c:pt>
                <c:pt idx="9">
                  <c:v>17.497581331507295</c:v>
                </c:pt>
                <c:pt idx="10">
                  <c:v>11.801729788827156</c:v>
                </c:pt>
                <c:pt idx="11">
                  <c:v>10.663391970789196</c:v>
                </c:pt>
                <c:pt idx="12">
                  <c:v>24.578381401992157</c:v>
                </c:pt>
                <c:pt idx="13">
                  <c:v>21.443296121928956</c:v>
                </c:pt>
                <c:pt idx="14">
                  <c:v>22.980143705409226</c:v>
                </c:pt>
                <c:pt idx="15">
                  <c:v>22.623942407733971</c:v>
                </c:pt>
                <c:pt idx="16">
                  <c:v>22.197554590694384</c:v>
                </c:pt>
                <c:pt idx="17">
                  <c:v>18.897458131216641</c:v>
                </c:pt>
                <c:pt idx="18">
                  <c:v>20.02438093999211</c:v>
                </c:pt>
                <c:pt idx="19">
                  <c:v>20.742768265468008</c:v>
                </c:pt>
                <c:pt idx="20">
                  <c:v>28.993470278777448</c:v>
                </c:pt>
                <c:pt idx="21">
                  <c:v>32.520089044323065</c:v>
                </c:pt>
                <c:pt idx="22">
                  <c:v>29.08476735711103</c:v>
                </c:pt>
                <c:pt idx="23">
                  <c:v>27.267949469887366</c:v>
                </c:pt>
                <c:pt idx="24">
                  <c:v>16.524752784297931</c:v>
                </c:pt>
                <c:pt idx="25">
                  <c:v>20.900188185616937</c:v>
                </c:pt>
                <c:pt idx="26">
                  <c:v>17.183010990882757</c:v>
                </c:pt>
                <c:pt idx="27">
                  <c:v>20.134137072905723</c:v>
                </c:pt>
                <c:pt idx="28">
                  <c:v>19.468997970717446</c:v>
                </c:pt>
                <c:pt idx="29">
                  <c:v>24.382711552509505</c:v>
                </c:pt>
                <c:pt idx="30">
                  <c:v>23.650122732519844</c:v>
                </c:pt>
                <c:pt idx="31">
                  <c:v>23.340139123195794</c:v>
                </c:pt>
                <c:pt idx="32">
                  <c:v>19.894991172249128</c:v>
                </c:pt>
                <c:pt idx="33">
                  <c:v>21.307832524092479</c:v>
                </c:pt>
                <c:pt idx="34">
                  <c:v>21.471924680471307</c:v>
                </c:pt>
                <c:pt idx="35">
                  <c:v>19.867694461598489</c:v>
                </c:pt>
                <c:pt idx="36">
                  <c:v>7.6541506247093025</c:v>
                </c:pt>
                <c:pt idx="37">
                  <c:v>11.376691531823749</c:v>
                </c:pt>
                <c:pt idx="38">
                  <c:v>12.036542954502705</c:v>
                </c:pt>
                <c:pt idx="39">
                  <c:v>11.845242685791892</c:v>
                </c:pt>
                <c:pt idx="40">
                  <c:v>43.314326024667679</c:v>
                </c:pt>
                <c:pt idx="41">
                  <c:v>31.016365629639047</c:v>
                </c:pt>
                <c:pt idx="42">
                  <c:v>24.706927773539608</c:v>
                </c:pt>
                <c:pt idx="43">
                  <c:v>23.128327979002325</c:v>
                </c:pt>
                <c:pt idx="44">
                  <c:v>-18.249919714865843</c:v>
                </c:pt>
                <c:pt idx="45">
                  <c:v>11.769157473117263</c:v>
                </c:pt>
                <c:pt idx="46">
                  <c:v>16.561134694660232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ED-4096-A8FA-7B149A6AE9BD}"/>
            </c:ext>
          </c:extLst>
        </c:ser>
        <c:ser>
          <c:idx val="2"/>
          <c:order val="2"/>
          <c:tx>
            <c:strRef>
              <c:f>'3.7'!$B$5:$B$5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'3.7'!$A$6:$A$52</c:f>
              <c:strCache>
                <c:ptCount val="47"/>
                <c:pt idx="3">
                  <c:v>2009</c:v>
                </c:pt>
                <c:pt idx="7">
                  <c:v>2010</c:v>
                </c:pt>
                <c:pt idx="11">
                  <c:v>2011</c:v>
                </c:pt>
                <c:pt idx="15">
                  <c:v>2012</c:v>
                </c:pt>
                <c:pt idx="19">
                  <c:v>2013</c:v>
                </c:pt>
                <c:pt idx="23">
                  <c:v>2014</c:v>
                </c:pt>
                <c:pt idx="27">
                  <c:v>2015</c:v>
                </c:pt>
                <c:pt idx="31">
                  <c:v>2016</c:v>
                </c:pt>
                <c:pt idx="35">
                  <c:v>2017</c:v>
                </c:pt>
                <c:pt idx="39">
                  <c:v>2018</c:v>
                </c:pt>
                <c:pt idx="43">
                  <c:v>2019</c:v>
                </c:pt>
                <c:pt idx="46">
                  <c:v>1.kv. - 3. kv. 2020</c:v>
                </c:pt>
              </c:strCache>
            </c:strRef>
          </c:cat>
          <c:val>
            <c:numRef>
              <c:f>'3.7'!$B$6:$B$52</c:f>
              <c:numCache>
                <c:formatCode>_-* #\ ##0.0_-;\-* #\ ##0.0_-;_-* "-"??_-;_-@_-</c:formatCode>
                <c:ptCount val="47"/>
                <c:pt idx="0">
                  <c:v>-0.62309999999999999</c:v>
                </c:pt>
                <c:pt idx="1">
                  <c:v>2.7587000000000002</c:v>
                </c:pt>
                <c:pt idx="2">
                  <c:v>2.9518</c:v>
                </c:pt>
                <c:pt idx="3">
                  <c:v>2.4255</c:v>
                </c:pt>
                <c:pt idx="4">
                  <c:v>-11.428000000000001</c:v>
                </c:pt>
                <c:pt idx="5">
                  <c:v>-0.63270000000000004</c:v>
                </c:pt>
                <c:pt idx="6">
                  <c:v>1.8577999999999999</c:v>
                </c:pt>
                <c:pt idx="7">
                  <c:v>1.2353000000000001</c:v>
                </c:pt>
                <c:pt idx="8">
                  <c:v>-2.2050999999999998</c:v>
                </c:pt>
                <c:pt idx="9">
                  <c:v>2.8496999999999999</c:v>
                </c:pt>
                <c:pt idx="10">
                  <c:v>4.6928999999999998</c:v>
                </c:pt>
                <c:pt idx="11">
                  <c:v>3.2576999999999998</c:v>
                </c:pt>
                <c:pt idx="12">
                  <c:v>4.3589000000000002</c:v>
                </c:pt>
                <c:pt idx="13">
                  <c:v>8.4728999999999992</c:v>
                </c:pt>
                <c:pt idx="14">
                  <c:v>8.4908999999999999</c:v>
                </c:pt>
                <c:pt idx="15">
                  <c:v>8.0925999999999991</c:v>
                </c:pt>
                <c:pt idx="16">
                  <c:v>7.2217000000000002</c:v>
                </c:pt>
                <c:pt idx="17">
                  <c:v>8.1448999999999998</c:v>
                </c:pt>
                <c:pt idx="18">
                  <c:v>8.9675999999999991</c:v>
                </c:pt>
                <c:pt idx="19">
                  <c:v>8.3265999999999991</c:v>
                </c:pt>
                <c:pt idx="20">
                  <c:v>5.4410999999999996</c:v>
                </c:pt>
                <c:pt idx="21">
                  <c:v>10.803900000000001</c:v>
                </c:pt>
                <c:pt idx="22">
                  <c:v>12.3956</c:v>
                </c:pt>
                <c:pt idx="23">
                  <c:v>13.834</c:v>
                </c:pt>
                <c:pt idx="24">
                  <c:v>5.6435000000000004</c:v>
                </c:pt>
                <c:pt idx="25">
                  <c:v>12.1134</c:v>
                </c:pt>
                <c:pt idx="26">
                  <c:v>13.9259</c:v>
                </c:pt>
                <c:pt idx="27">
                  <c:v>14.2729</c:v>
                </c:pt>
                <c:pt idx="28">
                  <c:v>13.930899999999999</c:v>
                </c:pt>
                <c:pt idx="29">
                  <c:v>16.028199999999998</c:v>
                </c:pt>
                <c:pt idx="30">
                  <c:v>14.0891</c:v>
                </c:pt>
                <c:pt idx="31">
                  <c:v>14.128</c:v>
                </c:pt>
                <c:pt idx="32">
                  <c:v>10.0725</c:v>
                </c:pt>
                <c:pt idx="33">
                  <c:v>12.0031</c:v>
                </c:pt>
                <c:pt idx="34">
                  <c:v>12.4147</c:v>
                </c:pt>
                <c:pt idx="35">
                  <c:v>10.898099999999999</c:v>
                </c:pt>
                <c:pt idx="36">
                  <c:v>5.8451000000000004</c:v>
                </c:pt>
                <c:pt idx="37">
                  <c:v>7.2807000000000004</c:v>
                </c:pt>
                <c:pt idx="38">
                  <c:v>6.8510999999999997</c:v>
                </c:pt>
                <c:pt idx="39">
                  <c:v>9.7693999999999992</c:v>
                </c:pt>
                <c:pt idx="40">
                  <c:v>3.5436000000000001</c:v>
                </c:pt>
                <c:pt idx="41">
                  <c:v>8.3873999999999995</c:v>
                </c:pt>
                <c:pt idx="42">
                  <c:v>8.8805999999999994</c:v>
                </c:pt>
                <c:pt idx="43">
                  <c:v>8.0816999999999997</c:v>
                </c:pt>
                <c:pt idx="44">
                  <c:v>7.5671999999999997</c:v>
                </c:pt>
                <c:pt idx="45">
                  <c:v>12.6912</c:v>
                </c:pt>
                <c:pt idx="46">
                  <c:v>14.203200000000001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ED-4096-A8FA-7B149A6A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'3.7'!$C$5:$C$5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'3.7'!$A$6:$A$52</c:f>
              <c:strCache>
                <c:ptCount val="47"/>
                <c:pt idx="3">
                  <c:v>2009</c:v>
                </c:pt>
                <c:pt idx="7">
                  <c:v>2010</c:v>
                </c:pt>
                <c:pt idx="11">
                  <c:v>2011</c:v>
                </c:pt>
                <c:pt idx="15">
                  <c:v>2012</c:v>
                </c:pt>
                <c:pt idx="19">
                  <c:v>2013</c:v>
                </c:pt>
                <c:pt idx="23">
                  <c:v>2014</c:v>
                </c:pt>
                <c:pt idx="27">
                  <c:v>2015</c:v>
                </c:pt>
                <c:pt idx="31">
                  <c:v>2016</c:v>
                </c:pt>
                <c:pt idx="35">
                  <c:v>2017</c:v>
                </c:pt>
                <c:pt idx="39">
                  <c:v>2018</c:v>
                </c:pt>
                <c:pt idx="43">
                  <c:v>2019</c:v>
                </c:pt>
                <c:pt idx="46">
                  <c:v>1.kv. - 3. kv. 2020</c:v>
                </c:pt>
              </c:strCache>
            </c:strRef>
          </c:cat>
          <c:val>
            <c:numRef>
              <c:f>'3.7'!$C$6:$C$52</c:f>
              <c:numCache>
                <c:formatCode>_-* #\ ##0.0_-;\-* #\ ##0.0_-;_-* "-"??_-;_-@_-</c:formatCode>
                <c:ptCount val="47"/>
                <c:pt idx="0">
                  <c:v>13.25625081553788</c:v>
                </c:pt>
                <c:pt idx="1">
                  <c:v>20.054814936470947</c:v>
                </c:pt>
                <c:pt idx="2">
                  <c:v>22.676492404383239</c:v>
                </c:pt>
                <c:pt idx="3">
                  <c:v>21.255830350559712</c:v>
                </c:pt>
                <c:pt idx="4">
                  <c:v>15.205710199812023</c:v>
                </c:pt>
                <c:pt idx="5">
                  <c:v>10.237679253942851</c:v>
                </c:pt>
                <c:pt idx="6">
                  <c:v>11.978174358741265</c:v>
                </c:pt>
                <c:pt idx="7">
                  <c:v>13.615730573886744</c:v>
                </c:pt>
                <c:pt idx="8">
                  <c:v>10.751473767064249</c:v>
                </c:pt>
                <c:pt idx="9">
                  <c:v>14.693699049652315</c:v>
                </c:pt>
                <c:pt idx="10">
                  <c:v>7.0940335383944619</c:v>
                </c:pt>
                <c:pt idx="11">
                  <c:v>7.3939534525478514</c:v>
                </c:pt>
                <c:pt idx="12">
                  <c:v>20.226726943844685</c:v>
                </c:pt>
                <c:pt idx="13">
                  <c:v>12.996185916669868</c:v>
                </c:pt>
                <c:pt idx="14">
                  <c:v>14.511121509768223</c:v>
                </c:pt>
                <c:pt idx="15">
                  <c:v>14.599172738863034</c:v>
                </c:pt>
                <c:pt idx="16">
                  <c:v>14.983972266565949</c:v>
                </c:pt>
                <c:pt idx="17">
                  <c:v>10.707673033022521</c:v>
                </c:pt>
                <c:pt idx="18">
                  <c:v>10.990398363976977</c:v>
                </c:pt>
                <c:pt idx="19">
                  <c:v>12.378197249905359</c:v>
                </c:pt>
                <c:pt idx="20">
                  <c:v>23.479953774177684</c:v>
                </c:pt>
                <c:pt idx="21">
                  <c:v>21.789554663904511</c:v>
                </c:pt>
                <c:pt idx="22">
                  <c:v>16.685006246604885</c:v>
                </c:pt>
                <c:pt idx="23">
                  <c:v>13.637427694797484</c:v>
                </c:pt>
                <c:pt idx="24">
                  <c:v>11.010546342462829</c:v>
                </c:pt>
                <c:pt idx="25">
                  <c:v>8.5180037679800265</c:v>
                </c:pt>
                <c:pt idx="26">
                  <c:v>3.0752552983059203</c:v>
                </c:pt>
                <c:pt idx="27">
                  <c:v>5.8674277885580217</c:v>
                </c:pt>
                <c:pt idx="28">
                  <c:v>5.6368313158055319</c:v>
                </c:pt>
                <c:pt idx="29">
                  <c:v>8.8082613919586166</c:v>
                </c:pt>
                <c:pt idx="30">
                  <c:v>9.4571866183575715</c:v>
                </c:pt>
                <c:pt idx="31">
                  <c:v>9.0825314131883292</c:v>
                </c:pt>
                <c:pt idx="32">
                  <c:v>10.046963430867788</c:v>
                </c:pt>
                <c:pt idx="33">
                  <c:v>9.5816452381221406</c:v>
                </c:pt>
                <c:pt idx="34">
                  <c:v>9.3668351609917035</c:v>
                </c:pt>
                <c:pt idx="35">
                  <c:v>9.2558763525006444</c:v>
                </c:pt>
                <c:pt idx="36">
                  <c:v>2.0049279216319169</c:v>
                </c:pt>
                <c:pt idx="37">
                  <c:v>4.2944091275046858</c:v>
                </c:pt>
                <c:pt idx="38">
                  <c:v>5.4172871617334968</c:v>
                </c:pt>
                <c:pt idx="39">
                  <c:v>2.3259795134045604</c:v>
                </c:pt>
                <c:pt idx="40">
                  <c:v>39.991913260516725</c:v>
                </c:pt>
                <c:pt idx="41">
                  <c:v>22.858556733901629</c:v>
                </c:pt>
                <c:pt idx="42">
                  <c:v>16.062901031814146</c:v>
                </c:pt>
                <c:pt idx="43">
                  <c:v>15.325962566687249</c:v>
                </c:pt>
                <c:pt idx="44">
                  <c:v>-25.392879581486717</c:v>
                </c:pt>
                <c:pt idx="45">
                  <c:v>-0.4505170262117229</c:v>
                </c:pt>
                <c:pt idx="46">
                  <c:v>3.2906538552010254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ED-4096-A8FA-7B149A6A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between"/>
      </c:valAx>
      <c:catAx>
        <c:axId val="132601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60095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84201865079365079"/>
          <c:w val="0.86253333333333337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124183006536"/>
          <c:y val="3.2256202136149839E-2"/>
          <c:w val="0.77817908496732013"/>
          <c:h val="0.5742126984126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'3.8'!$B$4</c:f>
              <c:strCache>
                <c:ptCount val="1"/>
                <c:pt idx="0">
                  <c:v>1. kv. - 3. kv. 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gevinst 
rentebærende 
verdipapirer</c:v>
                </c:pt>
              </c:strCache>
            </c:strRef>
          </c:cat>
          <c:val>
            <c:numRef>
              <c:f>'3.8'!$B$5:$B$9</c:f>
              <c:numCache>
                <c:formatCode>0.0</c:formatCode>
                <c:ptCount val="5"/>
                <c:pt idx="0">
                  <c:v>0.83355152764724649</c:v>
                </c:pt>
                <c:pt idx="1">
                  <c:v>0.77959067969811968</c:v>
                </c:pt>
                <c:pt idx="2">
                  <c:v>0.27867339126236557</c:v>
                </c:pt>
                <c:pt idx="3">
                  <c:v>2.1930765839841322</c:v>
                </c:pt>
                <c:pt idx="4">
                  <c:v>-0.11612937897735749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7-4F2F-9AB1-FE878328BC5A}"/>
            </c:ext>
          </c:extLst>
        </c:ser>
        <c:ser>
          <c:idx val="1"/>
          <c:order val="1"/>
          <c:tx>
            <c:strRef>
              <c:f>'3.8'!$C$4</c:f>
              <c:strCache>
                <c:ptCount val="1"/>
                <c:pt idx="0">
                  <c:v>1. kv. - 3. kv. 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gevinst 
rentebærende 
verdipapirer</c:v>
                </c:pt>
              </c:strCache>
            </c:strRef>
          </c:cat>
          <c:val>
            <c:numRef>
              <c:f>'3.8'!$C$5:$C$9</c:f>
              <c:numCache>
                <c:formatCode>0.0</c:formatCode>
                <c:ptCount val="5"/>
                <c:pt idx="0">
                  <c:v>0.768224145201577</c:v>
                </c:pt>
                <c:pt idx="1">
                  <c:v>-0.6488633828577306</c:v>
                </c:pt>
                <c:pt idx="2">
                  <c:v>0.31756767936879265</c:v>
                </c:pt>
                <c:pt idx="3">
                  <c:v>0.35560337191510777</c:v>
                </c:pt>
                <c:pt idx="4">
                  <c:v>6.6305598851976191E-2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67-4F2F-9AB1-FE878328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939568520"/>
        <c:axId val="939561304"/>
      </c:barChart>
      <c:barChart>
        <c:barDir val="col"/>
        <c:grouping val="clustered"/>
        <c:varyColors val="0"/>
        <c:ser>
          <c:idx val="2"/>
          <c:order val="2"/>
          <c:tx>
            <c:strRef>
              <c:f>'3.8'!$D$4</c:f>
              <c:strCache>
                <c:ptCount val="1"/>
              </c:strCache>
            </c:strRef>
          </c:tx>
          <c:invertIfNegative val="0"/>
          <c:cat>
            <c:strRef>
              <c:f>'3.8'!$A$5:$A$9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gevinst 
rentebærende 
verdipapirer</c:v>
                </c:pt>
              </c:strCache>
            </c:strRef>
          </c:cat>
          <c:val>
            <c:numRef>
              <c:f>'3.8'!$D$5:$D$9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67-4F2F-9AB1-FE878328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5521568"/>
        <c:axId val="126552058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2.5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0.5"/>
      </c:valAx>
      <c:valAx>
        <c:axId val="1265520584"/>
        <c:scaling>
          <c:orientation val="minMax"/>
          <c:max val="2.5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5521568"/>
        <c:crosses val="max"/>
        <c:crossBetween val="between"/>
        <c:majorUnit val="0.5"/>
      </c:valAx>
      <c:catAx>
        <c:axId val="126552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5205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529346405228758"/>
          <c:y val="0.93538134920634919"/>
          <c:w val="0.81743562091503263"/>
          <c:h val="6.461865079365079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5742202380952381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1. - 3. kv. 2009</c:v>
                </c:pt>
                <c:pt idx="1">
                  <c:v>1. - 3. kv. 2010</c:v>
                </c:pt>
                <c:pt idx="2">
                  <c:v>1. - 3. kv. 2011</c:v>
                </c:pt>
                <c:pt idx="3">
                  <c:v>1. - 3. kv. 2012</c:v>
                </c:pt>
                <c:pt idx="4">
                  <c:v>1. - 3. kv. 2013</c:v>
                </c:pt>
                <c:pt idx="5">
                  <c:v>1. - 3. kv. 2014</c:v>
                </c:pt>
                <c:pt idx="6">
                  <c:v>1. - 3. kv. 2015</c:v>
                </c:pt>
                <c:pt idx="7">
                  <c:v>1. - 3. kv. 2016</c:v>
                </c:pt>
                <c:pt idx="8">
                  <c:v>1. - 3. kv. 2017</c:v>
                </c:pt>
                <c:pt idx="9">
                  <c:v>1. - 3. kv. 2018</c:v>
                </c:pt>
                <c:pt idx="10">
                  <c:v>1. - 3. kv. 2019</c:v>
                </c:pt>
                <c:pt idx="11">
                  <c:v>1. - 3. kv. 2020</c:v>
                </c:pt>
              </c:strCache>
            </c:strRef>
          </c:cat>
          <c:val>
            <c:numRef>
              <c:f>'3.9'!$B$5:$B$16</c:f>
              <c:numCache>
                <c:formatCode>_-* #\ ##0.0_-;\-* #\ ##0.0_-;_-* "-"??_-;_-@_-</c:formatCode>
                <c:ptCount val="12"/>
                <c:pt idx="0">
                  <c:v>75.776700000000005</c:v>
                </c:pt>
                <c:pt idx="1">
                  <c:v>77.675399999999996</c:v>
                </c:pt>
                <c:pt idx="2">
                  <c:v>75.503900000000002</c:v>
                </c:pt>
                <c:pt idx="3">
                  <c:v>72.905000000000001</c:v>
                </c:pt>
                <c:pt idx="4">
                  <c:v>71.677400000000006</c:v>
                </c:pt>
                <c:pt idx="5">
                  <c:v>69.798900000000003</c:v>
                </c:pt>
                <c:pt idx="6">
                  <c:v>70.179599999999994</c:v>
                </c:pt>
                <c:pt idx="7">
                  <c:v>70.766300000000001</c:v>
                </c:pt>
                <c:pt idx="8">
                  <c:v>70.480599999999995</c:v>
                </c:pt>
                <c:pt idx="9">
                  <c:v>75.990200000000002</c:v>
                </c:pt>
                <c:pt idx="10">
                  <c:v>73.544700000000006</c:v>
                </c:pt>
                <c:pt idx="11">
                  <c:v>68.762299999999996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'3.9'!$C$4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1. - 3. kv. 2009</c:v>
                </c:pt>
                <c:pt idx="1">
                  <c:v>1. - 3. kv. 2010</c:v>
                </c:pt>
                <c:pt idx="2">
                  <c:v>1. - 3. kv. 2011</c:v>
                </c:pt>
                <c:pt idx="3">
                  <c:v>1. - 3. kv. 2012</c:v>
                </c:pt>
                <c:pt idx="4">
                  <c:v>1. - 3. kv. 2013</c:v>
                </c:pt>
                <c:pt idx="5">
                  <c:v>1. - 3. kv. 2014</c:v>
                </c:pt>
                <c:pt idx="6">
                  <c:v>1. - 3. kv. 2015</c:v>
                </c:pt>
                <c:pt idx="7">
                  <c:v>1. - 3. kv. 2016</c:v>
                </c:pt>
                <c:pt idx="8">
                  <c:v>1. - 3. kv. 2017</c:v>
                </c:pt>
                <c:pt idx="9">
                  <c:v>1. - 3. kv. 2018</c:v>
                </c:pt>
                <c:pt idx="10">
                  <c:v>1. - 3. kv. 2019</c:v>
                </c:pt>
                <c:pt idx="11">
                  <c:v>1. - 3. kv. 2020</c:v>
                </c:pt>
              </c:strCache>
            </c:strRef>
          </c:cat>
          <c:val>
            <c:numRef>
              <c:f>'3.9'!$C$5:$C$16</c:f>
              <c:numCache>
                <c:formatCode>_-* #\ ##0.0_-;\-* #\ ##0.0_-;_-* "-"??_-;_-@_-</c:formatCode>
                <c:ptCount val="12"/>
                <c:pt idx="0">
                  <c:v>19.839600000000001</c:v>
                </c:pt>
                <c:pt idx="1">
                  <c:v>19.871300000000002</c:v>
                </c:pt>
                <c:pt idx="2">
                  <c:v>19.128</c:v>
                </c:pt>
                <c:pt idx="3">
                  <c:v>16.7134</c:v>
                </c:pt>
                <c:pt idx="4">
                  <c:v>16.305299999999999</c:v>
                </c:pt>
                <c:pt idx="5">
                  <c:v>16.364899999999999</c:v>
                </c:pt>
                <c:pt idx="6">
                  <c:v>16.802299999999999</c:v>
                </c:pt>
                <c:pt idx="7">
                  <c:v>15.778700000000001</c:v>
                </c:pt>
                <c:pt idx="8">
                  <c:v>17.797699999999999</c:v>
                </c:pt>
                <c:pt idx="9">
                  <c:v>17.7271</c:v>
                </c:pt>
                <c:pt idx="10">
                  <c:v>18.5</c:v>
                </c:pt>
                <c:pt idx="11">
                  <c:v>17.723099999999999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'3.9'!$D$4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'3.9'!$A$5:$A$16</c:f>
              <c:strCache>
                <c:ptCount val="12"/>
                <c:pt idx="0">
                  <c:v>1. - 3. kv. 2009</c:v>
                </c:pt>
                <c:pt idx="1">
                  <c:v>1. - 3. kv. 2010</c:v>
                </c:pt>
                <c:pt idx="2">
                  <c:v>1. - 3. kv. 2011</c:v>
                </c:pt>
                <c:pt idx="3">
                  <c:v>1. - 3. kv. 2012</c:v>
                </c:pt>
                <c:pt idx="4">
                  <c:v>1. - 3. kv. 2013</c:v>
                </c:pt>
                <c:pt idx="5">
                  <c:v>1. - 3. kv. 2014</c:v>
                </c:pt>
                <c:pt idx="6">
                  <c:v>1. - 3. kv. 2015</c:v>
                </c:pt>
                <c:pt idx="7">
                  <c:v>1. - 3. kv. 2016</c:v>
                </c:pt>
                <c:pt idx="8">
                  <c:v>1. - 3. kv. 2017</c:v>
                </c:pt>
                <c:pt idx="9">
                  <c:v>1. - 3. kv. 2018</c:v>
                </c:pt>
                <c:pt idx="10">
                  <c:v>1. - 3. kv. 2019</c:v>
                </c:pt>
                <c:pt idx="11">
                  <c:v>1. - 3. kv. 2020</c:v>
                </c:pt>
              </c:strCache>
            </c:strRef>
          </c:cat>
          <c:val>
            <c:numRef>
              <c:f>'3.9'!$D$5:$D$16</c:f>
              <c:numCache>
                <c:formatCode>_-* #\ ##0.0_-;\-* #\ ##0.0_-;_-* "-"??_-;_-@_-</c:formatCode>
                <c:ptCount val="12"/>
                <c:pt idx="0">
                  <c:v>95.616399999999999</c:v>
                </c:pt>
                <c:pt idx="1">
                  <c:v>97.546700000000001</c:v>
                </c:pt>
                <c:pt idx="2">
                  <c:v>94.631900000000002</c:v>
                </c:pt>
                <c:pt idx="3">
                  <c:v>89.618499999999997</c:v>
                </c:pt>
                <c:pt idx="4">
                  <c:v>87.982699999999994</c:v>
                </c:pt>
                <c:pt idx="5">
                  <c:v>86.163899999999998</c:v>
                </c:pt>
                <c:pt idx="6">
                  <c:v>86.981899999999996</c:v>
                </c:pt>
                <c:pt idx="7">
                  <c:v>86.545100000000005</c:v>
                </c:pt>
                <c:pt idx="8">
                  <c:v>88.278400000000005</c:v>
                </c:pt>
                <c:pt idx="9">
                  <c:v>93.717399999999998</c:v>
                </c:pt>
                <c:pt idx="10">
                  <c:v>92.044799999999995</c:v>
                </c:pt>
                <c:pt idx="11">
                  <c:v>86.485500000000002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43369719223323"/>
          <c:y val="3.8596423401248331E-2"/>
          <c:w val="0.69221862745098039"/>
          <c:h val="0.66771073352673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'3.10'!$B$5</c:f>
              <c:strCache>
                <c:ptCount val="1"/>
                <c:pt idx="0">
                  <c:v> Skadeprosent 1. - 3. kv. 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'3.10'!$B$6:$B$16</c:f>
              <c:numCache>
                <c:formatCode>General</c:formatCode>
                <c:ptCount val="11"/>
                <c:pt idx="0" formatCode="_ * #\ ##0_ ;_ * \-#\ ##0_ ;_ * &quot;-&quot;??_ ;_ @_ ">
                  <c:v>68.574688428860597</c:v>
                </c:pt>
                <c:pt idx="3" formatCode="_ * #\ ##0_ ;_ * \-#\ ##0_ ;_ * &quot;-&quot;??_ ;_ @_ ">
                  <c:v>71.680220704993658</c:v>
                </c:pt>
                <c:pt idx="6" formatCode="_ * #\ ##0_ ;_ * \-#\ ##0_ ;_ * &quot;-&quot;??_ ;_ @_ ">
                  <c:v>82.549813370443019</c:v>
                </c:pt>
                <c:pt idx="9" formatCode="_ * #\ ##0_ ;_ * \-#\ ##0_ ;_ * &quot;-&quot;??_ ;_ @_ ">
                  <c:v>68.974647844754813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6-423E-BD1F-11D04EA868E6}"/>
            </c:ext>
          </c:extLst>
        </c:ser>
        <c:ser>
          <c:idx val="1"/>
          <c:order val="1"/>
          <c:tx>
            <c:strRef>
              <c:f>'3.10'!$C$5</c:f>
              <c:strCache>
                <c:ptCount val="1"/>
                <c:pt idx="0">
                  <c:v> Kostnadsprosent 1. - 3. kv. 2019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'3.10'!$C$6:$C$16</c:f>
              <c:numCache>
                <c:formatCode>General</c:formatCode>
                <c:ptCount val="11"/>
                <c:pt idx="0" formatCode="_ * #\ ##0_ ;_ * \-#\ ##0_ ;_ * &quot;-&quot;??_ ;_ @_ ">
                  <c:v>14.799084770765264</c:v>
                </c:pt>
                <c:pt idx="3" formatCode="_ * #\ ##0_ ;_ * \-#\ ##0_ ;_ * &quot;-&quot;??_ ;_ @_ ">
                  <c:v>28.935956855830447</c:v>
                </c:pt>
                <c:pt idx="6" formatCode="_ * #\ ##0_ ;_ * \-#\ ##0_ ;_ * &quot;-&quot;??_ ;_ @_ ">
                  <c:v>16.853809720540593</c:v>
                </c:pt>
                <c:pt idx="9" formatCode="_ * #\ ##0_ ;_ * \-#\ ##0_ ;_ * &quot;-&quot;??_ ;_ @_ ">
                  <c:v>23.843578721497526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6-423E-BD1F-11D04EA868E6}"/>
            </c:ext>
          </c:extLst>
        </c:ser>
        <c:ser>
          <c:idx val="2"/>
          <c:order val="2"/>
          <c:tx>
            <c:strRef>
              <c:f>'3.10'!$D$5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'3.10'!$D$6:$D$16</c:f>
              <c:numCache>
                <c:formatCode>General</c:formatCode>
                <c:ptCount val="11"/>
                <c:pt idx="0" formatCode="_ * #\ ##0_ ;_ * \-#\ ##0_ ;_ * &quot;-&quot;??_ ;_ @_ ">
                  <c:v>83.373773199625859</c:v>
                </c:pt>
                <c:pt idx="3" formatCode="_ * #\ ##0_ ;_ * \-#\ ##0_ ;_ * &quot;-&quot;??_ ;_ @_ ">
                  <c:v>100.6161775608241</c:v>
                </c:pt>
                <c:pt idx="6" formatCode="_ * #\ ##0_ ;_ * \-#\ ##0_ ;_ * &quot;-&quot;??_ ;_ @_ ">
                  <c:v>99.403623090983615</c:v>
                </c:pt>
                <c:pt idx="9" formatCode="_ * #\ ##0_ ;_ * \-#\ ##0_ ;_ * &quot;-&quot;??_ ;_ @_ ">
                  <c:v>92.818226566252335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6-423E-BD1F-11D04EA868E6}"/>
            </c:ext>
          </c:extLst>
        </c:ser>
        <c:ser>
          <c:idx val="3"/>
          <c:order val="3"/>
          <c:tx>
            <c:strRef>
              <c:f>'3.10'!$E$5</c:f>
              <c:strCache>
                <c:ptCount val="1"/>
                <c:pt idx="0">
                  <c:v> Skadeprosent 1. - 3. kv. 2020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'3.10'!$E$6:$E$16</c:f>
              <c:numCache>
                <c:formatCode>_ * #\ ##0_ ;_ * \-#\ ##0_ ;_ * "-"??_ ;_ @_ </c:formatCode>
                <c:ptCount val="11"/>
                <c:pt idx="1">
                  <c:v>66.325897657302775</c:v>
                </c:pt>
                <c:pt idx="4">
                  <c:v>65.225397613955224</c:v>
                </c:pt>
                <c:pt idx="7">
                  <c:v>74.109030537622388</c:v>
                </c:pt>
                <c:pt idx="10">
                  <c:v>70.743609601069551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6-423E-BD1F-11D04EA868E6}"/>
            </c:ext>
          </c:extLst>
        </c:ser>
        <c:ser>
          <c:idx val="4"/>
          <c:order val="4"/>
          <c:tx>
            <c:strRef>
              <c:f>'3.10'!$F$5</c:f>
              <c:strCache>
                <c:ptCount val="1"/>
                <c:pt idx="0">
                  <c:v> Kostnadsprosent 1. - 3. kv. 2020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'3.10'!$F$6:$F$16</c:f>
              <c:numCache>
                <c:formatCode>_ * #\ ##0_ ;_ * \-#\ ##0_ ;_ * "-"??_ ;_ @_ </c:formatCode>
                <c:ptCount val="11"/>
                <c:pt idx="1">
                  <c:v>14.323540504116197</c:v>
                </c:pt>
                <c:pt idx="4">
                  <c:v>26.248947566803334</c:v>
                </c:pt>
                <c:pt idx="7">
                  <c:v>16.847109301012171</c:v>
                </c:pt>
                <c:pt idx="10">
                  <c:v>23.465584294324593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6-423E-BD1F-11D04EA868E6}"/>
            </c:ext>
          </c:extLst>
        </c:ser>
        <c:ser>
          <c:idx val="5"/>
          <c:order val="5"/>
          <c:tx>
            <c:strRef>
              <c:f>'3.10'!$G$5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'3.10'!$G$6:$G$16</c:f>
              <c:numCache>
                <c:formatCode>_ * #\ ##0_ ;_ * \-#\ ##0_ ;_ * "-"??_ ;_ @_ </c:formatCode>
                <c:ptCount val="11"/>
                <c:pt idx="1">
                  <c:v>80.649438161418971</c:v>
                </c:pt>
                <c:pt idx="4">
                  <c:v>91.474345180758561</c:v>
                </c:pt>
                <c:pt idx="7">
                  <c:v>90.956139838634556</c:v>
                </c:pt>
                <c:pt idx="10">
                  <c:v>94.209193895394151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6-423E-BD1F-11D04EA8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69110304"/>
        <c:axId val="869108992"/>
      </c:barChart>
      <c:barChart>
        <c:barDir val="col"/>
        <c:grouping val="stacked"/>
        <c:varyColors val="0"/>
        <c:ser>
          <c:idx val="6"/>
          <c:order val="6"/>
          <c:tx>
            <c:strRef>
              <c:f>'3.10'!$H$5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'3.10'!$A$6:$A$16</c:f>
              <c:strCache>
                <c:ptCount val="10"/>
                <c:pt idx="0">
                  <c:v>         Gjensidige</c:v>
                </c:pt>
                <c:pt idx="3">
                  <c:v>        Fremtind</c:v>
                </c:pt>
                <c:pt idx="6">
                  <c:v>       Øvrige foretak  
  med FK &gt; 1 mrd.</c:v>
                </c:pt>
                <c:pt idx="9">
                  <c:v>            Øvrige foretak 
           med FK &lt; 1 mrd.</c:v>
                </c:pt>
              </c:strCache>
            </c:strRef>
          </c:cat>
          <c:val>
            <c:numRef>
              <c:f>'3.10'!$H$6:$H$16</c:f>
              <c:numCache>
                <c:formatCode>General</c:formatCode>
                <c:ptCount val="11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36-423E-BD1F-11D04EA8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88208632"/>
        <c:axId val="1288213224"/>
      </c:barChart>
      <c:catAx>
        <c:axId val="86911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69108992"/>
        <c:crosses val="autoZero"/>
        <c:auto val="1"/>
        <c:lblAlgn val="ctr"/>
        <c:lblOffset val="100"/>
        <c:noMultiLvlLbl val="0"/>
      </c:catAx>
      <c:valAx>
        <c:axId val="86910899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450856976856783E-2"/>
              <c:y val="0.338310143760439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69110304"/>
        <c:crosses val="autoZero"/>
        <c:crossBetween val="between"/>
      </c:valAx>
      <c:valAx>
        <c:axId val="1288213224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8208632"/>
        <c:crosses val="max"/>
        <c:crossBetween val="between"/>
      </c:valAx>
      <c:catAx>
        <c:axId val="1288208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82132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2858705161854787E-3"/>
          <c:y val="0.85430418566100286"/>
          <c:w val="0.99671412948381455"/>
          <c:h val="0.11545765989777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6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'3.11'!$A$5:$A$36</c:f>
              <c:strCache>
                <c:ptCount val="32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1">
                  <c:v> 30.09.20 </c:v>
                </c:pt>
              </c:strCache>
            </c:strRef>
          </c:cat>
          <c:val>
            <c:numRef>
              <c:f>'3.11'!$E$5:$E$36</c:f>
              <c:numCache>
                <c:formatCode>_-* #\ ##0.0_-;\-* #\ ##0.0_-;_-* "-"??_-;_-@_-</c:formatCode>
                <c:ptCount val="32"/>
                <c:pt idx="0">
                  <c:v>41.490506023265254</c:v>
                </c:pt>
                <c:pt idx="1">
                  <c:v>42.898732634907418</c:v>
                </c:pt>
                <c:pt idx="2">
                  <c:v>42.090706621522919</c:v>
                </c:pt>
                <c:pt idx="3">
                  <c:v>45.90063552097228</c:v>
                </c:pt>
                <c:pt idx="4">
                  <c:v>46.017358106949018</c:v>
                </c:pt>
                <c:pt idx="5">
                  <c:v>48.656011758587198</c:v>
                </c:pt>
                <c:pt idx="6">
                  <c:v>48.642329173404569</c:v>
                </c:pt>
                <c:pt idx="7">
                  <c:v>48.657614808221687</c:v>
                </c:pt>
                <c:pt idx="8">
                  <c:v>47.990595421575499</c:v>
                </c:pt>
                <c:pt idx="9">
                  <c:v>49.451596746542698</c:v>
                </c:pt>
                <c:pt idx="10">
                  <c:v>48.298679201275448</c:v>
                </c:pt>
                <c:pt idx="11">
                  <c:v>48.887470984969021</c:v>
                </c:pt>
                <c:pt idx="12">
                  <c:v>52.626488857187823</c:v>
                </c:pt>
                <c:pt idx="13">
                  <c:v>47.237651634119047</c:v>
                </c:pt>
                <c:pt idx="14">
                  <c:v>50.71362926486028</c:v>
                </c:pt>
                <c:pt idx="15">
                  <c:v>52.403197033215449</c:v>
                </c:pt>
                <c:pt idx="16">
                  <c:v>51.189278865000858</c:v>
                </c:pt>
                <c:pt idx="17">
                  <c:v>51.875949398173347</c:v>
                </c:pt>
                <c:pt idx="18">
                  <c:v>51.415513663489648</c:v>
                </c:pt>
                <c:pt idx="19">
                  <c:v>52.051525558808706</c:v>
                </c:pt>
                <c:pt idx="20">
                  <c:v>51.345498973449125</c:v>
                </c:pt>
                <c:pt idx="21">
                  <c:v>52.187010016837846</c:v>
                </c:pt>
                <c:pt idx="22">
                  <c:v>52.448857932866659</c:v>
                </c:pt>
                <c:pt idx="23">
                  <c:v>53.118335752680153</c:v>
                </c:pt>
                <c:pt idx="24">
                  <c:v>53.228635968318258</c:v>
                </c:pt>
                <c:pt idx="25">
                  <c:v>55.124798380134905</c:v>
                </c:pt>
                <c:pt idx="26">
                  <c:v>54.123470838797573</c:v>
                </c:pt>
                <c:pt idx="27">
                  <c:v>56.277213576761277</c:v>
                </c:pt>
                <c:pt idx="28">
                  <c:v>54.968349010124363</c:v>
                </c:pt>
                <c:pt idx="29">
                  <c:v>54.637459234819865</c:v>
                </c:pt>
                <c:pt idx="30">
                  <c:v>57.554373233769134</c:v>
                </c:pt>
                <c:pt idx="31">
                  <c:v>55.243613798867827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'3.11'!$A$5:$A$36</c:f>
              <c:strCache>
                <c:ptCount val="32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1">
                  <c:v> 30.09.20 </c:v>
                </c:pt>
              </c:strCache>
            </c:strRef>
          </c:cat>
          <c:val>
            <c:numRef>
              <c:f>'3.11'!$B$5:$B$36</c:f>
              <c:numCache>
                <c:formatCode>_-* #\ ##0.0_-;\-* #\ ##0.0_-;_-* "-"??_-;_-@_-</c:formatCode>
                <c:ptCount val="32"/>
                <c:pt idx="0">
                  <c:v>17.258449092695873</c:v>
                </c:pt>
                <c:pt idx="1">
                  <c:v>14.425472518242227</c:v>
                </c:pt>
                <c:pt idx="2">
                  <c:v>14.843525470612922</c:v>
                </c:pt>
                <c:pt idx="3">
                  <c:v>15.276993461575058</c:v>
                </c:pt>
                <c:pt idx="4">
                  <c:v>14.205213572491241</c:v>
                </c:pt>
                <c:pt idx="5">
                  <c:v>12.033941250950068</c:v>
                </c:pt>
                <c:pt idx="6">
                  <c:v>11.27884583057399</c:v>
                </c:pt>
                <c:pt idx="7">
                  <c:v>11.350210169868491</c:v>
                </c:pt>
                <c:pt idx="8">
                  <c:v>11.69179502108067</c:v>
                </c:pt>
                <c:pt idx="9">
                  <c:v>11.224582982242799</c:v>
                </c:pt>
                <c:pt idx="10">
                  <c:v>11.684472788342056</c:v>
                </c:pt>
                <c:pt idx="11">
                  <c:v>12.077036658820468</c:v>
                </c:pt>
                <c:pt idx="12">
                  <c:v>9.5795172215913276</c:v>
                </c:pt>
                <c:pt idx="13">
                  <c:v>9.5692145624667191</c:v>
                </c:pt>
                <c:pt idx="14">
                  <c:v>10.004821203386799</c:v>
                </c:pt>
                <c:pt idx="15">
                  <c:v>9.931014175509473</c:v>
                </c:pt>
                <c:pt idx="16">
                  <c:v>10.188124593789725</c:v>
                </c:pt>
                <c:pt idx="17">
                  <c:v>10.293764620234439</c:v>
                </c:pt>
                <c:pt idx="18">
                  <c:v>11.006663429907773</c:v>
                </c:pt>
                <c:pt idx="19">
                  <c:v>10.886741116803606</c:v>
                </c:pt>
                <c:pt idx="20">
                  <c:v>10.972953844463593</c:v>
                </c:pt>
                <c:pt idx="21">
                  <c:v>10.789155362714462</c:v>
                </c:pt>
                <c:pt idx="22">
                  <c:v>11.008520271140624</c:v>
                </c:pt>
                <c:pt idx="23">
                  <c:v>10.856735821711467</c:v>
                </c:pt>
                <c:pt idx="24">
                  <c:v>11.764475586059316</c:v>
                </c:pt>
                <c:pt idx="25">
                  <c:v>8.9549918730733218</c:v>
                </c:pt>
                <c:pt idx="26">
                  <c:v>8.9342255401173443</c:v>
                </c:pt>
                <c:pt idx="27">
                  <c:v>7.1379447524769937</c:v>
                </c:pt>
                <c:pt idx="28">
                  <c:v>9.2814984015644644</c:v>
                </c:pt>
                <c:pt idx="29">
                  <c:v>10.429163377935089</c:v>
                </c:pt>
                <c:pt idx="30">
                  <c:v>10.341044638510098</c:v>
                </c:pt>
                <c:pt idx="31">
                  <c:v>10.92851455974837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'3.11'!$A$5:$A$36</c:f>
              <c:strCache>
                <c:ptCount val="32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1">
                  <c:v> 30.09.20 </c:v>
                </c:pt>
              </c:strCache>
            </c:strRef>
          </c:cat>
          <c:val>
            <c:numRef>
              <c:f>'3.11'!$C$5:$C$36</c:f>
              <c:numCache>
                <c:formatCode>_-* #\ ##0.0_-;\-* #\ ##0.0_-;_-* "-"??_-;_-@_-</c:formatCode>
                <c:ptCount val="32"/>
                <c:pt idx="0">
                  <c:v>29.840349634271689</c:v>
                </c:pt>
                <c:pt idx="1">
                  <c:v>29.768323556423873</c:v>
                </c:pt>
                <c:pt idx="2">
                  <c:v>28.5765386403904</c:v>
                </c:pt>
                <c:pt idx="3">
                  <c:v>25.24805100813597</c:v>
                </c:pt>
                <c:pt idx="4">
                  <c:v>24.873367208733224</c:v>
                </c:pt>
                <c:pt idx="5">
                  <c:v>25.143907466750473</c:v>
                </c:pt>
                <c:pt idx="6">
                  <c:v>23.955106017194716</c:v>
                </c:pt>
                <c:pt idx="7">
                  <c:v>23.622668016654835</c:v>
                </c:pt>
                <c:pt idx="8">
                  <c:v>23.074308104053095</c:v>
                </c:pt>
                <c:pt idx="9">
                  <c:v>22.187387905475322</c:v>
                </c:pt>
                <c:pt idx="10">
                  <c:v>23.404292352255275</c:v>
                </c:pt>
                <c:pt idx="11">
                  <c:v>22.785004231534892</c:v>
                </c:pt>
                <c:pt idx="12">
                  <c:v>21.84680218723215</c:v>
                </c:pt>
                <c:pt idx="13">
                  <c:v>21.95179150490063</c:v>
                </c:pt>
                <c:pt idx="14">
                  <c:v>22.4172180500636</c:v>
                </c:pt>
                <c:pt idx="15">
                  <c:v>21.010633653641403</c:v>
                </c:pt>
                <c:pt idx="16">
                  <c:v>21.304354169239225</c:v>
                </c:pt>
                <c:pt idx="17">
                  <c:v>20.866367492514485</c:v>
                </c:pt>
                <c:pt idx="18">
                  <c:v>21.097079120293589</c:v>
                </c:pt>
                <c:pt idx="19">
                  <c:v>20.688576031732353</c:v>
                </c:pt>
                <c:pt idx="20">
                  <c:v>20.904649875889469</c:v>
                </c:pt>
                <c:pt idx="21">
                  <c:v>19.880739195358384</c:v>
                </c:pt>
                <c:pt idx="22">
                  <c:v>19.576830579584161</c:v>
                </c:pt>
                <c:pt idx="23">
                  <c:v>19.100579989784126</c:v>
                </c:pt>
                <c:pt idx="24">
                  <c:v>19.517856868328888</c:v>
                </c:pt>
                <c:pt idx="25">
                  <c:v>18.525653818628506</c:v>
                </c:pt>
                <c:pt idx="26">
                  <c:v>18.830796371270409</c:v>
                </c:pt>
                <c:pt idx="27">
                  <c:v>18.118898494769418</c:v>
                </c:pt>
                <c:pt idx="28">
                  <c:v>17.643105333309858</c:v>
                </c:pt>
                <c:pt idx="29">
                  <c:v>17.681397430801319</c:v>
                </c:pt>
                <c:pt idx="30">
                  <c:v>16.571642644399347</c:v>
                </c:pt>
                <c:pt idx="31">
                  <c:v>16.893012551230051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'3.11'!$A$5:$A$36</c:f>
              <c:strCache>
                <c:ptCount val="32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1">
                  <c:v> 30.09.20 </c:v>
                </c:pt>
              </c:strCache>
            </c:strRef>
          </c:cat>
          <c:val>
            <c:numRef>
              <c:f>'3.11'!$D$5:$D$36</c:f>
              <c:numCache>
                <c:formatCode>_-* #\ ##0.0_-;\-* #\ ##0.0_-;_-* "-"??_-;_-@_-</c:formatCode>
                <c:ptCount val="32"/>
                <c:pt idx="0">
                  <c:v>10.54162134828821</c:v>
                </c:pt>
                <c:pt idx="1">
                  <c:v>11.591025727991727</c:v>
                </c:pt>
                <c:pt idx="2">
                  <c:v>12.033270188437848</c:v>
                </c:pt>
                <c:pt idx="3">
                  <c:v>11.235830261312053</c:v>
                </c:pt>
                <c:pt idx="4">
                  <c:v>12.196516284255251</c:v>
                </c:pt>
                <c:pt idx="5">
                  <c:v>11.418711008303013</c:v>
                </c:pt>
                <c:pt idx="6">
                  <c:v>13.494856176821646</c:v>
                </c:pt>
                <c:pt idx="7">
                  <c:v>13.615026349639153</c:v>
                </c:pt>
                <c:pt idx="8">
                  <c:v>14.042473034848198</c:v>
                </c:pt>
                <c:pt idx="9">
                  <c:v>13.806505459196462</c:v>
                </c:pt>
                <c:pt idx="10">
                  <c:v>13.708492450609128</c:v>
                </c:pt>
                <c:pt idx="11">
                  <c:v>13.036161916406792</c:v>
                </c:pt>
                <c:pt idx="12">
                  <c:v>13.320506126362181</c:v>
                </c:pt>
                <c:pt idx="13">
                  <c:v>18.181436071077869</c:v>
                </c:pt>
                <c:pt idx="14">
                  <c:v>12.581757907786036</c:v>
                </c:pt>
                <c:pt idx="15">
                  <c:v>12.684143936218957</c:v>
                </c:pt>
                <c:pt idx="16">
                  <c:v>13.61837714679114</c:v>
                </c:pt>
                <c:pt idx="17">
                  <c:v>13.125132040361015</c:v>
                </c:pt>
                <c:pt idx="18">
                  <c:v>13.526643071686077</c:v>
                </c:pt>
                <c:pt idx="19">
                  <c:v>13.854362868473876</c:v>
                </c:pt>
                <c:pt idx="20">
                  <c:v>14.415530291206714</c:v>
                </c:pt>
                <c:pt idx="21">
                  <c:v>14.197318188292726</c:v>
                </c:pt>
                <c:pt idx="22">
                  <c:v>14.472447973288389</c:v>
                </c:pt>
                <c:pt idx="23">
                  <c:v>13.828385070587887</c:v>
                </c:pt>
                <c:pt idx="24">
                  <c:v>12.006976903499803</c:v>
                </c:pt>
                <c:pt idx="25">
                  <c:v>12.794687187477896</c:v>
                </c:pt>
                <c:pt idx="26">
                  <c:v>13.009472400424759</c:v>
                </c:pt>
                <c:pt idx="27">
                  <c:v>13.504166798514017</c:v>
                </c:pt>
                <c:pt idx="28">
                  <c:v>13.385917356003649</c:v>
                </c:pt>
                <c:pt idx="29">
                  <c:v>10.763230661727503</c:v>
                </c:pt>
                <c:pt idx="30">
                  <c:v>10.954029607843651</c:v>
                </c:pt>
                <c:pt idx="31">
                  <c:v>11.972643949792527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between"/>
      </c:valAx>
      <c:catAx>
        <c:axId val="132601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60095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'2.3'!$B$6:$B$18</c:f>
              <c:numCache>
                <c:formatCode>0.00</c:formatCode>
                <c:ptCount val="13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'2.3'!$C$6:$C$18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Kostn./Innt.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kv. 2020</c:v>
                </c:pt>
              </c:strCache>
            </c:strRef>
          </c:cat>
          <c:val>
            <c:numRef>
              <c:f>'2.3'!$D$6:$D$18</c:f>
              <c:numCache>
                <c:formatCode>0.0</c:formatCode>
                <c:ptCount val="13"/>
                <c:pt idx="0">
                  <c:v>56.51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'2.4'!$A$7</c:f>
              <c:strCache>
                <c:ptCount val="1"/>
                <c:pt idx="0">
                  <c:v>3.kv.19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'2.4'!$B$7:$F$7</c:f>
              <c:numCache>
                <c:formatCode>0.00</c:formatCode>
                <c:ptCount val="5"/>
                <c:pt idx="0">
                  <c:v>1.86</c:v>
                </c:pt>
                <c:pt idx="1">
                  <c:v>0.61</c:v>
                </c:pt>
                <c:pt idx="2">
                  <c:v>1</c:v>
                </c:pt>
                <c:pt idx="3">
                  <c:v>0.21</c:v>
                </c:pt>
                <c:pt idx="4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2F-4320-84AF-53512C7881E3}"/>
            </c:ext>
          </c:extLst>
        </c:ser>
        <c:ser>
          <c:idx val="1"/>
          <c:order val="1"/>
          <c:tx>
            <c:strRef>
              <c:f>'2.4'!$A$8</c:f>
              <c:strCache>
                <c:ptCount val="1"/>
                <c:pt idx="0">
                  <c:v>4.kv.19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'2.4'!$B$8:$F$8</c:f>
              <c:numCache>
                <c:formatCode>0.00</c:formatCode>
                <c:ptCount val="5"/>
                <c:pt idx="0">
                  <c:v>1.93</c:v>
                </c:pt>
                <c:pt idx="1">
                  <c:v>0.46</c:v>
                </c:pt>
                <c:pt idx="2">
                  <c:v>1.1100000000000001</c:v>
                </c:pt>
                <c:pt idx="3">
                  <c:v>0.2</c:v>
                </c:pt>
                <c:pt idx="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2F-4320-84AF-53512C7881E3}"/>
            </c:ext>
          </c:extLst>
        </c:ser>
        <c:ser>
          <c:idx val="2"/>
          <c:order val="2"/>
          <c:tx>
            <c:strRef>
              <c:f>'2.4'!$A$9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5F50"/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'2.4'!$B$9:$F$9</c:f>
              <c:numCache>
                <c:formatCode>0.00</c:formatCode>
                <c:ptCount val="5"/>
                <c:pt idx="0">
                  <c:v>1.84</c:v>
                </c:pt>
                <c:pt idx="1">
                  <c:v>0.56999999999999995</c:v>
                </c:pt>
                <c:pt idx="2">
                  <c:v>0.96</c:v>
                </c:pt>
                <c:pt idx="3">
                  <c:v>0.72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2F-4320-84AF-53512C7881E3}"/>
            </c:ext>
          </c:extLst>
        </c:ser>
        <c:ser>
          <c:idx val="3"/>
          <c:order val="3"/>
          <c:tx>
            <c:strRef>
              <c:f>'2.4'!$A$10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71C277"/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'2.4'!$B$10:$F$10</c:f>
              <c:numCache>
                <c:formatCode>0.00</c:formatCode>
                <c:ptCount val="5"/>
                <c:pt idx="0">
                  <c:v>1.55</c:v>
                </c:pt>
                <c:pt idx="1">
                  <c:v>0.75</c:v>
                </c:pt>
                <c:pt idx="2">
                  <c:v>0.89</c:v>
                </c:pt>
                <c:pt idx="3">
                  <c:v>0.36</c:v>
                </c:pt>
                <c:pt idx="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2F-4320-84AF-53512C7881E3}"/>
            </c:ext>
          </c:extLst>
        </c:ser>
        <c:ser>
          <c:idx val="4"/>
          <c:order val="4"/>
          <c:tx>
            <c:strRef>
              <c:f>'2.4'!$A$11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751A21"/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'2.4'!$B$11:$F$11</c:f>
              <c:numCache>
                <c:formatCode>0.00</c:formatCode>
                <c:ptCount val="5"/>
                <c:pt idx="0">
                  <c:v>1.59</c:v>
                </c:pt>
                <c:pt idx="1">
                  <c:v>0.54</c:v>
                </c:pt>
                <c:pt idx="2">
                  <c:v>0.9</c:v>
                </c:pt>
                <c:pt idx="3">
                  <c:v>0.2</c:v>
                </c:pt>
                <c:pt idx="4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F-4320-84AF-53512C78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6192744"/>
        <c:axId val="1"/>
      </c:barChart>
      <c:lineChart>
        <c:grouping val="standard"/>
        <c:varyColors val="0"/>
        <c:ser>
          <c:idx val="5"/>
          <c:order val="5"/>
          <c:tx>
            <c:strRef>
              <c:f>'2.4'!$A$12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'2.4'!$B$12:$F$12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72F-4320-84AF-53512C78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619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% av GFK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61927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"/>
        <c:crosses val="max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'2.5'!$A$6:$A$42</c:f>
              <c:numCache>
                <c:formatCode>dd/mm/yy;@</c:formatCode>
                <c:ptCount val="37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</c:numCache>
            </c:numRef>
          </c:cat>
          <c:val>
            <c:numRef>
              <c:f>'2.5'!$B$6:$B$42</c:f>
              <c:numCache>
                <c:formatCode>0.0</c:formatCode>
                <c:ptCount val="37"/>
                <c:pt idx="0">
                  <c:v>7.68</c:v>
                </c:pt>
                <c:pt idx="1">
                  <c:v>8.1</c:v>
                </c:pt>
                <c:pt idx="2">
                  <c:v>8.11</c:v>
                </c:pt>
                <c:pt idx="3">
                  <c:v>8.69</c:v>
                </c:pt>
                <c:pt idx="4">
                  <c:v>8.6</c:v>
                </c:pt>
                <c:pt idx="5">
                  <c:v>9.1300000000000008</c:v>
                </c:pt>
                <c:pt idx="6">
                  <c:v>9.15</c:v>
                </c:pt>
                <c:pt idx="7">
                  <c:v>9.3000000000000007</c:v>
                </c:pt>
                <c:pt idx="8">
                  <c:v>8.5</c:v>
                </c:pt>
                <c:pt idx="9">
                  <c:v>7.3</c:v>
                </c:pt>
                <c:pt idx="10">
                  <c:v>6.91</c:v>
                </c:pt>
                <c:pt idx="11">
                  <c:v>5.66</c:v>
                </c:pt>
                <c:pt idx="12">
                  <c:v>5.93</c:v>
                </c:pt>
                <c:pt idx="13">
                  <c:v>6.49</c:v>
                </c:pt>
                <c:pt idx="14">
                  <c:v>6.53</c:v>
                </c:pt>
                <c:pt idx="15">
                  <c:v>6.86</c:v>
                </c:pt>
                <c:pt idx="16">
                  <c:v>6.76</c:v>
                </c:pt>
                <c:pt idx="17">
                  <c:v>6.88</c:v>
                </c:pt>
                <c:pt idx="18">
                  <c:v>6.77</c:v>
                </c:pt>
                <c:pt idx="19">
                  <c:v>7.26</c:v>
                </c:pt>
                <c:pt idx="20">
                  <c:v>7.23</c:v>
                </c:pt>
                <c:pt idx="21">
                  <c:v>7.74</c:v>
                </c:pt>
                <c:pt idx="22">
                  <c:v>8.16</c:v>
                </c:pt>
                <c:pt idx="23">
                  <c:v>7.54</c:v>
                </c:pt>
                <c:pt idx="24">
                  <c:v>7.86</c:v>
                </c:pt>
                <c:pt idx="25">
                  <c:v>7.62</c:v>
                </c:pt>
                <c:pt idx="26">
                  <c:v>7.39</c:v>
                </c:pt>
                <c:pt idx="27">
                  <c:v>6.9</c:v>
                </c:pt>
                <c:pt idx="28">
                  <c:v>6.66</c:v>
                </c:pt>
                <c:pt idx="29">
                  <c:v>5.98</c:v>
                </c:pt>
                <c:pt idx="30">
                  <c:v>5.51</c:v>
                </c:pt>
                <c:pt idx="31">
                  <c:v>4.87</c:v>
                </c:pt>
                <c:pt idx="32">
                  <c:v>4.26</c:v>
                </c:pt>
                <c:pt idx="33">
                  <c:v>3.88</c:v>
                </c:pt>
                <c:pt idx="34">
                  <c:v>3.8</c:v>
                </c:pt>
                <c:pt idx="35">
                  <c:v>4</c:v>
                </c:pt>
                <c:pt idx="36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'2.5'!$A$6:$A$42</c:f>
              <c:numCache>
                <c:formatCode>dd/mm/yy;@</c:formatCode>
                <c:ptCount val="37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</c:numCache>
            </c:numRef>
          </c:cat>
          <c:val>
            <c:numRef>
              <c:f>'2.5'!$C$6:$C$42</c:f>
              <c:numCache>
                <c:formatCode>0.0</c:formatCode>
                <c:ptCount val="37"/>
                <c:pt idx="0">
                  <c:v>8.16</c:v>
                </c:pt>
                <c:pt idx="1">
                  <c:v>6.8</c:v>
                </c:pt>
                <c:pt idx="2">
                  <c:v>5.78</c:v>
                </c:pt>
                <c:pt idx="3">
                  <c:v>4.8899999999999997</c:v>
                </c:pt>
                <c:pt idx="4">
                  <c:v>3.8</c:v>
                </c:pt>
                <c:pt idx="5">
                  <c:v>2.84</c:v>
                </c:pt>
                <c:pt idx="6">
                  <c:v>2.2599999999999998</c:v>
                </c:pt>
                <c:pt idx="7">
                  <c:v>2.4500000000000002</c:v>
                </c:pt>
                <c:pt idx="8">
                  <c:v>3.71</c:v>
                </c:pt>
                <c:pt idx="9">
                  <c:v>5.62</c:v>
                </c:pt>
                <c:pt idx="10">
                  <c:v>6.03</c:v>
                </c:pt>
                <c:pt idx="11">
                  <c:v>6.31</c:v>
                </c:pt>
                <c:pt idx="12">
                  <c:v>5.64</c:v>
                </c:pt>
                <c:pt idx="13">
                  <c:v>5.92</c:v>
                </c:pt>
                <c:pt idx="14">
                  <c:v>8.92</c:v>
                </c:pt>
                <c:pt idx="15">
                  <c:v>10.220000000000001</c:v>
                </c:pt>
                <c:pt idx="16">
                  <c:v>11.93</c:v>
                </c:pt>
                <c:pt idx="17">
                  <c:v>12.45</c:v>
                </c:pt>
                <c:pt idx="18">
                  <c:v>10.19</c:v>
                </c:pt>
                <c:pt idx="19">
                  <c:v>8.52</c:v>
                </c:pt>
                <c:pt idx="20">
                  <c:v>7.28</c:v>
                </c:pt>
                <c:pt idx="21">
                  <c:v>5.13</c:v>
                </c:pt>
                <c:pt idx="22">
                  <c:v>4.7699999999999996</c:v>
                </c:pt>
                <c:pt idx="23">
                  <c:v>4.55</c:v>
                </c:pt>
                <c:pt idx="24">
                  <c:v>4.62</c:v>
                </c:pt>
                <c:pt idx="25">
                  <c:v>5.27</c:v>
                </c:pt>
                <c:pt idx="26">
                  <c:v>5.21</c:v>
                </c:pt>
                <c:pt idx="27">
                  <c:v>5.49</c:v>
                </c:pt>
                <c:pt idx="28">
                  <c:v>5.48</c:v>
                </c:pt>
                <c:pt idx="29">
                  <c:v>7.08</c:v>
                </c:pt>
                <c:pt idx="30">
                  <c:v>9.23</c:v>
                </c:pt>
                <c:pt idx="31">
                  <c:v>11.26</c:v>
                </c:pt>
                <c:pt idx="32">
                  <c:v>11.35</c:v>
                </c:pt>
                <c:pt idx="33">
                  <c:v>9.2100000000000009</c:v>
                </c:pt>
                <c:pt idx="34">
                  <c:v>7.4</c:v>
                </c:pt>
                <c:pt idx="35">
                  <c:v>6.7</c:v>
                </c:pt>
                <c:pt idx="36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'2.6'!$A$6:$A$42</c:f>
              <c:numCache>
                <c:formatCode>dd/mm/yy;@</c:formatCode>
                <c:ptCount val="37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</c:numCache>
            </c:numRef>
          </c:cat>
          <c:val>
            <c:numRef>
              <c:f>'2.6'!$B$6:$B$42</c:f>
              <c:numCache>
                <c:formatCode>0.0</c:formatCode>
                <c:ptCount val="37"/>
                <c:pt idx="0">
                  <c:v>6.68</c:v>
                </c:pt>
                <c:pt idx="1">
                  <c:v>6.7</c:v>
                </c:pt>
                <c:pt idx="2">
                  <c:v>7.23</c:v>
                </c:pt>
                <c:pt idx="3">
                  <c:v>6.62</c:v>
                </c:pt>
                <c:pt idx="4">
                  <c:v>4.3499999999999996</c:v>
                </c:pt>
                <c:pt idx="5">
                  <c:v>3.19</c:v>
                </c:pt>
                <c:pt idx="6">
                  <c:v>2.5499999999999998</c:v>
                </c:pt>
                <c:pt idx="7">
                  <c:v>1.39</c:v>
                </c:pt>
                <c:pt idx="8">
                  <c:v>0.92</c:v>
                </c:pt>
                <c:pt idx="9">
                  <c:v>0.73</c:v>
                </c:pt>
                <c:pt idx="10">
                  <c:v>-0.2</c:v>
                </c:pt>
                <c:pt idx="11">
                  <c:v>0.91</c:v>
                </c:pt>
                <c:pt idx="12">
                  <c:v>1.19</c:v>
                </c:pt>
                <c:pt idx="13">
                  <c:v>4</c:v>
                </c:pt>
                <c:pt idx="14">
                  <c:v>5.67</c:v>
                </c:pt>
                <c:pt idx="15">
                  <c:v>5.33</c:v>
                </c:pt>
                <c:pt idx="16">
                  <c:v>6.59</c:v>
                </c:pt>
                <c:pt idx="17">
                  <c:v>3.51</c:v>
                </c:pt>
                <c:pt idx="18">
                  <c:v>1.83</c:v>
                </c:pt>
                <c:pt idx="19">
                  <c:v>2.0299999999999998</c:v>
                </c:pt>
                <c:pt idx="20">
                  <c:v>0.84</c:v>
                </c:pt>
                <c:pt idx="21">
                  <c:v>1.81</c:v>
                </c:pt>
                <c:pt idx="22">
                  <c:v>3.97</c:v>
                </c:pt>
                <c:pt idx="23">
                  <c:v>4.54</c:v>
                </c:pt>
                <c:pt idx="24">
                  <c:v>4.5</c:v>
                </c:pt>
                <c:pt idx="25">
                  <c:v>5.23</c:v>
                </c:pt>
                <c:pt idx="26">
                  <c:v>4.6900000000000004</c:v>
                </c:pt>
                <c:pt idx="27">
                  <c:v>6.25</c:v>
                </c:pt>
                <c:pt idx="28">
                  <c:v>6.07</c:v>
                </c:pt>
                <c:pt idx="29">
                  <c:v>8.1199999999999992</c:v>
                </c:pt>
                <c:pt idx="30">
                  <c:v>7.39</c:v>
                </c:pt>
                <c:pt idx="31">
                  <c:v>5.88</c:v>
                </c:pt>
                <c:pt idx="32">
                  <c:v>8.59</c:v>
                </c:pt>
                <c:pt idx="33">
                  <c:v>6.81</c:v>
                </c:pt>
                <c:pt idx="34">
                  <c:v>7.27</c:v>
                </c:pt>
                <c:pt idx="35">
                  <c:v>5.9</c:v>
                </c:pt>
                <c:pt idx="36">
                  <c:v>5.0599999999999996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'2.6'!$A$6:$A$42</c:f>
              <c:numCache>
                <c:formatCode>dd/mm/yy;@</c:formatCode>
                <c:ptCount val="37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</c:numCache>
            </c:numRef>
          </c:cat>
          <c:val>
            <c:numRef>
              <c:f>'2.6'!$C$6:$C$42</c:f>
              <c:numCache>
                <c:formatCode>0.0</c:formatCode>
                <c:ptCount val="37"/>
                <c:pt idx="0">
                  <c:v>-1.58</c:v>
                </c:pt>
                <c:pt idx="1">
                  <c:v>1.1000000000000001</c:v>
                </c:pt>
                <c:pt idx="2">
                  <c:v>2.2200000000000002</c:v>
                </c:pt>
                <c:pt idx="3">
                  <c:v>4.6100000000000003</c:v>
                </c:pt>
                <c:pt idx="4">
                  <c:v>1.4</c:v>
                </c:pt>
                <c:pt idx="5">
                  <c:v>-0.7</c:v>
                </c:pt>
                <c:pt idx="6">
                  <c:v>-1.08</c:v>
                </c:pt>
                <c:pt idx="7">
                  <c:v>-1.66</c:v>
                </c:pt>
                <c:pt idx="8">
                  <c:v>0.05</c:v>
                </c:pt>
                <c:pt idx="9">
                  <c:v>1.83</c:v>
                </c:pt>
                <c:pt idx="10">
                  <c:v>1.7</c:v>
                </c:pt>
                <c:pt idx="11">
                  <c:v>2.2599999999999998</c:v>
                </c:pt>
                <c:pt idx="12">
                  <c:v>1.83</c:v>
                </c:pt>
                <c:pt idx="13">
                  <c:v>7.29</c:v>
                </c:pt>
                <c:pt idx="14">
                  <c:v>7.42</c:v>
                </c:pt>
                <c:pt idx="15">
                  <c:v>7.6</c:v>
                </c:pt>
                <c:pt idx="16">
                  <c:v>10.3</c:v>
                </c:pt>
                <c:pt idx="17">
                  <c:v>9.43</c:v>
                </c:pt>
                <c:pt idx="18">
                  <c:v>9.84</c:v>
                </c:pt>
                <c:pt idx="19">
                  <c:v>8.94</c:v>
                </c:pt>
                <c:pt idx="20">
                  <c:v>6.2</c:v>
                </c:pt>
                <c:pt idx="21">
                  <c:v>1.1000000000000001</c:v>
                </c:pt>
                <c:pt idx="22">
                  <c:v>1.38</c:v>
                </c:pt>
                <c:pt idx="23">
                  <c:v>4.08</c:v>
                </c:pt>
                <c:pt idx="24">
                  <c:v>4.6100000000000003</c:v>
                </c:pt>
                <c:pt idx="25">
                  <c:v>10.5</c:v>
                </c:pt>
                <c:pt idx="26">
                  <c:v>8.7200000000000006</c:v>
                </c:pt>
                <c:pt idx="27">
                  <c:v>5.94</c:v>
                </c:pt>
                <c:pt idx="28">
                  <c:v>5.46</c:v>
                </c:pt>
                <c:pt idx="29">
                  <c:v>1.76</c:v>
                </c:pt>
                <c:pt idx="30">
                  <c:v>3.49</c:v>
                </c:pt>
                <c:pt idx="31">
                  <c:v>4.0999999999999996</c:v>
                </c:pt>
                <c:pt idx="32">
                  <c:v>5.48</c:v>
                </c:pt>
                <c:pt idx="33">
                  <c:v>5.84</c:v>
                </c:pt>
                <c:pt idx="34">
                  <c:v>9.02</c:v>
                </c:pt>
                <c:pt idx="35">
                  <c:v>5.49</c:v>
                </c:pt>
                <c:pt idx="36">
                  <c:v>4.1900000000000004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9313725490196"/>
          <c:y val="6.8613492063492057E-2"/>
          <c:w val="0.79823398692810454"/>
          <c:h val="0.63534325396825397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 Innskudd og innlån kunder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'2.7'!$A$6:$A$20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3. kv. 
2020*</c:v>
                </c:pt>
              </c:strCache>
            </c:strRef>
          </c:cat>
          <c:val>
            <c:numRef>
              <c:f>'2.7'!$B$6:$B$20</c:f>
              <c:numCache>
                <c:formatCode>0</c:formatCode>
                <c:ptCount val="15"/>
                <c:pt idx="0">
                  <c:v>50.708543299148914</c:v>
                </c:pt>
                <c:pt idx="1">
                  <c:v>49.602452167171421</c:v>
                </c:pt>
                <c:pt idx="2">
                  <c:v>44.051081192400694</c:v>
                </c:pt>
                <c:pt idx="3">
                  <c:v>44.323432343234323</c:v>
                </c:pt>
                <c:pt idx="4">
                  <c:v>45.799337072921979</c:v>
                </c:pt>
                <c:pt idx="5">
                  <c:v>42.157650570269048</c:v>
                </c:pt>
                <c:pt idx="6">
                  <c:v>42.61196031107535</c:v>
                </c:pt>
                <c:pt idx="7">
                  <c:v>43.253662297609871</c:v>
                </c:pt>
                <c:pt idx="8">
                  <c:v>42.40888245232923</c:v>
                </c:pt>
                <c:pt idx="9">
                  <c:v>41.550103187342351</c:v>
                </c:pt>
                <c:pt idx="10">
                  <c:v>42.644483362521889</c:v>
                </c:pt>
                <c:pt idx="11">
                  <c:v>42.241731318905671</c:v>
                </c:pt>
                <c:pt idx="12" formatCode="0.0">
                  <c:v>40.659944355521574</c:v>
                </c:pt>
                <c:pt idx="13" formatCode="0.0">
                  <c:v>39.70525965683364</c:v>
                </c:pt>
                <c:pt idx="14">
                  <c:v>39.490949326977365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7-445E-BFDF-0491708C857F}"/>
            </c:ext>
          </c:extLst>
        </c:ser>
        <c:ser>
          <c:idx val="1"/>
          <c:order val="1"/>
          <c:tx>
            <c:strRef>
              <c:f>'2.7'!$C$5</c:f>
              <c:strCache>
                <c:ptCount val="1"/>
                <c:pt idx="0">
                  <c:v> Egenkapital + ansvarlig lån 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'2.7'!$A$6:$A$20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3. kv. 
2020*</c:v>
                </c:pt>
              </c:strCache>
            </c:strRef>
          </c:cat>
          <c:val>
            <c:numRef>
              <c:f>'2.7'!$C$6:$C$20</c:f>
              <c:numCache>
                <c:formatCode>0</c:formatCode>
                <c:ptCount val="15"/>
                <c:pt idx="0">
                  <c:v>8.428060327462509</c:v>
                </c:pt>
                <c:pt idx="1">
                  <c:v>8.2840317163354946</c:v>
                </c:pt>
                <c:pt idx="2">
                  <c:v>7.9249415904105707</c:v>
                </c:pt>
                <c:pt idx="3">
                  <c:v>7.9537953795379535</c:v>
                </c:pt>
                <c:pt idx="4">
                  <c:v>8.063488016318205</c:v>
                </c:pt>
                <c:pt idx="5">
                  <c:v>7.7455163765168784</c:v>
                </c:pt>
                <c:pt idx="6">
                  <c:v>8.0182354518637702</c:v>
                </c:pt>
                <c:pt idx="7">
                  <c:v>8.7124132613723972</c:v>
                </c:pt>
                <c:pt idx="8">
                  <c:v>8.9307265266714939</c:v>
                </c:pt>
                <c:pt idx="9">
                  <c:v>9.9059848658564551</c:v>
                </c:pt>
                <c:pt idx="10">
                  <c:v>10.617338003502628</c:v>
                </c:pt>
                <c:pt idx="11">
                  <c:v>10.718660677827685</c:v>
                </c:pt>
                <c:pt idx="12" formatCode="0.0">
                  <c:v>11.929722688301817</c:v>
                </c:pt>
                <c:pt idx="13" formatCode="0.0">
                  <c:v>11.936581931622126</c:v>
                </c:pt>
                <c:pt idx="14">
                  <c:v>11.188408126122656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7-445E-BFDF-0491708C857F}"/>
            </c:ext>
          </c:extLst>
        </c:ser>
        <c:ser>
          <c:idx val="2"/>
          <c:order val="2"/>
          <c:tx>
            <c:strRef>
              <c:f>'2.7'!$D$5</c:f>
              <c:strCache>
                <c:ptCount val="1"/>
                <c:pt idx="0">
                  <c:v>Seniorobligasjoner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'2.7'!$A$6:$A$20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3. kv. 
2020*</c:v>
                </c:pt>
              </c:strCache>
            </c:strRef>
          </c:cat>
          <c:val>
            <c:numRef>
              <c:f>'2.7'!$D$6:$D$20</c:f>
              <c:numCache>
                <c:formatCode>0</c:formatCode>
                <c:ptCount val="15"/>
                <c:pt idx="0">
                  <c:v>19.283364700159989</c:v>
                </c:pt>
                <c:pt idx="1">
                  <c:v>16.688169054054654</c:v>
                </c:pt>
                <c:pt idx="2">
                  <c:v>16.419914268007293</c:v>
                </c:pt>
                <c:pt idx="3">
                  <c:v>11.815181518151816</c:v>
                </c:pt>
                <c:pt idx="4">
                  <c:v>10.581336053034168</c:v>
                </c:pt>
                <c:pt idx="5">
                  <c:v>9.5799920715985625</c:v>
                </c:pt>
                <c:pt idx="6">
                  <c:v>9.7613301153124166</c:v>
                </c:pt>
                <c:pt idx="7">
                  <c:v>9.0979182729375481</c:v>
                </c:pt>
                <c:pt idx="8">
                  <c:v>9.6789765870142404</c:v>
                </c:pt>
                <c:pt idx="9">
                  <c:v>10.089429030038982</c:v>
                </c:pt>
                <c:pt idx="10">
                  <c:v>9.2162872154115583</c:v>
                </c:pt>
                <c:pt idx="11">
                  <c:v>9.0445079624336469</c:v>
                </c:pt>
                <c:pt idx="12" formatCode="0.0">
                  <c:v>9.7692102631037852</c:v>
                </c:pt>
                <c:pt idx="13" formatCode="0.0">
                  <c:v>9.8309772828926523</c:v>
                </c:pt>
                <c:pt idx="14">
                  <c:v>8.3760773943919293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7-445E-BFDF-0491708C857F}"/>
            </c:ext>
          </c:extLst>
        </c:ser>
        <c:ser>
          <c:idx val="4"/>
          <c:order val="4"/>
          <c:tx>
            <c:strRef>
              <c:f>'2.7'!$F$5</c:f>
              <c:strCache>
                <c:ptCount val="1"/>
                <c:pt idx="0">
                  <c:v>Kort markedsfinansiering + interbank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'2.7'!$A$6:$A$20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3. kv. 
2020*</c:v>
                </c:pt>
              </c:strCache>
            </c:strRef>
          </c:cat>
          <c:val>
            <c:numRef>
              <c:f>'2.7'!$F$6:$F$20</c:f>
              <c:numCache>
                <c:formatCode>0</c:formatCode>
                <c:ptCount val="15"/>
                <c:pt idx="0">
                  <c:v>21.580031673228589</c:v>
                </c:pt>
                <c:pt idx="1">
                  <c:v>23.029385209779822</c:v>
                </c:pt>
                <c:pt idx="2">
                  <c:v>23.814546187889004</c:v>
                </c:pt>
                <c:pt idx="3">
                  <c:v>20.660066006600662</c:v>
                </c:pt>
                <c:pt idx="4">
                  <c:v>17.644059153493117</c:v>
                </c:pt>
                <c:pt idx="5">
                  <c:v>20.146867907698411</c:v>
                </c:pt>
                <c:pt idx="6">
                  <c:v>18.07455081791365</c:v>
                </c:pt>
                <c:pt idx="7">
                  <c:v>15.857106142379852</c:v>
                </c:pt>
                <c:pt idx="8">
                  <c:v>16.002896451846489</c:v>
                </c:pt>
                <c:pt idx="9">
                  <c:v>14.950699380875946</c:v>
                </c:pt>
                <c:pt idx="10">
                  <c:v>14.776707530647986</c:v>
                </c:pt>
                <c:pt idx="11">
                  <c:v>15.00612494895876</c:v>
                </c:pt>
                <c:pt idx="12" formatCode="0.0">
                  <c:v>12.775089438782118</c:v>
                </c:pt>
                <c:pt idx="13" formatCode="0.0">
                  <c:v>14.75670499535808</c:v>
                </c:pt>
                <c:pt idx="14">
                  <c:v>15.305020719018209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7-445E-BFDF-0491708C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3"/>
          <c:order val="3"/>
          <c:tx>
            <c:strRef>
              <c:f>'2.7'!$E$5</c:f>
              <c:strCache>
                <c:ptCount val="1"/>
                <c:pt idx="0">
                  <c:v>OMF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3. kv. 
2020*</c:v>
              </c:pt>
            </c:strLit>
          </c:cat>
          <c:val>
            <c:numRef>
              <c:f>'2.7'!$E$6:$E$20</c:f>
              <c:numCache>
                <c:formatCode>0</c:formatCode>
                <c:ptCount val="15"/>
                <c:pt idx="1">
                  <c:v>2.3959618526585977</c:v>
                </c:pt>
                <c:pt idx="2">
                  <c:v>7.7895167612924361</c:v>
                </c:pt>
                <c:pt idx="3">
                  <c:v>15.247524752475247</c:v>
                </c:pt>
                <c:pt idx="4">
                  <c:v>17.911779704232536</c:v>
                </c:pt>
                <c:pt idx="5">
                  <c:v>20.369973073917109</c:v>
                </c:pt>
                <c:pt idx="6">
                  <c:v>21.533923303834808</c:v>
                </c:pt>
                <c:pt idx="7">
                  <c:v>23.078900025700332</c:v>
                </c:pt>
                <c:pt idx="8">
                  <c:v>22.978517982138548</c:v>
                </c:pt>
                <c:pt idx="9">
                  <c:v>23.503783535886264</c:v>
                </c:pt>
                <c:pt idx="10">
                  <c:v>22.745183887915939</c:v>
                </c:pt>
                <c:pt idx="11">
                  <c:v>22.988975091874234</c:v>
                </c:pt>
                <c:pt idx="12" formatCode="0.0">
                  <c:v>24.866033254290702</c:v>
                </c:pt>
                <c:pt idx="13" formatCode="0.0">
                  <c:v>23.770476133293496</c:v>
                </c:pt>
                <c:pt idx="14">
                  <c:v>25.639544433489842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7-445E-BFDF-0491708C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96152"/>
        <c:axId val="104699877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4699877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6996152"/>
        <c:crosses val="max"/>
        <c:crossBetween val="between"/>
      </c:valAx>
      <c:catAx>
        <c:axId val="1046996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6998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071895424836601E-3"/>
          <c:y val="0.77722063492063487"/>
          <c:w val="0.67543549830837624"/>
          <c:h val="0.22277936507936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6993464052287"/>
          <c:y val="5.0926190476190479E-2"/>
          <c:w val="0.77748235294117651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'2.8'!$B$5</c:f>
              <c:strCache>
                <c:ptCount val="1"/>
                <c:pt idx="0">
                  <c:v>Norge &gt; 1 år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'2.8'!$B$6:$B$14</c:f>
              <c:numCache>
                <c:formatCode>0</c:formatCode>
                <c:ptCount val="9"/>
                <c:pt idx="0">
                  <c:v>39</c:v>
                </c:pt>
                <c:pt idx="1">
                  <c:v>37</c:v>
                </c:pt>
                <c:pt idx="2">
                  <c:v>34</c:v>
                </c:pt>
                <c:pt idx="3" formatCode="General">
                  <c:v>34</c:v>
                </c:pt>
                <c:pt idx="4" formatCode="General">
                  <c:v>34</c:v>
                </c:pt>
                <c:pt idx="5" formatCode="General">
                  <c:v>37</c:v>
                </c:pt>
                <c:pt idx="6">
                  <c:v>35.558870454507343</c:v>
                </c:pt>
                <c:pt idx="7">
                  <c:v>37.66134715028273</c:v>
                </c:pt>
                <c:pt idx="8">
                  <c:v>37.610995869446811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1D-46C6-8E32-D1E37DD2C500}"/>
            </c:ext>
          </c:extLst>
        </c:ser>
        <c:ser>
          <c:idx val="1"/>
          <c:order val="1"/>
          <c:tx>
            <c:strRef>
              <c:f>'2.8'!$C$5</c:f>
              <c:strCache>
                <c:ptCount val="1"/>
                <c:pt idx="0">
                  <c:v>Utland &gt; 1 år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'2.8'!$C$6:$C$14</c:f>
              <c:numCache>
                <c:formatCode>0</c:formatCode>
                <c:ptCount val="9"/>
                <c:pt idx="0">
                  <c:v>26</c:v>
                </c:pt>
                <c:pt idx="1">
                  <c:v>31</c:v>
                </c:pt>
                <c:pt idx="2">
                  <c:v>32</c:v>
                </c:pt>
                <c:pt idx="3" formatCode="General">
                  <c:v>32</c:v>
                </c:pt>
                <c:pt idx="4" formatCode="General">
                  <c:v>30</c:v>
                </c:pt>
                <c:pt idx="5" formatCode="General">
                  <c:v>30</c:v>
                </c:pt>
                <c:pt idx="6">
                  <c:v>33.501711760325911</c:v>
                </c:pt>
                <c:pt idx="7">
                  <c:v>33.04580336341332</c:v>
                </c:pt>
                <c:pt idx="8">
                  <c:v>32.020724198576971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D-46C6-8E32-D1E37DD2C500}"/>
            </c:ext>
          </c:extLst>
        </c:ser>
        <c:ser>
          <c:idx val="2"/>
          <c:order val="2"/>
          <c:tx>
            <c:strRef>
              <c:f>'2.8'!$D$5</c:f>
              <c:strCache>
                <c:ptCount val="1"/>
                <c:pt idx="0">
                  <c:v>Norge 3 mnd - 1 år</c:v>
                </c:pt>
              </c:strCache>
            </c:strRef>
          </c:tx>
          <c:spPr>
            <a:ln w="19050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'2.8'!$D$6:$D$14</c:f>
              <c:numCache>
                <c:formatCode>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3</c:v>
                </c:pt>
                <c:pt idx="5" formatCode="General">
                  <c:v>4</c:v>
                </c:pt>
                <c:pt idx="6">
                  <c:v>4.406501092096474</c:v>
                </c:pt>
                <c:pt idx="7">
                  <c:v>3.7056906657142541</c:v>
                </c:pt>
                <c:pt idx="8">
                  <c:v>3.5797136414569235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D-46C6-8E32-D1E37DD2C500}"/>
            </c:ext>
          </c:extLst>
        </c:ser>
        <c:ser>
          <c:idx val="4"/>
          <c:order val="4"/>
          <c:tx>
            <c:strRef>
              <c:f>'2.8'!$F$5</c:f>
              <c:strCache>
                <c:ptCount val="1"/>
                <c:pt idx="0">
                  <c:v>Norge &lt; 3 mnd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'2.8'!$F$6:$F$14</c:f>
              <c:numCache>
                <c:formatCode>0</c:formatCode>
                <c:ptCount val="9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 formatCode="General">
                  <c:v>5</c:v>
                </c:pt>
                <c:pt idx="4" formatCode="General">
                  <c:v>4</c:v>
                </c:pt>
                <c:pt idx="5" formatCode="General">
                  <c:v>4</c:v>
                </c:pt>
                <c:pt idx="6">
                  <c:v>4.8065290959355762</c:v>
                </c:pt>
                <c:pt idx="7">
                  <c:v>4.3997590067296812</c:v>
                </c:pt>
                <c:pt idx="8">
                  <c:v>7.3955518236055617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1D-46C6-8E32-D1E37DD2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3"/>
          <c:order val="3"/>
          <c:tx>
            <c:strRef>
              <c:f>'2.8'!$E$5</c:f>
              <c:strCache>
                <c:ptCount val="1"/>
                <c:pt idx="0">
                  <c:v>Utland 3 mnd - 1 år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'2.8'!$E$6:$E$14</c:f>
              <c:numCache>
                <c:formatCode>0</c:formatCode>
                <c:ptCount val="9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 formatCode="General">
                  <c:v>5</c:v>
                </c:pt>
                <c:pt idx="4" formatCode="General">
                  <c:v>8</c:v>
                </c:pt>
                <c:pt idx="5" formatCode="General">
                  <c:v>6</c:v>
                </c:pt>
                <c:pt idx="6">
                  <c:v>4.3077258961755227</c:v>
                </c:pt>
                <c:pt idx="7">
                  <c:v>5.7028713622015488</c:v>
                </c:pt>
                <c:pt idx="8">
                  <c:v>8.4531332498038232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1D-46C6-8E32-D1E37DD2C500}"/>
            </c:ext>
          </c:extLst>
        </c:ser>
        <c:ser>
          <c:idx val="5"/>
          <c:order val="5"/>
          <c:tx>
            <c:strRef>
              <c:f>'2.8'!$G$5</c:f>
              <c:strCache>
                <c:ptCount val="1"/>
                <c:pt idx="0">
                  <c:v>Utland &lt; 3 mnd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'2.8'!$A$6:$A$14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3. kv 
2020*</c:v>
                </c:pt>
              </c:strCache>
            </c:strRef>
          </c:cat>
          <c:val>
            <c:numRef>
              <c:f>'2.8'!$G$6:$G$14</c:f>
              <c:numCache>
                <c:formatCode>0</c:formatCode>
                <c:ptCount val="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 formatCode="General">
                  <c:v>20</c:v>
                </c:pt>
                <c:pt idx="4" formatCode="General">
                  <c:v>21</c:v>
                </c:pt>
                <c:pt idx="5" formatCode="General">
                  <c:v>19</c:v>
                </c:pt>
                <c:pt idx="6">
                  <c:v>17.418661700959177</c:v>
                </c:pt>
                <c:pt idx="7">
                  <c:v>15.484528451658456</c:v>
                </c:pt>
                <c:pt idx="8">
                  <c:v>10.939881217109907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1D-46C6-8E32-D1E37DD2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96152"/>
        <c:axId val="104699877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46998776"/>
        <c:scaling>
          <c:orientation val="minMax"/>
          <c:max val="45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6996152"/>
        <c:crosses val="max"/>
        <c:crossBetween val="between"/>
      </c:valAx>
      <c:catAx>
        <c:axId val="1046996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6998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27777777777776E-2"/>
          <c:y val="0.82232063492063479"/>
          <c:w val="0.93011002615094418"/>
          <c:h val="0.12958302084828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'2.11'!$A$6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'2.11'!$B$5:$N$5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30.09.20</c:v>
                </c:pt>
              </c:strCache>
            </c:strRef>
          </c:cat>
          <c:val>
            <c:numRef>
              <c:f>'2.11'!$B$6:$N$6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E7-4672-9CA0-D8BEE1AF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'2.11'!$A$7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'2.11'!$B$5:$N$5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30.09.20</c:v>
                </c:pt>
              </c:strCache>
            </c:strRef>
          </c:cat>
          <c:val>
            <c:numRef>
              <c:f>'2.11'!$B$7:$N$7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E7-4672-9CA0-D8BEE1AF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703127734033246"/>
          <c:y val="0.79880260914945489"/>
          <c:w val="0.45654221347331581"/>
          <c:h val="0.12256274632752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3</xdr:col>
      <xdr:colOff>819150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14287</xdr:rowOff>
    </xdr:from>
    <xdr:to>
      <xdr:col>7</xdr:col>
      <xdr:colOff>9525</xdr:colOff>
      <xdr:row>28</xdr:row>
      <xdr:rowOff>4762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9F6E58-08E8-4955-8C92-9AEB1F287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2095500</xdr:colOff>
      <xdr:row>9</xdr:row>
      <xdr:rowOff>4762</xdr:rowOff>
    </xdr:from>
    <xdr:to>
      <xdr:col>6</xdr:col>
      <xdr:colOff>752475</xdr:colOff>
      <xdr:row>25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503D74-B356-45A1-B686-7F7499E2E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1733550</xdr:colOff>
      <xdr:row>9</xdr:row>
      <xdr:rowOff>14287</xdr:rowOff>
    </xdr:from>
    <xdr:to>
      <xdr:col>6</xdr:col>
      <xdr:colOff>752475</xdr:colOff>
      <xdr:row>26</xdr:row>
      <xdr:rowOff>4762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13C55E0-3B59-4AFA-BE29-AB268F4C6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14287</xdr:rowOff>
    </xdr:from>
    <xdr:to>
      <xdr:col>7</xdr:col>
      <xdr:colOff>9525</xdr:colOff>
      <xdr:row>27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07A62C-9A61-4360-909F-7DB289906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10</xdr:row>
      <xdr:rowOff>4762</xdr:rowOff>
    </xdr:from>
    <xdr:to>
      <xdr:col>7</xdr:col>
      <xdr:colOff>4762</xdr:colOff>
      <xdr:row>26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99375B-52D7-4FDE-A376-443B7029D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66675</xdr:rowOff>
    </xdr:from>
    <xdr:to>
      <xdr:col>6</xdr:col>
      <xdr:colOff>0</xdr:colOff>
      <xdr:row>30</xdr:row>
      <xdr:rowOff>57150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27656F6B-CB53-4538-A600-D01EC517E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8</xdr:row>
      <xdr:rowOff>157162</xdr:rowOff>
    </xdr:from>
    <xdr:to>
      <xdr:col>7</xdr:col>
      <xdr:colOff>14287</xdr:colOff>
      <xdr:row>25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059912-1F8B-4F81-B76A-0A32A2A9D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276225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12000</xdr:colOff>
      <xdr:row>25</xdr:row>
      <xdr:rowOff>91125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9</xdr:row>
      <xdr:rowOff>157162</xdr:rowOff>
    </xdr:from>
    <xdr:to>
      <xdr:col>1</xdr:col>
      <xdr:colOff>598762</xdr:colOff>
      <xdr:row>25</xdr:row>
      <xdr:rowOff>86362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9DD73A-12B7-40A8-B031-E79E357B7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4</xdr:row>
      <xdr:rowOff>22860</xdr:rowOff>
    </xdr:from>
    <xdr:to>
      <xdr:col>8</xdr:col>
      <xdr:colOff>606360</xdr:colOff>
      <xdr:row>19</xdr:row>
      <xdr:rowOff>28260</xdr:rowOff>
    </xdr:to>
    <xdr:graphicFrame macro="">
      <xdr:nvGraphicFramePr>
        <xdr:cNvPr id="4" name="Diagram 9">
          <a:extLst>
            <a:ext uri="{FF2B5EF4-FFF2-40B4-BE49-F238E27FC236}">
              <a16:creationId xmlns:a16="http://schemas.microsoft.com/office/drawing/2014/main" id="{68434E9C-4F50-4636-B173-44F9CCE41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716280</xdr:colOff>
      <xdr:row>5</xdr:row>
      <xdr:rowOff>129540</xdr:rowOff>
    </xdr:from>
    <xdr:to>
      <xdr:col>8</xdr:col>
      <xdr:colOff>636840</xdr:colOff>
      <xdr:row>13</xdr:row>
      <xdr:rowOff>134940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B5CA10B-72E5-4BBE-814C-75610CE62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5400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4</xdr:col>
      <xdr:colOff>657225</xdr:colOff>
      <xdr:row>38</xdr:row>
      <xdr:rowOff>66675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327660</xdr:colOff>
      <xdr:row>8</xdr:row>
      <xdr:rowOff>53340</xdr:rowOff>
    </xdr:from>
    <xdr:to>
      <xdr:col>12</xdr:col>
      <xdr:colOff>286320</xdr:colOff>
      <xdr:row>20</xdr:row>
      <xdr:rowOff>114300</xdr:rowOff>
    </xdr:to>
    <xdr:graphicFrame macro="">
      <xdr:nvGraphicFramePr>
        <xdr:cNvPr id="38" name="Diagram 23">
          <a:extLst>
            <a:ext uri="{FF2B5EF4-FFF2-40B4-BE49-F238E27FC236}">
              <a16:creationId xmlns:a16="http://schemas.microsoft.com/office/drawing/2014/main" id="{FB519FF6-9D2F-45F3-95F7-0AE92BB33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95250</xdr:rowOff>
    </xdr:from>
    <xdr:to>
      <xdr:col>6</xdr:col>
      <xdr:colOff>0</xdr:colOff>
      <xdr:row>32</xdr:row>
      <xdr:rowOff>85725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F4D170D-6F2D-4F42-A472-8D9C4830E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9</xdr:row>
      <xdr:rowOff>38100</xdr:rowOff>
    </xdr:from>
    <xdr:to>
      <xdr:col>11</xdr:col>
      <xdr:colOff>209550</xdr:colOff>
      <xdr:row>26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9</xdr:row>
      <xdr:rowOff>133350</xdr:rowOff>
    </xdr:from>
    <xdr:to>
      <xdr:col>11</xdr:col>
      <xdr:colOff>190500</xdr:colOff>
      <xdr:row>26</xdr:row>
      <xdr:rowOff>123825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13</xdr:row>
      <xdr:rowOff>0</xdr:rowOff>
    </xdr:from>
    <xdr:to>
      <xdr:col>13</xdr:col>
      <xdr:colOff>678750</xdr:colOff>
      <xdr:row>27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0E3667-74A4-44F8-B083-71C8F1855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7</xdr:col>
      <xdr:colOff>497775</xdr:colOff>
      <xdr:row>37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7B1FA9-DE5C-40B9-8B15-737B93511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7</xdr:col>
      <xdr:colOff>0</xdr:colOff>
      <xdr:row>26</xdr:row>
      <xdr:rowOff>14287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BDD21B-55D7-4EE0-8591-04EB82AAF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18"/>
  <sheetViews>
    <sheetView tabSelected="1" workbookViewId="0"/>
  </sheetViews>
  <sheetFormatPr baseColWidth="10" defaultColWidth="11.44140625" defaultRowHeight="14.4" x14ac:dyDescent="0.3"/>
  <cols>
    <col min="2" max="3" width="22.44140625" customWidth="1"/>
    <col min="4" max="4" width="14.44140625" customWidth="1"/>
  </cols>
  <sheetData>
    <row r="1" spans="1:7" ht="22.8" x14ac:dyDescent="0.4">
      <c r="A1" s="1" t="s">
        <v>0</v>
      </c>
      <c r="B1" s="2" t="s">
        <v>1</v>
      </c>
    </row>
    <row r="2" spans="1:7" x14ac:dyDescent="0.3">
      <c r="A2" s="1" t="s">
        <v>2</v>
      </c>
      <c r="B2" s="1" t="s">
        <v>3</v>
      </c>
    </row>
    <row r="4" spans="1:7" x14ac:dyDescent="0.3">
      <c r="B4" t="s">
        <v>4</v>
      </c>
      <c r="C4" t="s">
        <v>5</v>
      </c>
      <c r="D4" t="s">
        <v>6</v>
      </c>
    </row>
    <row r="5" spans="1:7" x14ac:dyDescent="0.3">
      <c r="A5">
        <v>2008</v>
      </c>
      <c r="B5" s="9">
        <v>0.63</v>
      </c>
      <c r="C5" s="9">
        <v>0.22</v>
      </c>
      <c r="D5">
        <v>7.6</v>
      </c>
      <c r="F5" s="9"/>
      <c r="G5" s="9"/>
    </row>
    <row r="6" spans="1:7" x14ac:dyDescent="0.3">
      <c r="A6">
        <v>2009</v>
      </c>
      <c r="B6" s="9">
        <v>0.75</v>
      </c>
      <c r="C6" s="9">
        <v>0.4</v>
      </c>
      <c r="D6">
        <v>8.8000000000000007</v>
      </c>
      <c r="F6" s="9"/>
      <c r="G6" s="9"/>
    </row>
    <row r="7" spans="1:7" x14ac:dyDescent="0.3">
      <c r="A7">
        <v>2010</v>
      </c>
      <c r="B7" s="9">
        <v>1.02</v>
      </c>
      <c r="C7" s="9">
        <v>0.18</v>
      </c>
      <c r="D7">
        <v>12.4</v>
      </c>
      <c r="F7" s="9"/>
      <c r="G7" s="9"/>
    </row>
    <row r="8" spans="1:7" x14ac:dyDescent="0.3">
      <c r="A8">
        <v>2011</v>
      </c>
      <c r="B8" s="9">
        <v>0.9</v>
      </c>
      <c r="C8" s="9">
        <v>0.17</v>
      </c>
      <c r="D8">
        <v>10.4</v>
      </c>
      <c r="F8" s="9"/>
      <c r="G8" s="9"/>
    </row>
    <row r="9" spans="1:7" x14ac:dyDescent="0.3">
      <c r="A9">
        <v>2012</v>
      </c>
      <c r="B9" s="9">
        <v>0.9</v>
      </c>
      <c r="C9" s="9">
        <v>0.16</v>
      </c>
      <c r="D9">
        <v>10.8</v>
      </c>
      <c r="F9" s="9"/>
      <c r="G9" s="9"/>
    </row>
    <row r="10" spans="1:7" x14ac:dyDescent="0.3">
      <c r="A10">
        <v>2013</v>
      </c>
      <c r="B10" s="9">
        <v>1.05</v>
      </c>
      <c r="C10" s="9">
        <v>0.13</v>
      </c>
      <c r="D10">
        <v>11.8</v>
      </c>
      <c r="F10" s="9"/>
      <c r="G10" s="9"/>
    </row>
    <row r="11" spans="1:7" x14ac:dyDescent="0.3">
      <c r="A11">
        <v>2014</v>
      </c>
      <c r="B11" s="9">
        <v>1.17</v>
      </c>
      <c r="C11" s="9">
        <v>0.13</v>
      </c>
      <c r="D11">
        <v>12.8</v>
      </c>
      <c r="F11" s="9"/>
      <c r="G11" s="9"/>
    </row>
    <row r="12" spans="1:7" x14ac:dyDescent="0.3">
      <c r="A12">
        <v>2015</v>
      </c>
      <c r="B12" s="9">
        <v>1.1499999999999999</v>
      </c>
      <c r="C12" s="9">
        <v>0.12</v>
      </c>
      <c r="D12">
        <v>12.6</v>
      </c>
      <c r="F12" s="9"/>
      <c r="G12" s="9"/>
    </row>
    <row r="13" spans="1:7" x14ac:dyDescent="0.3">
      <c r="A13">
        <v>2016</v>
      </c>
      <c r="B13" s="9">
        <v>1.0900000000000001</v>
      </c>
      <c r="C13" s="9">
        <v>0.26</v>
      </c>
      <c r="D13">
        <v>11.2</v>
      </c>
      <c r="F13" s="9"/>
      <c r="G13" s="9"/>
    </row>
    <row r="14" spans="1:7" x14ac:dyDescent="0.3">
      <c r="A14">
        <v>2017</v>
      </c>
      <c r="B14" s="9">
        <v>1.19</v>
      </c>
      <c r="C14" s="9">
        <v>0.11</v>
      </c>
      <c r="D14">
        <v>11.4</v>
      </c>
      <c r="F14" s="9"/>
      <c r="G14" s="9"/>
    </row>
    <row r="15" spans="1:7" x14ac:dyDescent="0.3">
      <c r="A15">
        <v>2018</v>
      </c>
      <c r="B15" s="9">
        <v>1.27</v>
      </c>
      <c r="C15" s="9">
        <v>0.06</v>
      </c>
      <c r="D15" s="10">
        <v>12</v>
      </c>
      <c r="F15" s="9"/>
      <c r="G15" s="9"/>
    </row>
    <row r="16" spans="1:7" x14ac:dyDescent="0.3">
      <c r="A16">
        <v>2019</v>
      </c>
      <c r="B16" s="9">
        <v>1.3</v>
      </c>
      <c r="C16" s="9">
        <v>0.15</v>
      </c>
      <c r="D16">
        <v>12.5</v>
      </c>
      <c r="F16" s="9"/>
      <c r="G16" s="9"/>
    </row>
    <row r="17" spans="1:4" x14ac:dyDescent="0.3">
      <c r="A17" t="s">
        <v>122</v>
      </c>
      <c r="B17" s="9">
        <v>0.95</v>
      </c>
      <c r="C17" s="9">
        <v>0.42</v>
      </c>
      <c r="D17" s="10">
        <v>9.1999999999999993</v>
      </c>
    </row>
    <row r="18" spans="1:4" x14ac:dyDescent="0.3">
      <c r="B18" s="9"/>
      <c r="C18" s="9"/>
      <c r="D18" s="1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7467-7B01-4AD0-80A0-4D3760F06831}">
  <dimension ref="A1:M9"/>
  <sheetViews>
    <sheetView workbookViewId="0"/>
  </sheetViews>
  <sheetFormatPr baseColWidth="10" defaultColWidth="11.44140625" defaultRowHeight="13.2" x14ac:dyDescent="0.25"/>
  <cols>
    <col min="1" max="1" width="25.5546875" style="1" customWidth="1"/>
    <col min="2" max="16384" width="11.44140625" style="1"/>
  </cols>
  <sheetData>
    <row r="1" spans="1:13" ht="22.8" x14ac:dyDescent="0.4">
      <c r="A1" s="1" t="s">
        <v>0</v>
      </c>
      <c r="B1" s="2" t="s">
        <v>29</v>
      </c>
    </row>
    <row r="2" spans="1:13" x14ac:dyDescent="0.25">
      <c r="A2" s="1" t="s">
        <v>2</v>
      </c>
      <c r="B2" s="1" t="s">
        <v>3</v>
      </c>
    </row>
    <row r="5" spans="1:13" ht="14.4" x14ac:dyDescent="0.3">
      <c r="A5" s="33"/>
      <c r="B5" s="26">
        <v>43465</v>
      </c>
      <c r="C5" s="26">
        <v>43555</v>
      </c>
      <c r="D5" s="26" t="s">
        <v>30</v>
      </c>
      <c r="E5" s="26" t="s">
        <v>31</v>
      </c>
      <c r="F5" s="26" t="s">
        <v>26</v>
      </c>
      <c r="G5" s="26" t="s">
        <v>95</v>
      </c>
      <c r="H5" s="26" t="s">
        <v>102</v>
      </c>
      <c r="I5" s="26" t="s">
        <v>120</v>
      </c>
      <c r="J5" s="13"/>
      <c r="K5" s="13"/>
      <c r="L5" s="14"/>
      <c r="M5" s="14"/>
    </row>
    <row r="6" spans="1:13" ht="14.4" x14ac:dyDescent="0.3">
      <c r="A6" s="33" t="s">
        <v>32</v>
      </c>
      <c r="B6" s="20">
        <v>25</v>
      </c>
      <c r="C6" s="20">
        <v>15.4</v>
      </c>
      <c r="D6" s="20">
        <v>8.1</v>
      </c>
      <c r="E6" s="20">
        <v>3.5</v>
      </c>
      <c r="F6" s="20">
        <v>-0.1</v>
      </c>
      <c r="G6" s="20">
        <v>-7.4</v>
      </c>
      <c r="H6" s="20">
        <v>-11.8</v>
      </c>
      <c r="I6" s="20">
        <v>-13.4</v>
      </c>
      <c r="J6" s="10"/>
      <c r="K6" s="10"/>
      <c r="L6" s="10"/>
      <c r="M6" s="10"/>
    </row>
    <row r="7" spans="1:13" ht="14.4" x14ac:dyDescent="0.3">
      <c r="A7" s="33" t="s">
        <v>33</v>
      </c>
      <c r="B7" s="20">
        <v>-2.9</v>
      </c>
      <c r="C7" s="20">
        <v>-1</v>
      </c>
      <c r="D7" s="20">
        <v>-4.5999999999999996</v>
      </c>
      <c r="E7" s="20">
        <v>-4.5999999999999996</v>
      </c>
      <c r="F7" s="20">
        <v>-4.4000000000000004</v>
      </c>
      <c r="G7" s="20">
        <v>-10.5</v>
      </c>
      <c r="H7" s="20">
        <v>-15.9</v>
      </c>
      <c r="I7" s="20">
        <v>-19.8</v>
      </c>
      <c r="J7" s="10"/>
      <c r="K7" s="10"/>
      <c r="L7" s="10"/>
      <c r="M7" s="10"/>
    </row>
    <row r="8" spans="1:13" ht="14.4" x14ac:dyDescent="0.3">
      <c r="A8" s="33" t="s">
        <v>34</v>
      </c>
      <c r="B8" s="20">
        <v>12.7</v>
      </c>
      <c r="C8" s="20">
        <v>8.8000000000000007</v>
      </c>
      <c r="D8" s="20">
        <v>4.8</v>
      </c>
      <c r="E8" s="20">
        <v>1.1000000000000001</v>
      </c>
      <c r="F8" s="20">
        <v>-1.3</v>
      </c>
      <c r="G8" s="20">
        <v>-11.1</v>
      </c>
      <c r="H8" s="20">
        <v>-15.1</v>
      </c>
      <c r="I8" s="20">
        <v>-16.899999999999999</v>
      </c>
      <c r="J8" s="10"/>
      <c r="K8" s="10"/>
      <c r="L8" s="10"/>
      <c r="M8" s="10"/>
    </row>
    <row r="9" spans="1:13" ht="14.4" x14ac:dyDescent="0.3">
      <c r="A9" s="33" t="s">
        <v>96</v>
      </c>
      <c r="B9" s="20">
        <v>7.5</v>
      </c>
      <c r="C9" s="20">
        <v>3.9</v>
      </c>
      <c r="D9" s="20">
        <v>0</v>
      </c>
      <c r="E9" s="20">
        <v>0.5</v>
      </c>
      <c r="F9" s="20">
        <v>-0.4</v>
      </c>
      <c r="G9" s="20">
        <v>-6.5</v>
      </c>
      <c r="H9" s="20">
        <v>-10.5</v>
      </c>
      <c r="I9" s="20">
        <v>-9.6</v>
      </c>
      <c r="J9" s="10"/>
      <c r="K9" s="10"/>
      <c r="L9" s="10"/>
      <c r="M9" s="10"/>
    </row>
  </sheetData>
  <pageMargins left="0.7" right="0.7" top="0.78740157499999996" bottom="0.78740157499999996" header="0.3" footer="0.3"/>
  <pageSetup orientation="portrait" r:id="rId1"/>
  <ignoredErrors>
    <ignoredError sqref="D5:I5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N7"/>
  <sheetViews>
    <sheetView workbookViewId="0"/>
  </sheetViews>
  <sheetFormatPr baseColWidth="10" defaultColWidth="11.44140625" defaultRowHeight="13.2" x14ac:dyDescent="0.25"/>
  <cols>
    <col min="1" max="1" width="31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118</v>
      </c>
      <c r="C1" s="2"/>
    </row>
    <row r="2" spans="1:14" x14ac:dyDescent="0.25">
      <c r="A2" s="1" t="s">
        <v>2</v>
      </c>
      <c r="B2" s="1" t="s">
        <v>3</v>
      </c>
    </row>
    <row r="5" spans="1:14" ht="14.4" x14ac:dyDescent="0.3">
      <c r="A5" s="15"/>
      <c r="B5" s="26">
        <v>39813</v>
      </c>
      <c r="C5" s="26">
        <v>40178</v>
      </c>
      <c r="D5" s="26">
        <v>40543</v>
      </c>
      <c r="E5" s="26">
        <v>40908</v>
      </c>
      <c r="F5" s="26">
        <v>41274</v>
      </c>
      <c r="G5" s="26">
        <v>41639</v>
      </c>
      <c r="H5" s="26">
        <v>42004</v>
      </c>
      <c r="I5" s="26">
        <v>42369</v>
      </c>
      <c r="J5" s="26">
        <v>42735</v>
      </c>
      <c r="K5" s="26">
        <v>43100</v>
      </c>
      <c r="L5" s="26" t="s">
        <v>25</v>
      </c>
      <c r="M5" s="14" t="s">
        <v>26</v>
      </c>
      <c r="N5" s="14" t="s">
        <v>120</v>
      </c>
    </row>
    <row r="6" spans="1:14" ht="14.4" x14ac:dyDescent="0.3">
      <c r="A6" s="15" t="s">
        <v>97</v>
      </c>
      <c r="B6" s="16">
        <v>6.5</v>
      </c>
      <c r="C6" s="16">
        <v>6.1</v>
      </c>
      <c r="D6" s="16">
        <v>5.9</v>
      </c>
      <c r="E6" s="16">
        <v>5</v>
      </c>
      <c r="F6" s="16">
        <v>4.5</v>
      </c>
      <c r="G6" s="16">
        <v>4.7</v>
      </c>
      <c r="H6" s="16">
        <v>4.5</v>
      </c>
      <c r="I6" s="16">
        <v>5</v>
      </c>
      <c r="J6" s="16">
        <v>5.2</v>
      </c>
      <c r="K6" s="16">
        <v>6.2</v>
      </c>
      <c r="L6" s="16">
        <v>7.3</v>
      </c>
      <c r="M6" s="16">
        <v>11</v>
      </c>
      <c r="N6" s="16">
        <v>13.8</v>
      </c>
    </row>
    <row r="7" spans="1:14" ht="14.4" x14ac:dyDescent="0.3">
      <c r="A7" s="15" t="s">
        <v>32</v>
      </c>
      <c r="B7" s="16"/>
      <c r="C7" s="16"/>
      <c r="D7" s="16"/>
      <c r="E7" s="16"/>
      <c r="F7" s="16"/>
      <c r="G7" s="16"/>
      <c r="H7" s="16">
        <v>5</v>
      </c>
      <c r="I7" s="16">
        <v>5.7</v>
      </c>
      <c r="J7" s="16">
        <v>6.4</v>
      </c>
      <c r="K7" s="16">
        <v>7.7</v>
      </c>
      <c r="L7" s="16">
        <v>9.8000000000000007</v>
      </c>
      <c r="M7" s="16">
        <v>15.8</v>
      </c>
      <c r="N7" s="16">
        <v>20</v>
      </c>
    </row>
  </sheetData>
  <pageMargins left="0.7" right="0.7" top="0.78740157499999996" bottom="0.78740157499999996" header="0.3" footer="0.3"/>
  <pageSetup orientation="portrait" r:id="rId1"/>
  <ignoredErrors>
    <ignoredError sqref="L5:N5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N7"/>
  <sheetViews>
    <sheetView workbookViewId="0"/>
  </sheetViews>
  <sheetFormatPr baseColWidth="10" defaultColWidth="11.44140625" defaultRowHeight="13.2" x14ac:dyDescent="0.25"/>
  <cols>
    <col min="1" max="1" width="26.109375" style="1" customWidth="1"/>
    <col min="2" max="16384" width="11.44140625" style="1"/>
  </cols>
  <sheetData>
    <row r="1" spans="1:14" ht="22.8" x14ac:dyDescent="0.4">
      <c r="A1" s="1" t="s">
        <v>0</v>
      </c>
      <c r="B1" s="2" t="s">
        <v>119</v>
      </c>
      <c r="C1" s="2"/>
    </row>
    <row r="2" spans="1:14" x14ac:dyDescent="0.25">
      <c r="A2" s="1" t="s">
        <v>2</v>
      </c>
      <c r="B2" s="1" t="s">
        <v>3</v>
      </c>
    </row>
    <row r="5" spans="1:14" ht="14.4" x14ac:dyDescent="0.3">
      <c r="A5"/>
      <c r="B5" s="26">
        <v>43465</v>
      </c>
      <c r="C5" s="26">
        <v>43555</v>
      </c>
      <c r="D5" s="26" t="s">
        <v>30</v>
      </c>
      <c r="E5" s="26" t="s">
        <v>31</v>
      </c>
      <c r="F5" s="26" t="s">
        <v>26</v>
      </c>
      <c r="G5" s="26" t="s">
        <v>95</v>
      </c>
      <c r="H5" s="26" t="s">
        <v>102</v>
      </c>
      <c r="I5" s="26" t="s">
        <v>120</v>
      </c>
      <c r="K5" s="26"/>
      <c r="L5" s="26"/>
      <c r="M5" s="14"/>
      <c r="N5" s="14"/>
    </row>
    <row r="6" spans="1:14" ht="14.4" x14ac:dyDescent="0.3">
      <c r="A6" t="s">
        <v>97</v>
      </c>
      <c r="B6" s="10">
        <v>7.3</v>
      </c>
      <c r="C6" s="10">
        <v>8.1</v>
      </c>
      <c r="D6" s="10">
        <v>8.8000000000000007</v>
      </c>
      <c r="E6" s="10">
        <v>9.4</v>
      </c>
      <c r="F6" s="10">
        <v>11</v>
      </c>
      <c r="G6" s="10">
        <v>12.5</v>
      </c>
      <c r="H6" s="16">
        <v>13.4</v>
      </c>
      <c r="I6" s="16">
        <v>13.8</v>
      </c>
      <c r="K6" s="16"/>
      <c r="L6" s="16"/>
      <c r="M6" s="16"/>
      <c r="N6" s="16"/>
    </row>
    <row r="7" spans="1:14" ht="14.4" x14ac:dyDescent="0.3">
      <c r="A7" t="s">
        <v>32</v>
      </c>
      <c r="B7" s="10">
        <v>9.8000000000000007</v>
      </c>
      <c r="C7" s="10">
        <v>11</v>
      </c>
      <c r="D7" s="10">
        <v>12.5</v>
      </c>
      <c r="E7" s="10">
        <v>12.9</v>
      </c>
      <c r="F7" s="10">
        <v>15.8</v>
      </c>
      <c r="G7" s="10">
        <v>18.100000000000001</v>
      </c>
      <c r="H7" s="16">
        <v>19.600000000000001</v>
      </c>
      <c r="I7" s="16">
        <v>20</v>
      </c>
      <c r="K7" s="16"/>
      <c r="L7" s="16"/>
      <c r="M7" s="16"/>
      <c r="N7" s="16"/>
    </row>
  </sheetData>
  <pageMargins left="0.7" right="0.7" top="0.78740157499999996" bottom="0.78740157499999996" header="0.3" footer="0.3"/>
  <pageSetup orientation="portrait" r:id="rId1"/>
  <ignoredErrors>
    <ignoredError sqref="D5:I5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N8"/>
  <sheetViews>
    <sheetView workbookViewId="0"/>
  </sheetViews>
  <sheetFormatPr baseColWidth="10" defaultColWidth="11.44140625" defaultRowHeight="13.2" x14ac:dyDescent="0.25"/>
  <cols>
    <col min="1" max="1" width="25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35</v>
      </c>
    </row>
    <row r="2" spans="1:14" x14ac:dyDescent="0.25">
      <c r="A2" s="1" t="s">
        <v>2</v>
      </c>
      <c r="B2" s="1" t="s">
        <v>3</v>
      </c>
    </row>
    <row r="5" spans="1:14" ht="14.4" x14ac:dyDescent="0.3">
      <c r="A5"/>
      <c r="B5" s="34">
        <v>2008</v>
      </c>
      <c r="C5" s="34">
        <v>2009</v>
      </c>
      <c r="D5" s="34">
        <v>2010</v>
      </c>
      <c r="E5" s="34">
        <v>2011</v>
      </c>
      <c r="F5" s="34">
        <v>2012</v>
      </c>
      <c r="G5" s="34">
        <v>2013</v>
      </c>
      <c r="H5" s="34">
        <v>2014</v>
      </c>
      <c r="I5" s="34">
        <v>2015</v>
      </c>
      <c r="J5" s="34">
        <v>2016</v>
      </c>
      <c r="K5" s="34">
        <v>2017</v>
      </c>
      <c r="L5" s="34">
        <v>2018</v>
      </c>
      <c r="M5" s="14">
        <v>2019</v>
      </c>
      <c r="N5" s="49" t="s">
        <v>121</v>
      </c>
    </row>
    <row r="6" spans="1:14" ht="14.4" x14ac:dyDescent="0.3">
      <c r="A6" t="s">
        <v>36</v>
      </c>
      <c r="B6" s="10">
        <v>8.8000000000000007</v>
      </c>
      <c r="C6" s="10">
        <v>11.8</v>
      </c>
      <c r="D6" s="10">
        <v>12</v>
      </c>
      <c r="E6" s="10">
        <v>11.3</v>
      </c>
      <c r="F6" s="10">
        <v>11.6</v>
      </c>
      <c r="G6" s="10">
        <v>11.6</v>
      </c>
      <c r="H6" s="10">
        <v>11.4</v>
      </c>
      <c r="I6" s="10">
        <v>11</v>
      </c>
      <c r="J6" s="10">
        <v>10.3</v>
      </c>
      <c r="K6" s="10">
        <v>10.1</v>
      </c>
      <c r="L6" s="10">
        <v>10</v>
      </c>
      <c r="M6" s="10">
        <v>9.6</v>
      </c>
      <c r="N6" s="20">
        <v>8.9</v>
      </c>
    </row>
    <row r="7" spans="1:14" ht="14.4" x14ac:dyDescent="0.3">
      <c r="A7" t="s">
        <v>37</v>
      </c>
      <c r="B7" s="10">
        <v>2.2999999999999998</v>
      </c>
      <c r="C7" s="10">
        <v>3.1</v>
      </c>
      <c r="D7" s="10">
        <v>2.8</v>
      </c>
      <c r="E7" s="10">
        <v>1.6</v>
      </c>
      <c r="F7" s="10">
        <v>1.4</v>
      </c>
      <c r="G7" s="10">
        <v>1.4</v>
      </c>
      <c r="H7" s="10">
        <v>1.4</v>
      </c>
      <c r="I7" s="10">
        <v>0.4</v>
      </c>
      <c r="J7" s="10">
        <v>1.7</v>
      </c>
      <c r="K7" s="10">
        <v>1.3</v>
      </c>
      <c r="L7" s="10">
        <v>1.7</v>
      </c>
      <c r="M7" s="10">
        <v>2.7</v>
      </c>
      <c r="N7" s="20">
        <v>3.4</v>
      </c>
    </row>
    <row r="8" spans="1:14" ht="14.4" x14ac:dyDescent="0.3">
      <c r="A8" t="s">
        <v>38</v>
      </c>
      <c r="B8" s="10">
        <v>3.3</v>
      </c>
      <c r="C8" s="10">
        <v>5.4</v>
      </c>
      <c r="D8" s="10">
        <v>5.7</v>
      </c>
      <c r="E8" s="10">
        <v>6.5</v>
      </c>
      <c r="F8" s="10">
        <v>6.9</v>
      </c>
      <c r="G8" s="10">
        <v>7</v>
      </c>
      <c r="H8" s="10">
        <v>7</v>
      </c>
      <c r="I8" s="10">
        <v>7.6</v>
      </c>
      <c r="J8" s="10">
        <v>5.4</v>
      </c>
      <c r="K8" s="10">
        <v>5.6</v>
      </c>
      <c r="L8" s="10">
        <v>5.6</v>
      </c>
      <c r="M8" s="10">
        <v>4.0999999999999996</v>
      </c>
      <c r="N8" s="20">
        <v>3.7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N8"/>
  <sheetViews>
    <sheetView workbookViewId="0"/>
  </sheetViews>
  <sheetFormatPr baseColWidth="10" defaultColWidth="11.44140625" defaultRowHeight="13.2" x14ac:dyDescent="0.25"/>
  <cols>
    <col min="1" max="1" width="22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39</v>
      </c>
    </row>
    <row r="2" spans="1:14" x14ac:dyDescent="0.25">
      <c r="A2" s="1" t="s">
        <v>2</v>
      </c>
      <c r="B2" s="1" t="s">
        <v>3</v>
      </c>
    </row>
    <row r="5" spans="1:14" s="27" customFormat="1" ht="14.4" x14ac:dyDescent="0.3">
      <c r="A5" s="17"/>
      <c r="B5" s="18">
        <v>2008</v>
      </c>
      <c r="C5" s="18">
        <v>2009</v>
      </c>
      <c r="D5" s="18">
        <v>2010</v>
      </c>
      <c r="E5" s="18">
        <v>2011</v>
      </c>
      <c r="F5" s="18">
        <v>2012</v>
      </c>
      <c r="G5" s="18">
        <v>2013</v>
      </c>
      <c r="H5" s="18">
        <v>2014</v>
      </c>
      <c r="I5" s="18">
        <v>2015</v>
      </c>
      <c r="J5" s="18">
        <v>2016</v>
      </c>
      <c r="K5" s="18">
        <v>2017</v>
      </c>
      <c r="L5" s="18">
        <v>2018</v>
      </c>
      <c r="M5" s="18">
        <v>2019</v>
      </c>
      <c r="N5" s="49" t="s">
        <v>121</v>
      </c>
    </row>
    <row r="6" spans="1:14" s="27" customFormat="1" ht="14.4" x14ac:dyDescent="0.3">
      <c r="A6" s="17" t="s">
        <v>40</v>
      </c>
      <c r="B6" s="19">
        <v>3.97</v>
      </c>
      <c r="C6" s="19">
        <v>5.41</v>
      </c>
      <c r="D6" s="19">
        <v>5.31</v>
      </c>
      <c r="E6" s="19">
        <v>5.08</v>
      </c>
      <c r="F6" s="19">
        <v>5.05</v>
      </c>
      <c r="G6" s="19">
        <v>5.35</v>
      </c>
      <c r="H6" s="19">
        <v>5.34</v>
      </c>
      <c r="I6" s="19">
        <v>5.03</v>
      </c>
      <c r="J6" s="19">
        <v>4.01</v>
      </c>
      <c r="K6" s="19">
        <v>4.1399999999999997</v>
      </c>
      <c r="L6" s="19">
        <v>3.88</v>
      </c>
      <c r="M6" s="19">
        <v>3.86</v>
      </c>
      <c r="N6" s="19">
        <v>3.74</v>
      </c>
    </row>
    <row r="7" spans="1:14" s="27" customFormat="1" ht="14.4" x14ac:dyDescent="0.3">
      <c r="A7" s="17" t="s">
        <v>41</v>
      </c>
      <c r="B7" s="19">
        <v>0.73999999999999977</v>
      </c>
      <c r="C7" s="19">
        <v>1.4000000000000001</v>
      </c>
      <c r="D7" s="19">
        <v>0.91000000000000014</v>
      </c>
      <c r="E7" s="19">
        <v>0.52</v>
      </c>
      <c r="F7" s="19">
        <v>0.61000000000000032</v>
      </c>
      <c r="G7" s="19">
        <v>0.53999999999999959</v>
      </c>
      <c r="H7" s="19">
        <v>0.5299999999999998</v>
      </c>
      <c r="I7" s="19">
        <v>0.44</v>
      </c>
      <c r="J7" s="19">
        <v>0.23</v>
      </c>
      <c r="K7" s="19">
        <v>0.39</v>
      </c>
      <c r="L7" s="19">
        <v>0.31</v>
      </c>
      <c r="M7" s="19">
        <v>0.45</v>
      </c>
      <c r="N7" s="19">
        <v>0.65</v>
      </c>
    </row>
    <row r="8" spans="1:14" s="27" customFormat="1" ht="14.4" x14ac:dyDescent="0.3">
      <c r="A8" s="17" t="s">
        <v>42</v>
      </c>
      <c r="B8" s="19">
        <v>1.37</v>
      </c>
      <c r="C8" s="19">
        <v>1.93</v>
      </c>
      <c r="D8" s="19">
        <v>2.27</v>
      </c>
      <c r="E8" s="19">
        <v>2.34</v>
      </c>
      <c r="F8" s="19">
        <v>2.34</v>
      </c>
      <c r="G8" s="19">
        <v>2.72</v>
      </c>
      <c r="H8" s="19">
        <v>3.03</v>
      </c>
      <c r="I8" s="19">
        <v>2.73</v>
      </c>
      <c r="J8" s="19">
        <v>2.42</v>
      </c>
      <c r="K8" s="19">
        <v>2.2599999999999998</v>
      </c>
      <c r="L8" s="19">
        <v>2.21</v>
      </c>
      <c r="M8" s="19">
        <v>2.04</v>
      </c>
      <c r="N8" s="19">
        <v>1.5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6"/>
  <sheetViews>
    <sheetView workbookViewId="0"/>
  </sheetViews>
  <sheetFormatPr baseColWidth="10" defaultColWidth="11.44140625" defaultRowHeight="13.2" x14ac:dyDescent="0.25"/>
  <cols>
    <col min="1" max="1" width="22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43</v>
      </c>
    </row>
    <row r="2" spans="1:14" x14ac:dyDescent="0.25">
      <c r="A2" s="1" t="s">
        <v>2</v>
      </c>
      <c r="B2" s="1" t="s">
        <v>3</v>
      </c>
    </row>
    <row r="5" spans="1:14" ht="14.4" x14ac:dyDescent="0.3">
      <c r="A5" s="17"/>
      <c r="B5" s="18">
        <v>2008</v>
      </c>
      <c r="C5" s="18">
        <v>2009</v>
      </c>
      <c r="D5" s="18">
        <v>2010</v>
      </c>
      <c r="E5" s="18">
        <v>2011</v>
      </c>
      <c r="F5" s="18">
        <v>2012</v>
      </c>
      <c r="G5" s="18">
        <v>2013</v>
      </c>
      <c r="H5" s="18">
        <v>2014</v>
      </c>
      <c r="I5" s="18">
        <v>2015</v>
      </c>
      <c r="J5" s="18">
        <v>2016</v>
      </c>
      <c r="K5" s="18">
        <v>2017</v>
      </c>
      <c r="L5" s="18">
        <v>2018</v>
      </c>
      <c r="M5" s="18">
        <v>2019</v>
      </c>
      <c r="N5" s="49" t="s">
        <v>121</v>
      </c>
    </row>
    <row r="6" spans="1:14" ht="14.4" x14ac:dyDescent="0.3">
      <c r="A6" s="17" t="s">
        <v>44</v>
      </c>
      <c r="B6" s="20">
        <v>12.4</v>
      </c>
      <c r="C6" s="20">
        <v>15.2</v>
      </c>
      <c r="D6" s="20">
        <v>15.3</v>
      </c>
      <c r="E6" s="20">
        <v>14</v>
      </c>
      <c r="F6" s="20">
        <v>13.7</v>
      </c>
      <c r="G6" s="20">
        <v>16.7</v>
      </c>
      <c r="H6" s="20">
        <v>15.6</v>
      </c>
      <c r="I6" s="20">
        <v>13.3</v>
      </c>
      <c r="J6" s="20">
        <v>11.1</v>
      </c>
      <c r="K6" s="20">
        <v>11.8</v>
      </c>
      <c r="L6" s="20">
        <v>8.9</v>
      </c>
      <c r="M6" s="20">
        <v>7.5</v>
      </c>
      <c r="N6" s="20">
        <v>7.7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4140625" defaultRowHeight="13.2" x14ac:dyDescent="0.25"/>
  <cols>
    <col min="1" max="1" width="37.44140625" style="1" bestFit="1" customWidth="1"/>
    <col min="2" max="2" width="17" style="1" customWidth="1"/>
    <col min="3" max="3" width="13.5546875" style="1" customWidth="1"/>
    <col min="4" max="16384" width="11.44140625" style="1"/>
  </cols>
  <sheetData>
    <row r="1" spans="1:3" ht="22.8" x14ac:dyDescent="0.4">
      <c r="A1" s="1" t="s">
        <v>0</v>
      </c>
      <c r="B1" s="2" t="s">
        <v>104</v>
      </c>
    </row>
    <row r="2" spans="1:3" x14ac:dyDescent="0.25">
      <c r="A2" s="1" t="s">
        <v>2</v>
      </c>
      <c r="B2" s="1" t="s">
        <v>3</v>
      </c>
    </row>
    <row r="5" spans="1:3" x14ac:dyDescent="0.25">
      <c r="B5" s="24" t="s">
        <v>146</v>
      </c>
      <c r="C5" s="24" t="s">
        <v>147</v>
      </c>
    </row>
    <row r="6" spans="1:3" x14ac:dyDescent="0.25">
      <c r="A6" s="1" t="s">
        <v>45</v>
      </c>
      <c r="B6" s="41">
        <v>1.5170999999999999</v>
      </c>
      <c r="C6" s="41">
        <v>1.4857</v>
      </c>
    </row>
    <row r="7" spans="1:3" x14ac:dyDescent="0.25">
      <c r="A7" s="1" t="s">
        <v>46</v>
      </c>
      <c r="B7" s="41">
        <v>-1.159</v>
      </c>
      <c r="C7" s="41">
        <v>2.0377999999999998</v>
      </c>
    </row>
    <row r="8" spans="1:3" x14ac:dyDescent="0.25">
      <c r="A8" s="1" t="s">
        <v>47</v>
      </c>
      <c r="B8" s="41">
        <v>0.28720000000000001</v>
      </c>
      <c r="C8" s="41">
        <v>0.75470000000000004</v>
      </c>
    </row>
    <row r="9" spans="1:3" x14ac:dyDescent="0.25">
      <c r="A9" s="1" t="s">
        <v>48</v>
      </c>
      <c r="B9" s="41">
        <v>-0.29399999999999998</v>
      </c>
      <c r="C9" s="41">
        <v>0.29530000000000001</v>
      </c>
    </row>
    <row r="10" spans="1:3" x14ac:dyDescent="0.25">
      <c r="A10" s="1" t="s">
        <v>49</v>
      </c>
      <c r="B10" s="41">
        <v>0.1038</v>
      </c>
      <c r="C10" s="41">
        <v>0.20219999999999999</v>
      </c>
    </row>
    <row r="11" spans="1:3" x14ac:dyDescent="0.25">
      <c r="A11" s="1" t="s">
        <v>50</v>
      </c>
      <c r="B11" s="41">
        <v>1.2162999999999999</v>
      </c>
      <c r="C11" s="41">
        <v>0.38540000000000002</v>
      </c>
    </row>
    <row r="12" spans="1:3" x14ac:dyDescent="0.25">
      <c r="A12" s="1" t="s">
        <v>51</v>
      </c>
      <c r="B12" s="41">
        <v>0.45610000000000001</v>
      </c>
      <c r="C12" s="41">
        <v>0.19719999999999999</v>
      </c>
    </row>
    <row r="13" spans="1:3" x14ac:dyDescent="0.25">
      <c r="A13" s="1" t="s">
        <v>52</v>
      </c>
      <c r="B13" s="41">
        <v>-0.76559999999999995</v>
      </c>
      <c r="C13" s="41">
        <v>-0.66190000000000004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N9"/>
  <sheetViews>
    <sheetView workbookViewId="0"/>
  </sheetViews>
  <sheetFormatPr baseColWidth="10" defaultColWidth="11.44140625" defaultRowHeight="13.2" x14ac:dyDescent="0.25"/>
  <cols>
    <col min="1" max="13" width="11.44140625" style="1"/>
    <col min="14" max="14" width="14.5546875" style="1" customWidth="1"/>
    <col min="15" max="16384" width="11.44140625" style="1"/>
  </cols>
  <sheetData>
    <row r="1" spans="1:14" ht="22.8" x14ac:dyDescent="0.4">
      <c r="A1" s="1" t="s">
        <v>0</v>
      </c>
      <c r="B1" s="2" t="s">
        <v>103</v>
      </c>
    </row>
    <row r="2" spans="1:14" x14ac:dyDescent="0.25">
      <c r="A2" s="1" t="s">
        <v>2</v>
      </c>
      <c r="B2" s="1" t="s">
        <v>3</v>
      </c>
    </row>
    <row r="5" spans="1:14" x14ac:dyDescent="0.25">
      <c r="B5" s="21">
        <v>2008</v>
      </c>
      <c r="C5" s="21">
        <v>2009</v>
      </c>
      <c r="D5" s="21">
        <v>2010</v>
      </c>
      <c r="E5" s="21">
        <v>2011</v>
      </c>
      <c r="F5" s="21">
        <v>2012</v>
      </c>
      <c r="G5" s="21">
        <v>2013</v>
      </c>
      <c r="H5" s="21">
        <v>2014</v>
      </c>
      <c r="I5" s="21">
        <v>2015</v>
      </c>
      <c r="J5" s="21">
        <v>2016</v>
      </c>
      <c r="K5" s="21">
        <v>2017</v>
      </c>
      <c r="L5" s="39" t="s">
        <v>100</v>
      </c>
      <c r="M5" s="21">
        <v>2019</v>
      </c>
      <c r="N5" s="35" t="s">
        <v>148</v>
      </c>
    </row>
    <row r="6" spans="1:14" x14ac:dyDescent="0.25">
      <c r="A6" s="1" t="s">
        <v>53</v>
      </c>
      <c r="B6" s="42">
        <v>1.2403</v>
      </c>
      <c r="C6" s="42">
        <v>5.4154</v>
      </c>
      <c r="D6" s="42">
        <v>5.2690000000000001</v>
      </c>
      <c r="E6" s="42">
        <v>4.2401</v>
      </c>
      <c r="F6" s="42">
        <v>5.2294</v>
      </c>
      <c r="G6" s="42">
        <v>4.8522999999999996</v>
      </c>
      <c r="H6" s="42">
        <v>4.0496999999999996</v>
      </c>
      <c r="I6" s="42">
        <v>4.2008000000000001</v>
      </c>
      <c r="J6" s="42">
        <v>4.8064</v>
      </c>
      <c r="K6" s="42">
        <v>4.5944000000000003</v>
      </c>
      <c r="L6" s="42">
        <v>3.6465999999999998</v>
      </c>
      <c r="M6" s="42">
        <v>4.1540999999999997</v>
      </c>
      <c r="N6" s="12">
        <v>3.8607</v>
      </c>
    </row>
    <row r="7" spans="1:14" x14ac:dyDescent="0.25">
      <c r="A7" s="1" t="s">
        <v>54</v>
      </c>
      <c r="B7" s="42">
        <v>-1.5723</v>
      </c>
      <c r="C7" s="42">
        <v>6.3190999999999997</v>
      </c>
      <c r="D7" s="42">
        <v>6.8479000000000001</v>
      </c>
      <c r="E7" s="42">
        <v>2.8102</v>
      </c>
      <c r="F7" s="42">
        <v>6.3263999999999996</v>
      </c>
      <c r="G7" s="42">
        <v>5.9349999999999996</v>
      </c>
      <c r="H7" s="42">
        <v>5.5503999999999998</v>
      </c>
      <c r="I7" s="42">
        <v>4.2325999999999997</v>
      </c>
      <c r="J7" s="42">
        <v>5.1863000000000001</v>
      </c>
      <c r="K7" s="42">
        <v>6.2316000000000003</v>
      </c>
      <c r="L7" s="42">
        <v>1.9998</v>
      </c>
      <c r="M7" s="42">
        <v>7.6208999999999998</v>
      </c>
      <c r="N7" s="12">
        <v>2.4708999999999999</v>
      </c>
    </row>
    <row r="8" spans="1:14" x14ac:dyDescent="0.25">
      <c r="B8" s="1">
        <v>0</v>
      </c>
    </row>
    <row r="9" spans="1:14" x14ac:dyDescent="0.25">
      <c r="A9" s="36" t="s">
        <v>99</v>
      </c>
    </row>
  </sheetData>
  <pageMargins left="0.7" right="0.7" top="0.78740157499999996" bottom="0.78740157499999996" header="0.3" footer="0.3"/>
  <pageSetup orientation="portrait" r:id="rId1"/>
  <ignoredErrors>
    <ignoredError sqref="L5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N12"/>
  <sheetViews>
    <sheetView workbookViewId="0"/>
  </sheetViews>
  <sheetFormatPr baseColWidth="10" defaultColWidth="11.44140625" defaultRowHeight="13.2" x14ac:dyDescent="0.25"/>
  <cols>
    <col min="1" max="1" width="35.109375" style="1" customWidth="1"/>
    <col min="2" max="13" width="11.44140625" style="1"/>
    <col min="14" max="14" width="11.88671875" style="1" customWidth="1"/>
    <col min="15" max="16384" width="11.44140625" style="1"/>
  </cols>
  <sheetData>
    <row r="1" spans="1:14" ht="22.8" x14ac:dyDescent="0.4">
      <c r="A1" s="1" t="s">
        <v>0</v>
      </c>
      <c r="B1" s="2" t="s">
        <v>105</v>
      </c>
    </row>
    <row r="2" spans="1:14" x14ac:dyDescent="0.25">
      <c r="A2" s="1" t="s">
        <v>2</v>
      </c>
      <c r="B2" s="1" t="s">
        <v>3</v>
      </c>
    </row>
    <row r="6" spans="1:14" x14ac:dyDescent="0.25">
      <c r="B6" s="21">
        <v>2008</v>
      </c>
      <c r="C6" s="21">
        <v>2009</v>
      </c>
      <c r="D6" s="21">
        <v>2010</v>
      </c>
      <c r="E6" s="21">
        <v>2011</v>
      </c>
      <c r="F6" s="21">
        <v>2012</v>
      </c>
      <c r="G6" s="21">
        <v>2013</v>
      </c>
      <c r="H6" s="21">
        <v>2014</v>
      </c>
      <c r="I6" s="21">
        <v>2015</v>
      </c>
      <c r="J6" s="21">
        <v>2016</v>
      </c>
      <c r="K6" s="21">
        <v>2017</v>
      </c>
      <c r="L6" s="21">
        <v>2018</v>
      </c>
      <c r="M6" s="21">
        <v>2019</v>
      </c>
      <c r="N6" s="35" t="s">
        <v>149</v>
      </c>
    </row>
    <row r="7" spans="1:14" x14ac:dyDescent="0.25">
      <c r="A7" s="1" t="s">
        <v>56</v>
      </c>
      <c r="B7" s="42">
        <v>10.253197864886868</v>
      </c>
      <c r="C7" s="42">
        <v>13.873058949265443</v>
      </c>
      <c r="D7" s="42">
        <v>17.077573861864835</v>
      </c>
      <c r="E7" s="42">
        <v>12.785518756902995</v>
      </c>
      <c r="F7" s="42">
        <v>11.264342206851929</v>
      </c>
      <c r="G7" s="42">
        <v>12.96866160871121</v>
      </c>
      <c r="H7" s="42">
        <v>14.726804222394554</v>
      </c>
      <c r="I7" s="42">
        <v>13.947008101998609</v>
      </c>
      <c r="J7" s="42">
        <v>14.612261322593229</v>
      </c>
      <c r="K7" s="42">
        <v>16.895491656733284</v>
      </c>
      <c r="L7" s="42">
        <v>16.050646231732806</v>
      </c>
      <c r="M7" s="42">
        <v>18.416602298573544</v>
      </c>
      <c r="N7" s="12">
        <v>16.088619917481616</v>
      </c>
    </row>
    <row r="8" spans="1:14" x14ac:dyDescent="0.25">
      <c r="A8" s="1" t="s">
        <v>57</v>
      </c>
      <c r="B8" s="42">
        <v>36.957489243745066</v>
      </c>
      <c r="C8" s="42">
        <v>29.560891524254945</v>
      </c>
      <c r="D8" s="42">
        <v>27.199742564907559</v>
      </c>
      <c r="E8" s="42">
        <v>29.030910818053446</v>
      </c>
      <c r="F8" s="42">
        <v>31.007594526748804</v>
      </c>
      <c r="G8" s="42">
        <v>29.510466142715337</v>
      </c>
      <c r="H8" s="42">
        <v>29.260806820880592</v>
      </c>
      <c r="I8" s="42">
        <v>27.289719306535019</v>
      </c>
      <c r="J8" s="42">
        <v>26.230735255257471</v>
      </c>
      <c r="K8" s="42">
        <v>23.607521173836624</v>
      </c>
      <c r="L8" s="42">
        <v>21.70847205523231</v>
      </c>
      <c r="M8" s="42">
        <v>19.454508507402984</v>
      </c>
      <c r="N8" s="12">
        <v>21.380107257200571</v>
      </c>
    </row>
    <row r="9" spans="1:14" x14ac:dyDescent="0.25">
      <c r="A9" s="1" t="s">
        <v>58</v>
      </c>
      <c r="B9" s="42">
        <v>18.994363318262536</v>
      </c>
      <c r="C9" s="42">
        <v>20.542475515199534</v>
      </c>
      <c r="D9" s="42">
        <v>18.50992465851569</v>
      </c>
      <c r="E9" s="42">
        <v>19.123538598607336</v>
      </c>
      <c r="F9" s="42">
        <v>19.466612644208823</v>
      </c>
      <c r="G9" s="42">
        <v>17.26746477715464</v>
      </c>
      <c r="H9" s="42">
        <v>14.70618462301951</v>
      </c>
      <c r="I9" s="42">
        <v>13.714439167966431</v>
      </c>
      <c r="J9" s="42">
        <v>12.421816675156313</v>
      </c>
      <c r="K9" s="42">
        <v>11.087130882593948</v>
      </c>
      <c r="L9" s="42">
        <v>10.915391123090144</v>
      </c>
      <c r="M9" s="42">
        <v>9.4724759866169705</v>
      </c>
      <c r="N9" s="12">
        <v>9.4255998393662654</v>
      </c>
    </row>
    <row r="10" spans="1:14" x14ac:dyDescent="0.25">
      <c r="A10" s="1" t="s">
        <v>59</v>
      </c>
      <c r="B10" s="42">
        <v>12.455241133021246</v>
      </c>
      <c r="C10" s="42">
        <v>16.708846463927454</v>
      </c>
      <c r="D10" s="42">
        <v>17.77734608523205</v>
      </c>
      <c r="E10" s="42">
        <v>20.076540027445052</v>
      </c>
      <c r="F10" s="42">
        <v>20.016851503906139</v>
      </c>
      <c r="G10" s="42">
        <v>22.283855141604398</v>
      </c>
      <c r="H10" s="42">
        <v>23.982824588102588</v>
      </c>
      <c r="I10" s="42">
        <v>29.555959327157556</v>
      </c>
      <c r="J10" s="42">
        <v>33.061126356443744</v>
      </c>
      <c r="K10" s="42">
        <v>35.035237552324844</v>
      </c>
      <c r="L10" s="42">
        <v>37.275250970446535</v>
      </c>
      <c r="M10" s="42">
        <v>37.054697758599275</v>
      </c>
      <c r="N10" s="12">
        <v>37.629325104096928</v>
      </c>
    </row>
    <row r="11" spans="1:14" x14ac:dyDescent="0.25">
      <c r="A11" s="1" t="s">
        <v>60</v>
      </c>
      <c r="B11" s="42">
        <v>14.301681448330909</v>
      </c>
      <c r="C11" s="42">
        <v>14.599978436851421</v>
      </c>
      <c r="D11" s="42">
        <v>14.781040243327459</v>
      </c>
      <c r="E11" s="42">
        <v>15.410679864112117</v>
      </c>
      <c r="F11" s="42">
        <v>14.956466894896018</v>
      </c>
      <c r="G11" s="42">
        <v>13.265315732746444</v>
      </c>
      <c r="H11" s="42">
        <v>12.563607639952068</v>
      </c>
      <c r="I11" s="42">
        <v>12.267857712115024</v>
      </c>
      <c r="J11" s="42">
        <v>11.187368589477382</v>
      </c>
      <c r="K11" s="42">
        <v>11.426569334719748</v>
      </c>
      <c r="L11" s="42">
        <v>10.098158453944377</v>
      </c>
      <c r="M11" s="42">
        <v>11.045071090937986</v>
      </c>
      <c r="N11" s="12">
        <v>11.536297017097679</v>
      </c>
    </row>
    <row r="12" spans="1:14" x14ac:dyDescent="0.25">
      <c r="A12" s="1" t="s">
        <v>62</v>
      </c>
      <c r="B12" s="42">
        <v>7.0380269917533766</v>
      </c>
      <c r="C12" s="42">
        <v>4.7147491105012067</v>
      </c>
      <c r="D12" s="42">
        <v>4.6543725861523981</v>
      </c>
      <c r="E12" s="42">
        <v>3.5728119348790535</v>
      </c>
      <c r="F12" s="42">
        <v>3.2881322233882759</v>
      </c>
      <c r="G12" s="42">
        <v>4.7042365970679683</v>
      </c>
      <c r="H12" s="42">
        <v>4.759772105650681</v>
      </c>
      <c r="I12" s="42">
        <v>3.2250163842273687</v>
      </c>
      <c r="J12" s="42">
        <v>2.4866918010718511</v>
      </c>
      <c r="K12" s="42">
        <v>1.948049399791548</v>
      </c>
      <c r="L12" s="42">
        <v>3.9520811655538273</v>
      </c>
      <c r="M12" s="42">
        <v>4.5566443578692333</v>
      </c>
      <c r="N12" s="42">
        <v>3.9400508647569255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B8"/>
  <sheetViews>
    <sheetView workbookViewId="0"/>
  </sheetViews>
  <sheetFormatPr baseColWidth="10" defaultColWidth="11.44140625" defaultRowHeight="13.2" x14ac:dyDescent="0.25"/>
  <cols>
    <col min="1" max="1" width="36.109375" style="1" customWidth="1"/>
    <col min="2" max="16384" width="11.44140625" style="1"/>
  </cols>
  <sheetData>
    <row r="1" spans="1:2" ht="22.8" x14ac:dyDescent="0.4">
      <c r="A1" s="1" t="s">
        <v>0</v>
      </c>
      <c r="B1" s="2" t="s">
        <v>150</v>
      </c>
    </row>
    <row r="2" spans="1:2" x14ac:dyDescent="0.25">
      <c r="A2" s="1" t="s">
        <v>2</v>
      </c>
      <c r="B2" s="1" t="s">
        <v>3</v>
      </c>
    </row>
    <row r="5" spans="1:2" x14ac:dyDescent="0.25">
      <c r="A5" s="1" t="s">
        <v>55</v>
      </c>
    </row>
    <row r="6" spans="1:2" x14ac:dyDescent="0.25">
      <c r="A6" s="1" t="s">
        <v>61</v>
      </c>
      <c r="B6" s="56">
        <v>0.620408712545507</v>
      </c>
    </row>
    <row r="7" spans="1:2" x14ac:dyDescent="0.25">
      <c r="A7" s="1" t="s">
        <v>57</v>
      </c>
      <c r="B7" s="56">
        <v>0.34916267447659199</v>
      </c>
    </row>
    <row r="8" spans="1:2" x14ac:dyDescent="0.25">
      <c r="A8" s="1" t="s">
        <v>62</v>
      </c>
      <c r="B8" s="56">
        <v>3.0428612977901101E-2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0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123</v>
      </c>
    </row>
    <row r="2" spans="1:4" x14ac:dyDescent="0.25">
      <c r="A2" s="1" t="s">
        <v>2</v>
      </c>
      <c r="B2" s="1" t="s">
        <v>3</v>
      </c>
    </row>
    <row r="4" spans="1:4" x14ac:dyDescent="0.25">
      <c r="A4" s="21" t="s">
        <v>138</v>
      </c>
    </row>
    <row r="6" spans="1:4" x14ac:dyDescent="0.25">
      <c r="A6" s="22"/>
      <c r="B6" s="22" t="s">
        <v>124</v>
      </c>
      <c r="C6" s="22" t="s">
        <v>125</v>
      </c>
      <c r="D6" s="22" t="s">
        <v>126</v>
      </c>
    </row>
    <row r="7" spans="1:4" x14ac:dyDescent="0.25">
      <c r="A7" s="22" t="s">
        <v>127</v>
      </c>
      <c r="B7" s="50">
        <v>1.05</v>
      </c>
      <c r="C7" s="50">
        <v>0.71</v>
      </c>
      <c r="D7" s="50">
        <v>0.47</v>
      </c>
    </row>
    <row r="8" spans="1:4" x14ac:dyDescent="0.25">
      <c r="A8" s="22" t="s">
        <v>128</v>
      </c>
      <c r="B8" s="50">
        <v>0.52432170903271436</v>
      </c>
      <c r="C8" s="50">
        <v>0.4379143522666189</v>
      </c>
      <c r="D8" s="50">
        <v>0.3404001194386384</v>
      </c>
    </row>
    <row r="9" spans="1:4" x14ac:dyDescent="0.25">
      <c r="A9" s="50" t="s">
        <v>129</v>
      </c>
      <c r="B9" s="50">
        <v>0.23107628622117093</v>
      </c>
      <c r="C9" s="50">
        <v>0.38079739625711961</v>
      </c>
      <c r="D9" s="50">
        <v>0.12011331444759206</v>
      </c>
    </row>
    <row r="10" spans="1:4" x14ac:dyDescent="0.25">
      <c r="B10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54"/>
  <sheetViews>
    <sheetView zoomScaleNormal="100" workbookViewId="0"/>
  </sheetViews>
  <sheetFormatPr baseColWidth="10" defaultColWidth="11.44140625" defaultRowHeight="13.2" x14ac:dyDescent="0.25"/>
  <cols>
    <col min="1" max="1" width="18" style="1" customWidth="1"/>
    <col min="2" max="16384" width="11.44140625" style="1"/>
  </cols>
  <sheetData>
    <row r="1" spans="1:4" ht="22.8" x14ac:dyDescent="0.4">
      <c r="A1" s="1" t="s">
        <v>0</v>
      </c>
      <c r="B1" s="2" t="s">
        <v>75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74</v>
      </c>
    </row>
    <row r="5" spans="1:4" x14ac:dyDescent="0.25">
      <c r="B5" s="1" t="s">
        <v>76</v>
      </c>
      <c r="C5" s="1" t="s">
        <v>77</v>
      </c>
      <c r="D5" s="1" t="s">
        <v>42</v>
      </c>
    </row>
    <row r="6" spans="1:4" x14ac:dyDescent="0.25">
      <c r="B6" s="57">
        <v>-0.62309999999999999</v>
      </c>
      <c r="C6" s="4">
        <v>13.25625081553788</v>
      </c>
      <c r="D6" s="4">
        <v>12.589894171605771</v>
      </c>
    </row>
    <row r="7" spans="1:4" x14ac:dyDescent="0.25">
      <c r="B7" s="57">
        <v>2.7587000000000002</v>
      </c>
      <c r="C7" s="4">
        <v>20.054814936470947</v>
      </c>
      <c r="D7" s="4">
        <v>22.777527367612983</v>
      </c>
    </row>
    <row r="8" spans="1:4" x14ac:dyDescent="0.25">
      <c r="B8" s="57">
        <v>2.9518</v>
      </c>
      <c r="C8" s="4">
        <v>22.676492404383239</v>
      </c>
      <c r="D8" s="4">
        <v>25.551359706876479</v>
      </c>
    </row>
    <row r="9" spans="1:4" x14ac:dyDescent="0.25">
      <c r="A9" s="1" t="s">
        <v>65</v>
      </c>
      <c r="B9" s="57">
        <v>2.4255</v>
      </c>
      <c r="C9" s="4">
        <v>21.255830350559712</v>
      </c>
      <c r="D9" s="4">
        <v>23.598187015771448</v>
      </c>
    </row>
    <row r="10" spans="1:4" x14ac:dyDescent="0.25">
      <c r="B10" s="57">
        <v>-11.428000000000001</v>
      </c>
      <c r="C10" s="4">
        <v>15.205710199812023</v>
      </c>
      <c r="D10" s="4">
        <v>3.7109424573624112</v>
      </c>
    </row>
    <row r="11" spans="1:4" x14ac:dyDescent="0.25">
      <c r="B11" s="57">
        <v>-0.63270000000000004</v>
      </c>
      <c r="C11" s="4">
        <v>10.237679253942851</v>
      </c>
      <c r="D11" s="4">
        <v>9.4178050427625273</v>
      </c>
    </row>
    <row r="12" spans="1:4" x14ac:dyDescent="0.25">
      <c r="B12" s="57">
        <v>1.8577999999999999</v>
      </c>
      <c r="C12" s="4">
        <v>11.978174358741265</v>
      </c>
      <c r="D12" s="4">
        <v>13.676623099674554</v>
      </c>
    </row>
    <row r="13" spans="1:4" x14ac:dyDescent="0.25">
      <c r="A13" s="1" t="s">
        <v>66</v>
      </c>
      <c r="B13" s="57">
        <v>1.2353000000000001</v>
      </c>
      <c r="C13" s="4">
        <v>13.615730573886744</v>
      </c>
      <c r="D13" s="4">
        <v>14.719329401647194</v>
      </c>
    </row>
    <row r="14" spans="1:4" x14ac:dyDescent="0.25">
      <c r="B14" s="57">
        <v>-2.2050999999999998</v>
      </c>
      <c r="C14" s="4">
        <v>10.751473767064249</v>
      </c>
      <c r="D14" s="4">
        <v>8.4632626497102237</v>
      </c>
    </row>
    <row r="15" spans="1:4" x14ac:dyDescent="0.25">
      <c r="B15" s="4">
        <v>2.8496999999999999</v>
      </c>
      <c r="C15" s="4">
        <v>14.693699049652315</v>
      </c>
      <c r="D15" s="4">
        <v>17.497581331507295</v>
      </c>
    </row>
    <row r="16" spans="1:4" x14ac:dyDescent="0.25">
      <c r="B16" s="4">
        <v>4.6928999999999998</v>
      </c>
      <c r="C16" s="4">
        <v>7.0940335383944619</v>
      </c>
      <c r="D16" s="4">
        <v>11.801729788827156</v>
      </c>
    </row>
    <row r="17" spans="1:4" x14ac:dyDescent="0.25">
      <c r="A17" s="1" t="s">
        <v>67</v>
      </c>
      <c r="B17" s="4">
        <v>3.2576999999999998</v>
      </c>
      <c r="C17" s="4">
        <v>7.3939534525478514</v>
      </c>
      <c r="D17" s="4">
        <v>10.663391970789196</v>
      </c>
    </row>
    <row r="18" spans="1:4" x14ac:dyDescent="0.25">
      <c r="B18" s="4">
        <v>4.3589000000000002</v>
      </c>
      <c r="C18" s="4">
        <v>20.226726943844685</v>
      </c>
      <c r="D18" s="4">
        <v>24.578381401992157</v>
      </c>
    </row>
    <row r="19" spans="1:4" x14ac:dyDescent="0.25">
      <c r="B19" s="4">
        <v>8.4728999999999992</v>
      </c>
      <c r="C19" s="4">
        <v>12.996185916669868</v>
      </c>
      <c r="D19" s="4">
        <v>21.443296121928956</v>
      </c>
    </row>
    <row r="20" spans="1:4" x14ac:dyDescent="0.25">
      <c r="B20" s="4">
        <v>8.4908999999999999</v>
      </c>
      <c r="C20" s="4">
        <v>14.511121509768223</v>
      </c>
      <c r="D20" s="4">
        <v>22.980143705409226</v>
      </c>
    </row>
    <row r="21" spans="1:4" x14ac:dyDescent="0.25">
      <c r="A21" s="1" t="s">
        <v>68</v>
      </c>
      <c r="B21" s="4">
        <v>8.0925999999999991</v>
      </c>
      <c r="C21" s="4">
        <v>14.599172738863034</v>
      </c>
      <c r="D21" s="4">
        <v>22.623942407733971</v>
      </c>
    </row>
    <row r="22" spans="1:4" x14ac:dyDescent="0.25">
      <c r="B22" s="4">
        <v>7.2217000000000002</v>
      </c>
      <c r="C22" s="4">
        <v>14.983972266565949</v>
      </c>
      <c r="D22" s="4">
        <v>22.197554590694384</v>
      </c>
    </row>
    <row r="23" spans="1:4" x14ac:dyDescent="0.25">
      <c r="B23" s="4">
        <v>8.1448999999999998</v>
      </c>
      <c r="C23" s="4">
        <v>10.707673033022521</v>
      </c>
      <c r="D23" s="4">
        <v>18.897458131216641</v>
      </c>
    </row>
    <row r="24" spans="1:4" x14ac:dyDescent="0.25">
      <c r="B24" s="4">
        <v>8.9675999999999991</v>
      </c>
      <c r="C24" s="4">
        <v>10.990398363976977</v>
      </c>
      <c r="D24" s="4">
        <v>20.02438093999211</v>
      </c>
    </row>
    <row r="25" spans="1:4" x14ac:dyDescent="0.25">
      <c r="A25" s="1" t="s">
        <v>69</v>
      </c>
      <c r="B25" s="4">
        <v>8.3265999999999991</v>
      </c>
      <c r="C25" s="4">
        <v>12.378197249905359</v>
      </c>
      <c r="D25" s="4">
        <v>20.742768265468008</v>
      </c>
    </row>
    <row r="26" spans="1:4" x14ac:dyDescent="0.25">
      <c r="B26" s="4">
        <v>5.4410999999999996</v>
      </c>
      <c r="C26" s="4">
        <v>23.479953774177684</v>
      </c>
      <c r="D26" s="4">
        <v>28.993470278777448</v>
      </c>
    </row>
    <row r="27" spans="1:4" x14ac:dyDescent="0.25">
      <c r="B27" s="4">
        <v>10.803900000000001</v>
      </c>
      <c r="C27" s="4">
        <v>21.789554663904511</v>
      </c>
      <c r="D27" s="4">
        <v>32.520089044323065</v>
      </c>
    </row>
    <row r="28" spans="1:4" x14ac:dyDescent="0.25">
      <c r="B28" s="4">
        <v>12.3956</v>
      </c>
      <c r="C28" s="4">
        <v>16.685006246604885</v>
      </c>
      <c r="D28" s="4">
        <v>29.08476735711103</v>
      </c>
    </row>
    <row r="29" spans="1:4" x14ac:dyDescent="0.25">
      <c r="A29" s="1" t="s">
        <v>70</v>
      </c>
      <c r="B29" s="4">
        <v>13.834</v>
      </c>
      <c r="C29" s="4">
        <v>13.637427694797484</v>
      </c>
      <c r="D29" s="4">
        <v>27.267949469887366</v>
      </c>
    </row>
    <row r="30" spans="1:4" x14ac:dyDescent="0.25">
      <c r="B30" s="4">
        <v>5.6435000000000004</v>
      </c>
      <c r="C30" s="4">
        <v>11.010546342462829</v>
      </c>
      <c r="D30" s="4">
        <v>16.524752784297931</v>
      </c>
    </row>
    <row r="31" spans="1:4" x14ac:dyDescent="0.25">
      <c r="B31" s="4">
        <v>12.1134</v>
      </c>
      <c r="C31" s="4">
        <v>8.5180037679800265</v>
      </c>
      <c r="D31" s="4">
        <v>20.900188185616937</v>
      </c>
    </row>
    <row r="32" spans="1:4" x14ac:dyDescent="0.25">
      <c r="B32" s="4">
        <v>13.9259</v>
      </c>
      <c r="C32" s="4">
        <v>3.0752552983059203</v>
      </c>
      <c r="D32" s="4">
        <v>17.183010990882757</v>
      </c>
    </row>
    <row r="33" spans="1:4" x14ac:dyDescent="0.25">
      <c r="A33" s="1" t="s">
        <v>71</v>
      </c>
      <c r="B33" s="4">
        <v>14.2729</v>
      </c>
      <c r="C33" s="4">
        <v>5.8674277885580217</v>
      </c>
      <c r="D33" s="4">
        <v>20.134137072905723</v>
      </c>
    </row>
    <row r="34" spans="1:4" x14ac:dyDescent="0.25">
      <c r="B34" s="4">
        <v>13.930899999999999</v>
      </c>
      <c r="C34" s="4">
        <v>5.6368313158055319</v>
      </c>
      <c r="D34" s="4">
        <v>19.468997970717446</v>
      </c>
    </row>
    <row r="35" spans="1:4" x14ac:dyDescent="0.25">
      <c r="B35" s="4">
        <v>16.028199999999998</v>
      </c>
      <c r="C35" s="4">
        <v>8.8082613919586166</v>
      </c>
      <c r="D35" s="4">
        <v>24.382711552509505</v>
      </c>
    </row>
    <row r="36" spans="1:4" x14ac:dyDescent="0.25">
      <c r="B36" s="4">
        <v>14.0891</v>
      </c>
      <c r="C36" s="4">
        <v>9.4571866183575715</v>
      </c>
      <c r="D36" s="4">
        <v>23.650122732519844</v>
      </c>
    </row>
    <row r="37" spans="1:4" x14ac:dyDescent="0.25">
      <c r="A37" s="1" t="s">
        <v>72</v>
      </c>
      <c r="B37" s="4">
        <v>14.128</v>
      </c>
      <c r="C37" s="4">
        <v>9.0825314131883292</v>
      </c>
      <c r="D37" s="4">
        <v>23.340139123195794</v>
      </c>
    </row>
    <row r="38" spans="1:4" x14ac:dyDescent="0.25">
      <c r="B38" s="4">
        <v>10.0725</v>
      </c>
      <c r="C38" s="4">
        <v>10.046963430867788</v>
      </c>
      <c r="D38" s="4">
        <v>19.894991172249128</v>
      </c>
    </row>
    <row r="39" spans="1:4" x14ac:dyDescent="0.25">
      <c r="B39" s="4">
        <v>12.0031</v>
      </c>
      <c r="C39" s="4">
        <v>9.5816452381221406</v>
      </c>
      <c r="D39" s="4">
        <v>21.307832524092479</v>
      </c>
    </row>
    <row r="40" spans="1:4" x14ac:dyDescent="0.25">
      <c r="B40" s="4">
        <v>12.4147</v>
      </c>
      <c r="C40" s="4">
        <v>9.3668351609917035</v>
      </c>
      <c r="D40" s="4">
        <v>21.471924680471307</v>
      </c>
    </row>
    <row r="41" spans="1:4" x14ac:dyDescent="0.25">
      <c r="A41" s="1" t="s">
        <v>73</v>
      </c>
      <c r="B41" s="4">
        <v>10.898099999999999</v>
      </c>
      <c r="C41" s="4">
        <v>9.2558763525006444</v>
      </c>
      <c r="D41" s="4">
        <v>19.867694461598489</v>
      </c>
    </row>
    <row r="42" spans="1:4" x14ac:dyDescent="0.25">
      <c r="B42" s="4">
        <v>5.8451000000000004</v>
      </c>
      <c r="C42" s="4">
        <v>2.0049279216319169</v>
      </c>
      <c r="D42" s="4">
        <v>7.6541506247093025</v>
      </c>
    </row>
    <row r="43" spans="1:4" x14ac:dyDescent="0.25">
      <c r="B43" s="4">
        <v>7.2807000000000004</v>
      </c>
      <c r="C43" s="4">
        <v>4.2944091275046858</v>
      </c>
      <c r="D43" s="4">
        <v>11.376691531823749</v>
      </c>
    </row>
    <row r="44" spans="1:4" x14ac:dyDescent="0.25">
      <c r="B44" s="4">
        <v>6.8510999999999997</v>
      </c>
      <c r="C44" s="4">
        <v>5.4172871617334968</v>
      </c>
      <c r="D44" s="4">
        <v>12.036542954502705</v>
      </c>
    </row>
    <row r="45" spans="1:4" x14ac:dyDescent="0.25">
      <c r="A45" s="1" t="s">
        <v>63</v>
      </c>
      <c r="B45" s="4">
        <v>9.7693999999999992</v>
      </c>
      <c r="C45" s="4">
        <v>2.3259795134045604</v>
      </c>
      <c r="D45" s="4">
        <v>11.845242685791892</v>
      </c>
    </row>
    <row r="46" spans="1:4" x14ac:dyDescent="0.25">
      <c r="B46" s="4">
        <v>3.5436000000000001</v>
      </c>
      <c r="C46" s="4">
        <v>39.991913260516725</v>
      </c>
      <c r="D46" s="4">
        <v>43.314326024667679</v>
      </c>
    </row>
    <row r="47" spans="1:4" x14ac:dyDescent="0.25">
      <c r="B47" s="4">
        <v>8.3873999999999995</v>
      </c>
      <c r="C47" s="4">
        <v>22.858556733901629</v>
      </c>
      <c r="D47" s="4">
        <v>31.016365629639047</v>
      </c>
    </row>
    <row r="48" spans="1:4" x14ac:dyDescent="0.25">
      <c r="B48" s="4">
        <v>8.8805999999999994</v>
      </c>
      <c r="C48" s="4">
        <v>16.062901031814146</v>
      </c>
      <c r="D48" s="4">
        <v>24.706927773539608</v>
      </c>
    </row>
    <row r="49" spans="1:4" x14ac:dyDescent="0.25">
      <c r="A49" s="1" t="s">
        <v>64</v>
      </c>
      <c r="B49" s="4">
        <v>8.0816999999999997</v>
      </c>
      <c r="C49" s="4">
        <v>15.325962566687249</v>
      </c>
      <c r="D49" s="4">
        <v>23.128327979002325</v>
      </c>
    </row>
    <row r="50" spans="1:4" x14ac:dyDescent="0.25">
      <c r="B50" s="4">
        <v>7.5671999999999997</v>
      </c>
      <c r="C50" s="4">
        <v>-25.392879581486717</v>
      </c>
      <c r="D50" s="4">
        <v>-18.249919714865843</v>
      </c>
    </row>
    <row r="51" spans="1:4" x14ac:dyDescent="0.25">
      <c r="B51" s="4">
        <v>12.6912</v>
      </c>
      <c r="C51" s="4">
        <v>-0.4505170262117229</v>
      </c>
      <c r="D51" s="4">
        <v>11.769157473117263</v>
      </c>
    </row>
    <row r="52" spans="1:4" x14ac:dyDescent="0.25">
      <c r="A52" s="1" t="s">
        <v>106</v>
      </c>
      <c r="B52" s="4">
        <v>14.203200000000001</v>
      </c>
      <c r="C52" s="4">
        <v>3.2906538552010254</v>
      </c>
      <c r="D52" s="4">
        <v>16.561134694660232</v>
      </c>
    </row>
    <row r="53" spans="1:4" x14ac:dyDescent="0.25">
      <c r="A53" s="23"/>
      <c r="B53" s="42"/>
      <c r="C53" s="42"/>
      <c r="D53" s="42"/>
    </row>
    <row r="54" spans="1:4" x14ac:dyDescent="0.25">
      <c r="A54" s="23"/>
      <c r="B54" s="42"/>
      <c r="C54" s="42"/>
      <c r="D54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E10"/>
  <sheetViews>
    <sheetView workbookViewId="0"/>
  </sheetViews>
  <sheetFormatPr baseColWidth="10" defaultColWidth="11.44140625" defaultRowHeight="13.2" x14ac:dyDescent="0.25"/>
  <cols>
    <col min="1" max="1" width="21" style="1" customWidth="1"/>
    <col min="2" max="2" width="12.88671875" style="1" customWidth="1"/>
    <col min="3" max="3" width="17.88671875" style="1" customWidth="1"/>
    <col min="4" max="16384" width="11.44140625" style="1"/>
  </cols>
  <sheetData>
    <row r="1" spans="1:5" ht="22.8" x14ac:dyDescent="0.4">
      <c r="A1" s="1" t="s">
        <v>0</v>
      </c>
      <c r="B1" s="2" t="s">
        <v>78</v>
      </c>
    </row>
    <row r="2" spans="1:5" x14ac:dyDescent="0.25">
      <c r="A2" s="1" t="s">
        <v>2</v>
      </c>
      <c r="B2" s="1" t="s">
        <v>3</v>
      </c>
    </row>
    <row r="4" spans="1:5" x14ac:dyDescent="0.25">
      <c r="B4" s="23" t="s">
        <v>107</v>
      </c>
      <c r="C4" s="23" t="s">
        <v>108</v>
      </c>
    </row>
    <row r="5" spans="1:5" ht="39.6" x14ac:dyDescent="0.25">
      <c r="A5" s="3" t="s">
        <v>109</v>
      </c>
      <c r="B5" s="42">
        <v>0.83355152764724649</v>
      </c>
      <c r="C5" s="42">
        <v>0.768224145201577</v>
      </c>
      <c r="D5" s="1">
        <v>0</v>
      </c>
      <c r="E5" s="1" t="s">
        <v>167</v>
      </c>
    </row>
    <row r="6" spans="1:5" ht="26.4" x14ac:dyDescent="0.25">
      <c r="A6" s="3" t="s">
        <v>110</v>
      </c>
      <c r="B6" s="42">
        <v>0.77959067969811968</v>
      </c>
      <c r="C6" s="42">
        <v>-0.6488633828577306</v>
      </c>
    </row>
    <row r="7" spans="1:5" ht="39.6" x14ac:dyDescent="0.25">
      <c r="A7" s="3" t="s">
        <v>111</v>
      </c>
      <c r="B7" s="42">
        <v>0.27867339126236557</v>
      </c>
      <c r="C7" s="42">
        <v>0.31756767936879265</v>
      </c>
    </row>
    <row r="8" spans="1:5" ht="39.6" x14ac:dyDescent="0.25">
      <c r="A8" s="3" t="s">
        <v>112</v>
      </c>
      <c r="B8" s="42">
        <v>2.1930765839841322</v>
      </c>
      <c r="C8" s="43">
        <v>0.35560337191510777</v>
      </c>
    </row>
    <row r="9" spans="1:5" ht="39.6" x14ac:dyDescent="0.25">
      <c r="A9" s="3" t="s">
        <v>140</v>
      </c>
      <c r="B9" s="42">
        <v>-0.11612937897735749</v>
      </c>
      <c r="C9" s="43">
        <v>6.6305598851976191E-2</v>
      </c>
      <c r="D9" s="21"/>
    </row>
    <row r="10" spans="1:5" x14ac:dyDescent="0.25">
      <c r="B10" s="42"/>
      <c r="C10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J16"/>
  <sheetViews>
    <sheetView workbookViewId="0"/>
  </sheetViews>
  <sheetFormatPr baseColWidth="10" defaultColWidth="11.44140625" defaultRowHeight="13.2" x14ac:dyDescent="0.25"/>
  <cols>
    <col min="1" max="1" width="15.5546875" style="1" customWidth="1"/>
    <col min="2" max="2" width="12.44140625" style="1" customWidth="1"/>
    <col min="3" max="3" width="14" style="1" customWidth="1"/>
    <col min="4" max="16384" width="11.44140625" style="1"/>
  </cols>
  <sheetData>
    <row r="1" spans="1:10" ht="22.8" x14ac:dyDescent="0.4">
      <c r="A1" s="1" t="s">
        <v>0</v>
      </c>
      <c r="B1" s="2" t="s">
        <v>79</v>
      </c>
    </row>
    <row r="2" spans="1:10" x14ac:dyDescent="0.25">
      <c r="A2" s="1" t="s">
        <v>2</v>
      </c>
      <c r="B2" s="1" t="s">
        <v>3</v>
      </c>
    </row>
    <row r="4" spans="1:10" x14ac:dyDescent="0.25">
      <c r="B4" s="1" t="s">
        <v>80</v>
      </c>
      <c r="C4" s="1" t="s">
        <v>81</v>
      </c>
      <c r="D4" s="1" t="s">
        <v>98</v>
      </c>
    </row>
    <row r="5" spans="1:10" x14ac:dyDescent="0.25">
      <c r="A5" s="23" t="s">
        <v>153</v>
      </c>
      <c r="B5" s="4">
        <v>75.776700000000005</v>
      </c>
      <c r="C5" s="4">
        <v>19.839600000000001</v>
      </c>
      <c r="D5" s="4">
        <v>95.616399999999999</v>
      </c>
    </row>
    <row r="6" spans="1:10" x14ac:dyDescent="0.25">
      <c r="A6" s="23" t="s">
        <v>154</v>
      </c>
      <c r="B6" s="4">
        <v>77.675399999999996</v>
      </c>
      <c r="C6" s="4">
        <v>19.871300000000002</v>
      </c>
      <c r="D6" s="4">
        <v>97.546700000000001</v>
      </c>
    </row>
    <row r="7" spans="1:10" x14ac:dyDescent="0.25">
      <c r="A7" s="23" t="s">
        <v>155</v>
      </c>
      <c r="B7" s="4">
        <v>75.503900000000002</v>
      </c>
      <c r="C7" s="4">
        <v>19.128</v>
      </c>
      <c r="D7" s="4">
        <v>94.631900000000002</v>
      </c>
    </row>
    <row r="8" spans="1:10" x14ac:dyDescent="0.25">
      <c r="A8" s="23" t="s">
        <v>156</v>
      </c>
      <c r="B8" s="4">
        <v>72.905000000000001</v>
      </c>
      <c r="C8" s="4">
        <v>16.7134</v>
      </c>
      <c r="D8" s="4">
        <v>89.618499999999997</v>
      </c>
    </row>
    <row r="9" spans="1:10" x14ac:dyDescent="0.25">
      <c r="A9" s="23" t="s">
        <v>157</v>
      </c>
      <c r="B9" s="4">
        <v>71.677400000000006</v>
      </c>
      <c r="C9" s="4">
        <v>16.305299999999999</v>
      </c>
      <c r="D9" s="4">
        <v>87.982699999999994</v>
      </c>
      <c r="J9" s="1" t="s">
        <v>165</v>
      </c>
    </row>
    <row r="10" spans="1:10" x14ac:dyDescent="0.25">
      <c r="A10" s="23" t="s">
        <v>158</v>
      </c>
      <c r="B10" s="4">
        <v>69.798900000000003</v>
      </c>
      <c r="C10" s="4">
        <v>16.364899999999999</v>
      </c>
      <c r="D10" s="4">
        <v>86.163899999999998</v>
      </c>
    </row>
    <row r="11" spans="1:10" x14ac:dyDescent="0.25">
      <c r="A11" s="23" t="s">
        <v>159</v>
      </c>
      <c r="B11" s="4">
        <v>70.179599999999994</v>
      </c>
      <c r="C11" s="4">
        <v>16.802299999999999</v>
      </c>
      <c r="D11" s="4">
        <v>86.981899999999996</v>
      </c>
    </row>
    <row r="12" spans="1:10" x14ac:dyDescent="0.25">
      <c r="A12" s="23" t="s">
        <v>160</v>
      </c>
      <c r="B12" s="4">
        <v>70.766300000000001</v>
      </c>
      <c r="C12" s="4">
        <v>15.778700000000001</v>
      </c>
      <c r="D12" s="4">
        <v>86.545100000000005</v>
      </c>
    </row>
    <row r="13" spans="1:10" x14ac:dyDescent="0.25">
      <c r="A13" s="23" t="s">
        <v>161</v>
      </c>
      <c r="B13" s="4">
        <v>70.480599999999995</v>
      </c>
      <c r="C13" s="4">
        <v>17.797699999999999</v>
      </c>
      <c r="D13" s="4">
        <v>88.278400000000005</v>
      </c>
    </row>
    <row r="14" spans="1:10" x14ac:dyDescent="0.25">
      <c r="A14" s="23" t="s">
        <v>162</v>
      </c>
      <c r="B14" s="4">
        <v>75.990200000000002</v>
      </c>
      <c r="C14" s="4">
        <v>17.7271</v>
      </c>
      <c r="D14" s="4">
        <v>93.717399999999998</v>
      </c>
    </row>
    <row r="15" spans="1:10" x14ac:dyDescent="0.25">
      <c r="A15" s="23" t="s">
        <v>163</v>
      </c>
      <c r="B15" s="4">
        <v>73.544700000000006</v>
      </c>
      <c r="C15" s="4">
        <v>18.5</v>
      </c>
      <c r="D15" s="4">
        <v>92.044799999999995</v>
      </c>
    </row>
    <row r="16" spans="1:10" x14ac:dyDescent="0.25">
      <c r="A16" s="23" t="s">
        <v>164</v>
      </c>
      <c r="B16" s="4">
        <v>68.762299999999996</v>
      </c>
      <c r="C16" s="4">
        <v>17.723099999999999</v>
      </c>
      <c r="D16" s="4">
        <v>86.485500000000002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X25"/>
  <sheetViews>
    <sheetView workbookViewId="0"/>
  </sheetViews>
  <sheetFormatPr baseColWidth="10" defaultColWidth="11.44140625" defaultRowHeight="13.2" x14ac:dyDescent="0.25"/>
  <cols>
    <col min="1" max="1" width="24.33203125" style="1" customWidth="1"/>
    <col min="2" max="2" width="11.44140625" style="1"/>
    <col min="3" max="3" width="29.44140625" style="1" bestFit="1" customWidth="1"/>
    <col min="4" max="4" width="6.109375" style="1" customWidth="1"/>
    <col min="5" max="5" width="11.44140625" style="1"/>
    <col min="6" max="6" width="29.44140625" style="1" bestFit="1" customWidth="1"/>
    <col min="7" max="16384" width="11.44140625" style="1"/>
  </cols>
  <sheetData>
    <row r="1" spans="1:24" ht="22.8" x14ac:dyDescent="0.4">
      <c r="A1" s="1" t="s">
        <v>0</v>
      </c>
      <c r="B1" s="2" t="s">
        <v>170</v>
      </c>
    </row>
    <row r="2" spans="1:24" x14ac:dyDescent="0.25">
      <c r="A2" s="1" t="s">
        <v>2</v>
      </c>
      <c r="B2" s="1" t="s">
        <v>3</v>
      </c>
    </row>
    <row r="3" spans="1:24" x14ac:dyDescent="0.25">
      <c r="A3" s="1" t="s">
        <v>74</v>
      </c>
      <c r="B3" s="1" t="s">
        <v>171</v>
      </c>
    </row>
    <row r="5" spans="1:24" x14ac:dyDescent="0.25">
      <c r="A5" s="38"/>
      <c r="B5" s="38" t="s">
        <v>113</v>
      </c>
      <c r="C5" s="38" t="s">
        <v>114</v>
      </c>
      <c r="D5" s="38"/>
      <c r="E5" s="38" t="s">
        <v>115</v>
      </c>
      <c r="F5" s="38" t="s">
        <v>116</v>
      </c>
      <c r="G5" s="38"/>
    </row>
    <row r="6" spans="1:24" ht="17.399999999999999" x14ac:dyDescent="0.3">
      <c r="A6" s="3" t="s">
        <v>168</v>
      </c>
      <c r="B6" s="38">
        <v>68.574688428860597</v>
      </c>
      <c r="C6" s="38">
        <v>14.799084770765264</v>
      </c>
      <c r="D6" s="38">
        <v>83.373773199625859</v>
      </c>
      <c r="O6" s="59"/>
      <c r="P6" s="8"/>
      <c r="Q6" s="8"/>
      <c r="R6" s="8"/>
      <c r="S6" s="8"/>
      <c r="T6" s="8"/>
      <c r="U6" s="8"/>
      <c r="V6" s="8"/>
      <c r="W6" s="8"/>
      <c r="X6" s="8"/>
    </row>
    <row r="7" spans="1:24" ht="17.399999999999999" x14ac:dyDescent="0.3">
      <c r="E7" s="38">
        <v>66.325897657302775</v>
      </c>
      <c r="F7" s="38">
        <v>14.323540504116197</v>
      </c>
      <c r="G7" s="38">
        <v>80.649438161418971</v>
      </c>
      <c r="H7" s="1">
        <v>0</v>
      </c>
      <c r="I7" s="1" t="s">
        <v>167</v>
      </c>
      <c r="O7" s="59"/>
      <c r="P7" s="8"/>
      <c r="Q7" s="8"/>
      <c r="R7" s="8"/>
      <c r="S7" s="8"/>
      <c r="T7" s="8"/>
      <c r="U7" s="8"/>
    </row>
    <row r="9" spans="1:24" x14ac:dyDescent="0.25">
      <c r="A9" s="3" t="s">
        <v>169</v>
      </c>
      <c r="B9" s="38">
        <v>71.680220704993658</v>
      </c>
      <c r="C9" s="38">
        <v>28.935956855830447</v>
      </c>
      <c r="D9" s="38">
        <v>100.6161775608241</v>
      </c>
    </row>
    <row r="10" spans="1:24" x14ac:dyDescent="0.25">
      <c r="E10" s="38">
        <v>65.225397613955224</v>
      </c>
      <c r="F10" s="38">
        <v>26.248947566803334</v>
      </c>
      <c r="G10" s="38">
        <v>91.474345180758561</v>
      </c>
    </row>
    <row r="12" spans="1:24" ht="26.4" x14ac:dyDescent="0.25">
      <c r="A12" s="3" t="s">
        <v>152</v>
      </c>
      <c r="B12" s="38">
        <v>82.549813370443019</v>
      </c>
      <c r="C12" s="38">
        <v>16.853809720540593</v>
      </c>
      <c r="D12" s="38">
        <v>99.403623090983615</v>
      </c>
    </row>
    <row r="13" spans="1:24" x14ac:dyDescent="0.25">
      <c r="E13" s="38">
        <v>74.109030537622388</v>
      </c>
      <c r="F13" s="38">
        <v>16.847109301012171</v>
      </c>
      <c r="G13" s="38">
        <v>90.956139838634556</v>
      </c>
    </row>
    <row r="15" spans="1:24" ht="26.4" x14ac:dyDescent="0.25">
      <c r="A15" s="3" t="s">
        <v>151</v>
      </c>
      <c r="B15" s="38">
        <v>68.974647844754813</v>
      </c>
      <c r="C15" s="38">
        <v>23.843578721497526</v>
      </c>
      <c r="D15" s="38">
        <v>92.818226566252335</v>
      </c>
    </row>
    <row r="16" spans="1:24" x14ac:dyDescent="0.25">
      <c r="E16" s="38">
        <v>70.743609601069551</v>
      </c>
      <c r="F16" s="38">
        <v>23.465584294324593</v>
      </c>
      <c r="G16" s="38">
        <v>94.209193895394151</v>
      </c>
    </row>
    <row r="18" spans="1:7" x14ac:dyDescent="0.25">
      <c r="B18" s="38"/>
      <c r="C18" s="38"/>
      <c r="D18" s="38"/>
      <c r="E18" s="38"/>
    </row>
    <row r="19" spans="1:7" x14ac:dyDescent="0.25">
      <c r="E19" s="38"/>
      <c r="F19" s="38"/>
      <c r="G19" s="38"/>
    </row>
    <row r="21" spans="1:7" x14ac:dyDescent="0.25">
      <c r="B21" s="38"/>
      <c r="C21" s="38"/>
      <c r="D21" s="38"/>
    </row>
    <row r="22" spans="1:7" x14ac:dyDescent="0.25">
      <c r="A22" s="44"/>
      <c r="E22" s="38"/>
      <c r="F22" s="38"/>
      <c r="G22" s="38"/>
    </row>
    <row r="25" spans="1:7" x14ac:dyDescent="0.25">
      <c r="G25" s="1" t="s">
        <v>165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37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82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37" t="s">
        <v>83</v>
      </c>
      <c r="C4" s="37" t="s">
        <v>84</v>
      </c>
      <c r="D4" s="37" t="s">
        <v>85</v>
      </c>
      <c r="E4" s="37" t="s">
        <v>86</v>
      </c>
    </row>
    <row r="5" spans="1:5" x14ac:dyDescent="0.25">
      <c r="A5" s="4" t="s">
        <v>87</v>
      </c>
      <c r="B5" s="4">
        <v>17.258449092695873</v>
      </c>
      <c r="C5" s="4">
        <v>29.840349634271689</v>
      </c>
      <c r="D5" s="4">
        <v>10.54162134828821</v>
      </c>
      <c r="E5" s="4">
        <v>41.490506023265254</v>
      </c>
    </row>
    <row r="6" spans="1:5" x14ac:dyDescent="0.25">
      <c r="A6" s="4"/>
      <c r="B6" s="4">
        <v>14.425472518242227</v>
      </c>
      <c r="C6" s="4">
        <v>29.768323556423873</v>
      </c>
      <c r="D6" s="4">
        <v>11.591025727991727</v>
      </c>
      <c r="E6" s="4">
        <v>42.898732634907418</v>
      </c>
    </row>
    <row r="7" spans="1:5" x14ac:dyDescent="0.25">
      <c r="A7" s="4"/>
      <c r="B7" s="4">
        <v>14.843525470612922</v>
      </c>
      <c r="C7" s="4">
        <v>28.5765386403904</v>
      </c>
      <c r="D7" s="4">
        <v>12.033270188437848</v>
      </c>
      <c r="E7" s="4">
        <v>42.090706621522919</v>
      </c>
    </row>
    <row r="8" spans="1:5" x14ac:dyDescent="0.25">
      <c r="A8" s="4"/>
      <c r="B8" s="4">
        <v>15.276993461575058</v>
      </c>
      <c r="C8" s="4">
        <v>25.24805100813597</v>
      </c>
      <c r="D8" s="4">
        <v>11.235830261312053</v>
      </c>
      <c r="E8" s="4">
        <v>45.90063552097228</v>
      </c>
    </row>
    <row r="9" spans="1:5" x14ac:dyDescent="0.25">
      <c r="A9" s="4" t="s">
        <v>88</v>
      </c>
      <c r="B9" s="4">
        <v>14.205213572491241</v>
      </c>
      <c r="C9" s="4">
        <v>24.873367208733224</v>
      </c>
      <c r="D9" s="4">
        <v>12.196516284255251</v>
      </c>
      <c r="E9" s="4">
        <v>46.017358106949018</v>
      </c>
    </row>
    <row r="10" spans="1:5" x14ac:dyDescent="0.25">
      <c r="A10" s="4"/>
      <c r="B10" s="4">
        <v>12.033941250950068</v>
      </c>
      <c r="C10" s="4">
        <v>25.143907466750473</v>
      </c>
      <c r="D10" s="4">
        <v>11.418711008303013</v>
      </c>
      <c r="E10" s="4">
        <v>48.656011758587198</v>
      </c>
    </row>
    <row r="11" spans="1:5" x14ac:dyDescent="0.25">
      <c r="A11" s="4"/>
      <c r="B11" s="4">
        <v>11.27884583057399</v>
      </c>
      <c r="C11" s="4">
        <v>23.955106017194716</v>
      </c>
      <c r="D11" s="4">
        <v>13.494856176821646</v>
      </c>
      <c r="E11" s="4">
        <v>48.642329173404569</v>
      </c>
    </row>
    <row r="12" spans="1:5" x14ac:dyDescent="0.25">
      <c r="A12" s="4"/>
      <c r="B12" s="4">
        <v>11.350210169868491</v>
      </c>
      <c r="C12" s="4">
        <v>23.622668016654835</v>
      </c>
      <c r="D12" s="4">
        <v>13.615026349639153</v>
      </c>
      <c r="E12" s="4">
        <v>48.657614808221687</v>
      </c>
    </row>
    <row r="13" spans="1:5" x14ac:dyDescent="0.25">
      <c r="A13" s="4" t="s">
        <v>89</v>
      </c>
      <c r="B13" s="4">
        <v>11.69179502108067</v>
      </c>
      <c r="C13" s="4">
        <v>23.074308104053095</v>
      </c>
      <c r="D13" s="4">
        <v>14.042473034848198</v>
      </c>
      <c r="E13" s="4">
        <v>47.990595421575499</v>
      </c>
    </row>
    <row r="14" spans="1:5" x14ac:dyDescent="0.25">
      <c r="A14" s="4"/>
      <c r="B14" s="4">
        <v>11.224582982242799</v>
      </c>
      <c r="C14" s="4">
        <v>22.187387905475322</v>
      </c>
      <c r="D14" s="4">
        <v>13.806505459196462</v>
      </c>
      <c r="E14" s="4">
        <v>49.451596746542698</v>
      </c>
    </row>
    <row r="15" spans="1:5" x14ac:dyDescent="0.25">
      <c r="A15" s="4"/>
      <c r="B15" s="4">
        <v>11.684472788342056</v>
      </c>
      <c r="C15" s="4">
        <v>23.404292352255275</v>
      </c>
      <c r="D15" s="4">
        <v>13.708492450609128</v>
      </c>
      <c r="E15" s="4">
        <v>48.298679201275448</v>
      </c>
    </row>
    <row r="16" spans="1:5" x14ac:dyDescent="0.25">
      <c r="A16" s="4"/>
      <c r="B16" s="4">
        <v>12.077036658820468</v>
      </c>
      <c r="C16" s="4">
        <v>22.785004231534892</v>
      </c>
      <c r="D16" s="4">
        <v>13.036161916406792</v>
      </c>
      <c r="E16" s="4">
        <v>48.887470984969021</v>
      </c>
    </row>
    <row r="17" spans="1:5" x14ac:dyDescent="0.25">
      <c r="A17" s="4" t="s">
        <v>90</v>
      </c>
      <c r="B17" s="4">
        <v>9.5795172215913276</v>
      </c>
      <c r="C17" s="4">
        <v>21.84680218723215</v>
      </c>
      <c r="D17" s="4">
        <v>13.320506126362181</v>
      </c>
      <c r="E17" s="4">
        <v>52.626488857187823</v>
      </c>
    </row>
    <row r="18" spans="1:5" x14ac:dyDescent="0.25">
      <c r="A18" s="4"/>
      <c r="B18" s="4">
        <v>9.5692145624667191</v>
      </c>
      <c r="C18" s="4">
        <v>21.95179150490063</v>
      </c>
      <c r="D18" s="4">
        <v>18.181436071077869</v>
      </c>
      <c r="E18" s="4">
        <v>47.237651634119047</v>
      </c>
    </row>
    <row r="19" spans="1:5" x14ac:dyDescent="0.25">
      <c r="A19" s="4"/>
      <c r="B19" s="4">
        <v>10.004821203386799</v>
      </c>
      <c r="C19" s="4">
        <v>22.4172180500636</v>
      </c>
      <c r="D19" s="4">
        <v>12.581757907786036</v>
      </c>
      <c r="E19" s="4">
        <v>50.71362926486028</v>
      </c>
    </row>
    <row r="20" spans="1:5" x14ac:dyDescent="0.25">
      <c r="A20" s="4"/>
      <c r="B20" s="4">
        <v>9.931014175509473</v>
      </c>
      <c r="C20" s="4">
        <v>21.010633653641403</v>
      </c>
      <c r="D20" s="4">
        <v>12.684143936218957</v>
      </c>
      <c r="E20" s="4">
        <v>52.403197033215449</v>
      </c>
    </row>
    <row r="21" spans="1:5" x14ac:dyDescent="0.25">
      <c r="A21" s="4" t="s">
        <v>91</v>
      </c>
      <c r="B21" s="4">
        <v>10.188124593789725</v>
      </c>
      <c r="C21" s="4">
        <v>21.304354169239225</v>
      </c>
      <c r="D21" s="4">
        <v>13.61837714679114</v>
      </c>
      <c r="E21" s="4">
        <v>51.189278865000858</v>
      </c>
    </row>
    <row r="22" spans="1:5" x14ac:dyDescent="0.25">
      <c r="A22" s="4"/>
      <c r="B22" s="4">
        <v>10.293764620234439</v>
      </c>
      <c r="C22" s="4">
        <v>20.866367492514485</v>
      </c>
      <c r="D22" s="4">
        <v>13.125132040361015</v>
      </c>
      <c r="E22" s="4">
        <v>51.875949398173347</v>
      </c>
    </row>
    <row r="23" spans="1:5" x14ac:dyDescent="0.25">
      <c r="A23" s="4"/>
      <c r="B23" s="4">
        <v>11.006663429907773</v>
      </c>
      <c r="C23" s="4">
        <v>21.097079120293589</v>
      </c>
      <c r="D23" s="4">
        <v>13.526643071686077</v>
      </c>
      <c r="E23" s="4">
        <v>51.415513663489648</v>
      </c>
    </row>
    <row r="24" spans="1:5" x14ac:dyDescent="0.25">
      <c r="A24" s="4"/>
      <c r="B24" s="45">
        <v>10.886741116803606</v>
      </c>
      <c r="C24" s="45">
        <v>20.688576031732353</v>
      </c>
      <c r="D24" s="45">
        <v>13.854362868473876</v>
      </c>
      <c r="E24" s="45">
        <v>52.051525558808706</v>
      </c>
    </row>
    <row r="25" spans="1:5" x14ac:dyDescent="0.25">
      <c r="A25" s="4" t="s">
        <v>92</v>
      </c>
      <c r="B25" s="4">
        <v>10.972953844463593</v>
      </c>
      <c r="C25" s="4">
        <v>20.904649875889469</v>
      </c>
      <c r="D25" s="4">
        <v>14.415530291206714</v>
      </c>
      <c r="E25" s="4">
        <v>51.345498973449125</v>
      </c>
    </row>
    <row r="26" spans="1:5" x14ac:dyDescent="0.25">
      <c r="A26" s="4"/>
      <c r="B26" s="4">
        <v>10.789155362714462</v>
      </c>
      <c r="C26" s="4">
        <v>19.880739195358384</v>
      </c>
      <c r="D26" s="4">
        <v>14.197318188292726</v>
      </c>
      <c r="E26" s="4">
        <v>52.187010016837846</v>
      </c>
    </row>
    <row r="27" spans="1:5" x14ac:dyDescent="0.25">
      <c r="A27" s="4"/>
      <c r="B27" s="4">
        <v>11.008520271140624</v>
      </c>
      <c r="C27" s="4">
        <v>19.576830579584161</v>
      </c>
      <c r="D27" s="4">
        <v>14.472447973288389</v>
      </c>
      <c r="E27" s="4">
        <v>52.448857932866659</v>
      </c>
    </row>
    <row r="28" spans="1:5" x14ac:dyDescent="0.25">
      <c r="A28" s="4"/>
      <c r="B28" s="4">
        <v>10.856735821711467</v>
      </c>
      <c r="C28" s="4">
        <v>19.100579989784126</v>
      </c>
      <c r="D28" s="4">
        <v>13.828385070587887</v>
      </c>
      <c r="E28" s="4">
        <v>53.118335752680153</v>
      </c>
    </row>
    <row r="29" spans="1:5" x14ac:dyDescent="0.25">
      <c r="A29" s="4" t="s">
        <v>93</v>
      </c>
      <c r="B29" s="4">
        <v>11.764475586059316</v>
      </c>
      <c r="C29" s="4">
        <v>19.517856868328888</v>
      </c>
      <c r="D29" s="4">
        <v>12.006976903499803</v>
      </c>
      <c r="E29" s="4">
        <v>53.228635968318258</v>
      </c>
    </row>
    <row r="30" spans="1:5" x14ac:dyDescent="0.25">
      <c r="A30" s="4"/>
      <c r="B30" s="4">
        <v>8.9549918730733218</v>
      </c>
      <c r="C30" s="4">
        <v>18.525653818628506</v>
      </c>
      <c r="D30" s="4">
        <v>12.794687187477896</v>
      </c>
      <c r="E30" s="4">
        <v>55.124798380134905</v>
      </c>
    </row>
    <row r="31" spans="1:5" x14ac:dyDescent="0.25">
      <c r="A31" s="4"/>
      <c r="B31" s="4">
        <v>8.9342255401173443</v>
      </c>
      <c r="C31" s="4">
        <v>18.830796371270409</v>
      </c>
      <c r="D31" s="4">
        <v>13.009472400424759</v>
      </c>
      <c r="E31" s="4">
        <v>54.123470838797573</v>
      </c>
    </row>
    <row r="32" spans="1:5" x14ac:dyDescent="0.25">
      <c r="A32" s="46"/>
      <c r="B32" s="4">
        <v>7.1379447524769937</v>
      </c>
      <c r="C32" s="4">
        <v>18.118898494769418</v>
      </c>
      <c r="D32" s="4">
        <v>13.504166798514017</v>
      </c>
      <c r="E32" s="4">
        <v>56.277213576761277</v>
      </c>
    </row>
    <row r="33" spans="1:5" x14ac:dyDescent="0.25">
      <c r="A33" s="46" t="s">
        <v>94</v>
      </c>
      <c r="B33" s="4">
        <v>9.2814984015644644</v>
      </c>
      <c r="C33" s="4">
        <v>17.643105333309858</v>
      </c>
      <c r="D33" s="4">
        <v>13.385917356003649</v>
      </c>
      <c r="E33" s="4">
        <v>54.968349010124363</v>
      </c>
    </row>
    <row r="34" spans="1:5" x14ac:dyDescent="0.25">
      <c r="A34" s="46"/>
      <c r="B34" s="4">
        <v>10.429163377935089</v>
      </c>
      <c r="C34" s="4">
        <v>17.681397430801319</v>
      </c>
      <c r="D34" s="4">
        <v>10.763230661727503</v>
      </c>
      <c r="E34" s="4">
        <v>54.637459234819865</v>
      </c>
    </row>
    <row r="35" spans="1:5" x14ac:dyDescent="0.25">
      <c r="A35" s="4"/>
      <c r="B35" s="4">
        <v>10.341044638510098</v>
      </c>
      <c r="C35" s="4">
        <v>16.571642644399347</v>
      </c>
      <c r="D35" s="4">
        <v>10.954029607843651</v>
      </c>
      <c r="E35" s="4">
        <v>57.554373233769134</v>
      </c>
    </row>
    <row r="36" spans="1:5" x14ac:dyDescent="0.25">
      <c r="A36" s="4" t="s">
        <v>117</v>
      </c>
      <c r="B36" s="4">
        <v>10.92851455974837</v>
      </c>
      <c r="C36" s="4">
        <v>16.893012551230051</v>
      </c>
      <c r="D36" s="4">
        <v>11.972643949792527</v>
      </c>
      <c r="E36" s="4">
        <v>55.243613798867827</v>
      </c>
    </row>
    <row r="37" spans="1:5" x14ac:dyDescent="0.25">
      <c r="B37" s="4"/>
      <c r="C37" s="4"/>
      <c r="D37" s="4"/>
      <c r="E3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1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2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101</v>
      </c>
    </row>
    <row r="2" spans="1:6" x14ac:dyDescent="0.25">
      <c r="A2" s="1" t="s">
        <v>2</v>
      </c>
      <c r="B2" s="1" t="s">
        <v>3</v>
      </c>
    </row>
    <row r="5" spans="1:6" ht="14.4" x14ac:dyDescent="0.3">
      <c r="A5"/>
      <c r="B5" t="s">
        <v>141</v>
      </c>
      <c r="C5" t="s">
        <v>142</v>
      </c>
      <c r="D5" t="s">
        <v>7</v>
      </c>
    </row>
    <row r="6" spans="1:6" ht="14.4" x14ac:dyDescent="0.3">
      <c r="A6">
        <v>2008</v>
      </c>
      <c r="B6" s="9">
        <v>1.57</v>
      </c>
      <c r="C6" s="9">
        <v>1.0900000000000001</v>
      </c>
      <c r="D6" s="10">
        <v>56.51</v>
      </c>
      <c r="E6" s="25"/>
      <c r="F6" s="25"/>
    </row>
    <row r="7" spans="1:6" ht="14.4" x14ac:dyDescent="0.3">
      <c r="A7">
        <v>2009</v>
      </c>
      <c r="B7" s="9">
        <v>1.51</v>
      </c>
      <c r="C7" s="9">
        <v>1.1399999999999999</v>
      </c>
      <c r="D7" s="10">
        <v>57.59</v>
      </c>
      <c r="E7" s="25"/>
      <c r="F7" s="25"/>
    </row>
    <row r="8" spans="1:6" ht="14.4" x14ac:dyDescent="0.3">
      <c r="A8">
        <v>2010</v>
      </c>
      <c r="B8" s="9">
        <v>1.51</v>
      </c>
      <c r="C8" s="9">
        <v>1.0900000000000001</v>
      </c>
      <c r="D8" s="10">
        <v>53.34</v>
      </c>
      <c r="E8" s="25"/>
      <c r="F8" s="25"/>
    </row>
    <row r="9" spans="1:6" ht="14.4" x14ac:dyDescent="0.3">
      <c r="A9">
        <v>2011</v>
      </c>
      <c r="B9" s="9">
        <v>1.47</v>
      </c>
      <c r="C9" s="9">
        <v>1.1200000000000001</v>
      </c>
      <c r="D9" s="10">
        <v>57.5</v>
      </c>
      <c r="E9" s="25"/>
      <c r="F9" s="25"/>
    </row>
    <row r="10" spans="1:6" ht="14.4" x14ac:dyDescent="0.3">
      <c r="A10">
        <v>2012</v>
      </c>
      <c r="B10" s="9">
        <v>1.47</v>
      </c>
      <c r="C10" s="9">
        <v>1.0900000000000001</v>
      </c>
      <c r="D10" s="10">
        <v>54.64</v>
      </c>
      <c r="E10" s="25"/>
      <c r="F10" s="25"/>
    </row>
    <row r="11" spans="1:6" ht="14.4" x14ac:dyDescent="0.3">
      <c r="A11">
        <v>2013</v>
      </c>
      <c r="B11" s="9">
        <v>1.54</v>
      </c>
      <c r="C11" s="9">
        <v>1.0900000000000001</v>
      </c>
      <c r="D11" s="10">
        <v>51.87</v>
      </c>
      <c r="E11" s="25"/>
      <c r="F11" s="25"/>
    </row>
    <row r="12" spans="1:6" ht="14.4" x14ac:dyDescent="0.3">
      <c r="A12">
        <v>2014</v>
      </c>
      <c r="B12" s="9">
        <v>1.55</v>
      </c>
      <c r="C12" s="9">
        <v>1.01</v>
      </c>
      <c r="D12" s="10">
        <v>47.96</v>
      </c>
      <c r="E12" s="25"/>
      <c r="F12" s="25"/>
    </row>
    <row r="13" spans="1:6" ht="14.4" x14ac:dyDescent="0.3">
      <c r="A13">
        <v>2015</v>
      </c>
      <c r="B13" s="9">
        <v>1.56</v>
      </c>
      <c r="C13" s="9">
        <v>0.96</v>
      </c>
      <c r="D13" s="10">
        <v>46.83</v>
      </c>
      <c r="E13" s="25"/>
      <c r="F13" s="25"/>
    </row>
    <row r="14" spans="1:6" ht="14.4" x14ac:dyDescent="0.3">
      <c r="A14">
        <v>2016</v>
      </c>
      <c r="B14" s="9">
        <v>1.61</v>
      </c>
      <c r="C14" s="9">
        <v>0.98</v>
      </c>
      <c r="D14" s="10">
        <v>46.18</v>
      </c>
      <c r="E14" s="25"/>
      <c r="F14" s="25"/>
    </row>
    <row r="15" spans="1:6" ht="14.4" x14ac:dyDescent="0.3">
      <c r="A15">
        <v>2017</v>
      </c>
      <c r="B15" s="9">
        <v>1.68</v>
      </c>
      <c r="C15" s="9">
        <v>1.03</v>
      </c>
      <c r="D15" s="10">
        <v>47.5</v>
      </c>
      <c r="E15" s="25"/>
      <c r="F15" s="25"/>
    </row>
    <row r="16" spans="1:6" ht="14.4" x14ac:dyDescent="0.3">
      <c r="A16">
        <v>2018</v>
      </c>
      <c r="B16" s="9">
        <v>1.79</v>
      </c>
      <c r="C16" s="9">
        <v>1.06</v>
      </c>
      <c r="D16" s="10">
        <v>45.86</v>
      </c>
      <c r="E16" s="25"/>
      <c r="F16" s="25"/>
    </row>
    <row r="17" spans="1:6" ht="14.4" x14ac:dyDescent="0.3">
      <c r="A17">
        <v>2019</v>
      </c>
      <c r="B17" s="9">
        <v>1.84</v>
      </c>
      <c r="C17" s="9">
        <v>1.04</v>
      </c>
      <c r="D17" s="10">
        <v>43.67</v>
      </c>
      <c r="E17" s="25"/>
      <c r="F17" s="25"/>
    </row>
    <row r="18" spans="1:6" ht="14.4" x14ac:dyDescent="0.3">
      <c r="A18" t="s">
        <v>122</v>
      </c>
      <c r="B18" s="9">
        <v>1.66</v>
      </c>
      <c r="C18" s="9">
        <v>0.92</v>
      </c>
      <c r="D18" s="10">
        <v>43.1</v>
      </c>
      <c r="F18" s="25"/>
    </row>
    <row r="19" spans="1:6" ht="14.4" x14ac:dyDescent="0.3">
      <c r="A19"/>
      <c r="B19" s="9"/>
      <c r="C19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5B6B-879E-4034-AE82-1FF17E5B01B0}">
  <dimension ref="A1:F1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6" ht="22.8" x14ac:dyDescent="0.4">
      <c r="A1" s="1" t="s">
        <v>0</v>
      </c>
      <c r="B1" s="2" t="s">
        <v>130</v>
      </c>
    </row>
    <row r="2" spans="1:6" x14ac:dyDescent="0.25">
      <c r="A2" s="1" t="s">
        <v>2</v>
      </c>
      <c r="B2" s="1" t="s">
        <v>3</v>
      </c>
    </row>
    <row r="4" spans="1:6" x14ac:dyDescent="0.25">
      <c r="A4" s="21" t="s">
        <v>139</v>
      </c>
    </row>
    <row r="6" spans="1:6" x14ac:dyDescent="0.25">
      <c r="A6" s="51"/>
      <c r="B6" s="51" t="s">
        <v>131</v>
      </c>
      <c r="C6" s="51" t="s">
        <v>132</v>
      </c>
      <c r="D6" s="51" t="s">
        <v>133</v>
      </c>
      <c r="E6" s="51" t="s">
        <v>134</v>
      </c>
      <c r="F6" s="51" t="s">
        <v>135</v>
      </c>
    </row>
    <row r="7" spans="1:6" x14ac:dyDescent="0.25">
      <c r="A7" s="51" t="s">
        <v>136</v>
      </c>
      <c r="B7" s="52">
        <v>1.86</v>
      </c>
      <c r="C7" s="52">
        <v>0.61</v>
      </c>
      <c r="D7" s="52">
        <v>1</v>
      </c>
      <c r="E7" s="52">
        <v>0.21</v>
      </c>
      <c r="F7" s="52">
        <v>1.24</v>
      </c>
    </row>
    <row r="8" spans="1:6" x14ac:dyDescent="0.25">
      <c r="A8" s="51" t="s">
        <v>137</v>
      </c>
      <c r="B8" s="52">
        <v>1.93</v>
      </c>
      <c r="C8" s="52">
        <v>0.46</v>
      </c>
      <c r="D8" s="52">
        <v>1.1100000000000001</v>
      </c>
      <c r="E8" s="52">
        <v>0.2</v>
      </c>
      <c r="F8" s="52">
        <v>1.08</v>
      </c>
    </row>
    <row r="9" spans="1:6" x14ac:dyDescent="0.25">
      <c r="A9" s="51" t="s">
        <v>127</v>
      </c>
      <c r="B9" s="52">
        <v>1.84</v>
      </c>
      <c r="C9" s="52">
        <v>0.56999999999999995</v>
      </c>
      <c r="D9" s="52">
        <v>0.96</v>
      </c>
      <c r="E9" s="52">
        <v>0.72</v>
      </c>
      <c r="F9" s="52">
        <v>0.73</v>
      </c>
    </row>
    <row r="10" spans="1:6" x14ac:dyDescent="0.25">
      <c r="A10" s="51" t="s">
        <v>128</v>
      </c>
      <c r="B10" s="52">
        <v>1.55</v>
      </c>
      <c r="C10" s="52">
        <v>0.75</v>
      </c>
      <c r="D10" s="52">
        <v>0.89</v>
      </c>
      <c r="E10" s="52">
        <v>0.36</v>
      </c>
      <c r="F10" s="52">
        <v>1.06</v>
      </c>
    </row>
    <row r="11" spans="1:6" x14ac:dyDescent="0.25">
      <c r="A11" s="51" t="s">
        <v>129</v>
      </c>
      <c r="B11" s="52">
        <v>1.59</v>
      </c>
      <c r="C11" s="52">
        <v>0.54</v>
      </c>
      <c r="D11" s="52">
        <v>0.9</v>
      </c>
      <c r="E11" s="52">
        <v>0.2</v>
      </c>
      <c r="F11" s="52">
        <v>1.03</v>
      </c>
    </row>
    <row r="12" spans="1:6" x14ac:dyDescent="0.25">
      <c r="B12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46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18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9</v>
      </c>
      <c r="C5" s="1" t="s">
        <v>10</v>
      </c>
    </row>
    <row r="6" spans="1:6" x14ac:dyDescent="0.25">
      <c r="A6" s="11">
        <v>40816</v>
      </c>
      <c r="B6" s="12">
        <v>7.68</v>
      </c>
      <c r="C6" s="12">
        <v>8.16</v>
      </c>
      <c r="E6" s="12"/>
      <c r="F6" s="12"/>
    </row>
    <row r="7" spans="1:6" x14ac:dyDescent="0.25">
      <c r="A7" s="11">
        <v>40908</v>
      </c>
      <c r="B7" s="12">
        <v>8.1</v>
      </c>
      <c r="C7" s="12">
        <v>6.8</v>
      </c>
      <c r="E7" s="12"/>
      <c r="F7" s="12"/>
    </row>
    <row r="8" spans="1:6" x14ac:dyDescent="0.25">
      <c r="A8" s="11">
        <v>40999</v>
      </c>
      <c r="B8" s="12">
        <v>8.11</v>
      </c>
      <c r="C8" s="12">
        <v>5.78</v>
      </c>
      <c r="E8" s="12"/>
      <c r="F8" s="12"/>
    </row>
    <row r="9" spans="1:6" x14ac:dyDescent="0.25">
      <c r="A9" s="11">
        <v>41090</v>
      </c>
      <c r="B9" s="12">
        <v>8.69</v>
      </c>
      <c r="C9" s="12">
        <v>4.8899999999999997</v>
      </c>
      <c r="E9" s="12"/>
      <c r="F9" s="12"/>
    </row>
    <row r="10" spans="1:6" x14ac:dyDescent="0.25">
      <c r="A10" s="11">
        <v>41182</v>
      </c>
      <c r="B10" s="12">
        <v>8.6</v>
      </c>
      <c r="C10" s="12">
        <v>3.8</v>
      </c>
      <c r="E10" s="12"/>
      <c r="F10" s="12"/>
    </row>
    <row r="11" spans="1:6" x14ac:dyDescent="0.25">
      <c r="A11" s="11">
        <v>41274</v>
      </c>
      <c r="B11" s="12">
        <v>9.1300000000000008</v>
      </c>
      <c r="C11" s="12">
        <v>2.84</v>
      </c>
      <c r="E11" s="12"/>
      <c r="F11" s="12"/>
    </row>
    <row r="12" spans="1:6" x14ac:dyDescent="0.25">
      <c r="A12" s="11">
        <v>41364</v>
      </c>
      <c r="B12" s="12">
        <v>9.15</v>
      </c>
      <c r="C12" s="12">
        <v>2.2599999999999998</v>
      </c>
      <c r="E12" s="12"/>
      <c r="F12" s="12"/>
    </row>
    <row r="13" spans="1:6" x14ac:dyDescent="0.25">
      <c r="A13" s="11">
        <v>41455</v>
      </c>
      <c r="B13" s="12">
        <v>9.3000000000000007</v>
      </c>
      <c r="C13" s="12">
        <v>2.4500000000000002</v>
      </c>
      <c r="E13" s="12"/>
      <c r="F13" s="12"/>
    </row>
    <row r="14" spans="1:6" x14ac:dyDescent="0.25">
      <c r="A14" s="11">
        <v>41547</v>
      </c>
      <c r="B14" s="12">
        <v>8.5</v>
      </c>
      <c r="C14" s="12">
        <v>3.71</v>
      </c>
      <c r="E14" s="12"/>
      <c r="F14" s="12"/>
    </row>
    <row r="15" spans="1:6" x14ac:dyDescent="0.25">
      <c r="A15" s="11">
        <v>41639</v>
      </c>
      <c r="B15" s="12">
        <v>7.3</v>
      </c>
      <c r="C15" s="12">
        <v>5.62</v>
      </c>
      <c r="E15" s="12"/>
      <c r="F15" s="12"/>
    </row>
    <row r="16" spans="1:6" x14ac:dyDescent="0.25">
      <c r="A16" s="11">
        <v>41729</v>
      </c>
      <c r="B16" s="12">
        <v>6.91</v>
      </c>
      <c r="C16" s="12">
        <v>6.03</v>
      </c>
      <c r="E16" s="12"/>
      <c r="F16" s="12"/>
    </row>
    <row r="17" spans="1:6" x14ac:dyDescent="0.25">
      <c r="A17" s="11">
        <v>41820</v>
      </c>
      <c r="B17" s="12">
        <v>5.66</v>
      </c>
      <c r="C17" s="12">
        <v>6.31</v>
      </c>
      <c r="E17" s="12"/>
      <c r="F17" s="12"/>
    </row>
    <row r="18" spans="1:6" x14ac:dyDescent="0.25">
      <c r="A18" s="11">
        <v>41912</v>
      </c>
      <c r="B18" s="12">
        <v>5.93</v>
      </c>
      <c r="C18" s="12">
        <v>5.64</v>
      </c>
      <c r="E18" s="12"/>
      <c r="F18" s="12"/>
    </row>
    <row r="19" spans="1:6" x14ac:dyDescent="0.25">
      <c r="A19" s="11">
        <v>42004</v>
      </c>
      <c r="B19" s="12">
        <v>6.49</v>
      </c>
      <c r="C19" s="12">
        <v>5.92</v>
      </c>
      <c r="E19" s="12"/>
      <c r="F19" s="12"/>
    </row>
    <row r="20" spans="1:6" x14ac:dyDescent="0.25">
      <c r="A20" s="11">
        <v>42094</v>
      </c>
      <c r="B20" s="12">
        <v>6.53</v>
      </c>
      <c r="C20" s="12">
        <v>8.92</v>
      </c>
      <c r="E20" s="12"/>
      <c r="F20" s="12"/>
    </row>
    <row r="21" spans="1:6" x14ac:dyDescent="0.25">
      <c r="A21" s="11">
        <v>42185</v>
      </c>
      <c r="B21" s="12">
        <v>6.86</v>
      </c>
      <c r="C21" s="12">
        <v>10.220000000000001</v>
      </c>
      <c r="E21" s="12"/>
      <c r="F21" s="12"/>
    </row>
    <row r="22" spans="1:6" x14ac:dyDescent="0.25">
      <c r="A22" s="11">
        <v>42277</v>
      </c>
      <c r="B22" s="12">
        <v>6.76</v>
      </c>
      <c r="C22" s="12">
        <v>11.93</v>
      </c>
      <c r="E22" s="12"/>
      <c r="F22" s="12"/>
    </row>
    <row r="23" spans="1:6" x14ac:dyDescent="0.25">
      <c r="A23" s="11">
        <v>42369</v>
      </c>
      <c r="B23" s="12">
        <v>6.88</v>
      </c>
      <c r="C23" s="12">
        <v>12.45</v>
      </c>
      <c r="E23" s="12"/>
      <c r="F23" s="12"/>
    </row>
    <row r="24" spans="1:6" x14ac:dyDescent="0.25">
      <c r="A24" s="11">
        <v>42460</v>
      </c>
      <c r="B24" s="12">
        <v>6.77</v>
      </c>
      <c r="C24" s="12">
        <v>10.19</v>
      </c>
      <c r="E24" s="12"/>
      <c r="F24" s="12"/>
    </row>
    <row r="25" spans="1:6" x14ac:dyDescent="0.25">
      <c r="A25" s="11">
        <v>42551</v>
      </c>
      <c r="B25" s="12">
        <v>7.26</v>
      </c>
      <c r="C25" s="12">
        <v>8.52</v>
      </c>
      <c r="E25" s="12"/>
      <c r="F25" s="12"/>
    </row>
    <row r="26" spans="1:6" x14ac:dyDescent="0.25">
      <c r="A26" s="11">
        <v>42643</v>
      </c>
      <c r="B26" s="12">
        <v>7.23</v>
      </c>
      <c r="C26" s="12">
        <v>7.28</v>
      </c>
      <c r="E26" s="12"/>
      <c r="F26" s="12"/>
    </row>
    <row r="27" spans="1:6" x14ac:dyDescent="0.25">
      <c r="A27" s="11">
        <v>42735</v>
      </c>
      <c r="B27" s="12">
        <v>7.74</v>
      </c>
      <c r="C27" s="12">
        <v>5.13</v>
      </c>
      <c r="E27" s="12"/>
      <c r="F27" s="12"/>
    </row>
    <row r="28" spans="1:6" x14ac:dyDescent="0.25">
      <c r="A28" s="11">
        <v>42825</v>
      </c>
      <c r="B28" s="12">
        <v>8.16</v>
      </c>
      <c r="C28" s="12">
        <v>4.7699999999999996</v>
      </c>
      <c r="E28" s="12"/>
      <c r="F28" s="12"/>
    </row>
    <row r="29" spans="1:6" x14ac:dyDescent="0.25">
      <c r="A29" s="11">
        <v>42916</v>
      </c>
      <c r="B29" s="12">
        <v>7.54</v>
      </c>
      <c r="C29" s="12">
        <v>4.55</v>
      </c>
      <c r="E29" s="12"/>
      <c r="F29" s="12"/>
    </row>
    <row r="30" spans="1:6" x14ac:dyDescent="0.25">
      <c r="A30" s="11">
        <v>43008</v>
      </c>
      <c r="B30" s="12">
        <v>7.86</v>
      </c>
      <c r="C30" s="12">
        <v>4.62</v>
      </c>
      <c r="E30" s="12"/>
      <c r="F30" s="12"/>
    </row>
    <row r="31" spans="1:6" x14ac:dyDescent="0.25">
      <c r="A31" s="11">
        <v>43100</v>
      </c>
      <c r="B31" s="12">
        <v>7.62</v>
      </c>
      <c r="C31" s="12">
        <v>5.27</v>
      </c>
      <c r="E31" s="12"/>
      <c r="F31" s="12"/>
    </row>
    <row r="32" spans="1:6" x14ac:dyDescent="0.25">
      <c r="A32" s="11">
        <v>43190</v>
      </c>
      <c r="B32" s="12">
        <v>7.39</v>
      </c>
      <c r="C32" s="12">
        <v>5.21</v>
      </c>
      <c r="E32" s="12"/>
      <c r="F32" s="12"/>
    </row>
    <row r="33" spans="1:6" x14ac:dyDescent="0.25">
      <c r="A33" s="11">
        <v>43281</v>
      </c>
      <c r="B33" s="12">
        <v>6.9</v>
      </c>
      <c r="C33" s="12">
        <v>5.49</v>
      </c>
      <c r="E33" s="12"/>
      <c r="F33" s="12"/>
    </row>
    <row r="34" spans="1:6" x14ac:dyDescent="0.25">
      <c r="A34" s="11">
        <v>43373</v>
      </c>
      <c r="B34" s="12">
        <v>6.66</v>
      </c>
      <c r="C34" s="12">
        <v>5.48</v>
      </c>
      <c r="E34" s="12"/>
      <c r="F34" s="12"/>
    </row>
    <row r="35" spans="1:6" x14ac:dyDescent="0.25">
      <c r="A35" s="11">
        <v>43465</v>
      </c>
      <c r="B35" s="12">
        <v>5.98</v>
      </c>
      <c r="C35" s="12">
        <v>7.08</v>
      </c>
      <c r="E35" s="12"/>
      <c r="F35" s="12"/>
    </row>
    <row r="36" spans="1:6" x14ac:dyDescent="0.25">
      <c r="A36" s="11">
        <v>43555</v>
      </c>
      <c r="B36" s="12">
        <v>5.51</v>
      </c>
      <c r="C36" s="12">
        <v>9.23</v>
      </c>
      <c r="E36" s="12"/>
      <c r="F36" s="12"/>
    </row>
    <row r="37" spans="1:6" x14ac:dyDescent="0.25">
      <c r="A37" s="11">
        <v>43646</v>
      </c>
      <c r="B37" s="12">
        <v>4.87</v>
      </c>
      <c r="C37" s="12">
        <v>11.26</v>
      </c>
      <c r="E37" s="12"/>
      <c r="F37" s="12"/>
    </row>
    <row r="38" spans="1:6" x14ac:dyDescent="0.25">
      <c r="A38" s="11">
        <v>43738</v>
      </c>
      <c r="B38" s="12">
        <v>4.26</v>
      </c>
      <c r="C38" s="12">
        <v>11.35</v>
      </c>
      <c r="E38" s="12"/>
      <c r="F38" s="12"/>
    </row>
    <row r="39" spans="1:6" x14ac:dyDescent="0.25">
      <c r="A39" s="11">
        <v>43830</v>
      </c>
      <c r="B39" s="12">
        <v>3.88</v>
      </c>
      <c r="C39" s="12">
        <v>9.2100000000000009</v>
      </c>
      <c r="E39" s="12"/>
      <c r="F39" s="12"/>
    </row>
    <row r="40" spans="1:6" x14ac:dyDescent="0.25">
      <c r="A40" s="11">
        <v>43921</v>
      </c>
      <c r="B40" s="12">
        <v>3.8</v>
      </c>
      <c r="C40" s="12">
        <v>7.4</v>
      </c>
      <c r="E40" s="12"/>
      <c r="F40" s="12"/>
    </row>
    <row r="41" spans="1:6" x14ac:dyDescent="0.25">
      <c r="A41" s="11">
        <v>44012</v>
      </c>
      <c r="B41" s="12">
        <v>4</v>
      </c>
      <c r="C41" s="12">
        <v>6.7</v>
      </c>
      <c r="E41" s="12"/>
      <c r="F41" s="12"/>
    </row>
    <row r="42" spans="1:6" x14ac:dyDescent="0.25">
      <c r="A42" s="11">
        <v>44104</v>
      </c>
      <c r="B42" s="12">
        <v>4.4400000000000004</v>
      </c>
      <c r="C42" s="12">
        <v>7.25</v>
      </c>
      <c r="E42" s="12"/>
      <c r="F42" s="12"/>
    </row>
    <row r="43" spans="1:6" x14ac:dyDescent="0.25">
      <c r="E43" s="12"/>
      <c r="F43" s="12"/>
    </row>
    <row r="44" spans="1:6" x14ac:dyDescent="0.25">
      <c r="E44" s="12"/>
      <c r="F44" s="12"/>
    </row>
    <row r="45" spans="1:6" x14ac:dyDescent="0.25">
      <c r="E45" s="12"/>
      <c r="F45" s="12"/>
    </row>
    <row r="46" spans="1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46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5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8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9</v>
      </c>
      <c r="C5" s="1" t="s">
        <v>10</v>
      </c>
    </row>
    <row r="6" spans="1:6" x14ac:dyDescent="0.25">
      <c r="A6" s="11">
        <v>40816</v>
      </c>
      <c r="B6" s="12">
        <v>6.68</v>
      </c>
      <c r="C6" s="12">
        <v>-1.58</v>
      </c>
      <c r="E6" s="12"/>
      <c r="F6" s="12"/>
    </row>
    <row r="7" spans="1:6" x14ac:dyDescent="0.25">
      <c r="A7" s="11">
        <v>40908</v>
      </c>
      <c r="B7" s="12">
        <v>6.7</v>
      </c>
      <c r="C7" s="12">
        <v>1.1000000000000001</v>
      </c>
      <c r="E7" s="12"/>
      <c r="F7" s="12"/>
    </row>
    <row r="8" spans="1:6" x14ac:dyDescent="0.25">
      <c r="A8" s="11">
        <v>40999</v>
      </c>
      <c r="B8" s="12">
        <v>7.23</v>
      </c>
      <c r="C8" s="12">
        <v>2.2200000000000002</v>
      </c>
      <c r="E8" s="12"/>
      <c r="F8" s="12"/>
    </row>
    <row r="9" spans="1:6" x14ac:dyDescent="0.25">
      <c r="A9" s="11">
        <v>41090</v>
      </c>
      <c r="B9" s="12">
        <v>6.62</v>
      </c>
      <c r="C9" s="12">
        <v>4.6100000000000003</v>
      </c>
      <c r="E9" s="12"/>
      <c r="F9" s="12"/>
    </row>
    <row r="10" spans="1:6" x14ac:dyDescent="0.25">
      <c r="A10" s="11">
        <v>41182</v>
      </c>
      <c r="B10" s="12">
        <v>4.3499999999999996</v>
      </c>
      <c r="C10" s="12">
        <v>1.4</v>
      </c>
      <c r="E10" s="12"/>
      <c r="F10" s="12"/>
    </row>
    <row r="11" spans="1:6" x14ac:dyDescent="0.25">
      <c r="A11" s="11">
        <v>41274</v>
      </c>
      <c r="B11" s="12">
        <v>3.19</v>
      </c>
      <c r="C11" s="12">
        <v>-0.7</v>
      </c>
      <c r="E11" s="12"/>
      <c r="F11" s="12"/>
    </row>
    <row r="12" spans="1:6" x14ac:dyDescent="0.25">
      <c r="A12" s="11">
        <v>41364</v>
      </c>
      <c r="B12" s="12">
        <v>2.5499999999999998</v>
      </c>
      <c r="C12" s="12">
        <v>-1.08</v>
      </c>
      <c r="E12" s="12"/>
      <c r="F12" s="12"/>
    </row>
    <row r="13" spans="1:6" x14ac:dyDescent="0.25">
      <c r="A13" s="11">
        <v>41455</v>
      </c>
      <c r="B13" s="12">
        <v>1.39</v>
      </c>
      <c r="C13" s="12">
        <v>-1.66</v>
      </c>
      <c r="E13" s="12"/>
      <c r="F13" s="12"/>
    </row>
    <row r="14" spans="1:6" x14ac:dyDescent="0.25">
      <c r="A14" s="11">
        <v>41547</v>
      </c>
      <c r="B14" s="12">
        <v>0.92</v>
      </c>
      <c r="C14" s="12">
        <v>0.05</v>
      </c>
      <c r="E14" s="12"/>
      <c r="F14" s="12"/>
    </row>
    <row r="15" spans="1:6" x14ac:dyDescent="0.25">
      <c r="A15" s="11">
        <v>41639</v>
      </c>
      <c r="B15" s="12">
        <v>0.73</v>
      </c>
      <c r="C15" s="12">
        <v>1.83</v>
      </c>
      <c r="E15" s="12"/>
      <c r="F15" s="12"/>
    </row>
    <row r="16" spans="1:6" x14ac:dyDescent="0.25">
      <c r="A16" s="11">
        <v>41729</v>
      </c>
      <c r="B16" s="12">
        <v>-0.2</v>
      </c>
      <c r="C16" s="12">
        <v>1.7</v>
      </c>
      <c r="E16" s="12"/>
      <c r="F16" s="12"/>
    </row>
    <row r="17" spans="1:6" x14ac:dyDescent="0.25">
      <c r="A17" s="11">
        <v>41820</v>
      </c>
      <c r="B17" s="12">
        <v>0.91</v>
      </c>
      <c r="C17" s="12">
        <v>2.2599999999999998</v>
      </c>
      <c r="E17" s="12"/>
      <c r="F17" s="12"/>
    </row>
    <row r="18" spans="1:6" x14ac:dyDescent="0.25">
      <c r="A18" s="11">
        <v>41912</v>
      </c>
      <c r="B18" s="12">
        <v>1.19</v>
      </c>
      <c r="C18" s="12">
        <v>1.83</v>
      </c>
      <c r="E18" s="12"/>
      <c r="F18" s="12"/>
    </row>
    <row r="19" spans="1:6" x14ac:dyDescent="0.25">
      <c r="A19" s="11">
        <v>42004</v>
      </c>
      <c r="B19" s="12">
        <v>4</v>
      </c>
      <c r="C19" s="12">
        <v>7.29</v>
      </c>
      <c r="E19" s="12"/>
      <c r="F19" s="12"/>
    </row>
    <row r="20" spans="1:6" x14ac:dyDescent="0.25">
      <c r="A20" s="11">
        <v>42094</v>
      </c>
      <c r="B20" s="12">
        <v>5.67</v>
      </c>
      <c r="C20" s="12">
        <v>7.42</v>
      </c>
      <c r="E20" s="12"/>
      <c r="F20" s="12"/>
    </row>
    <row r="21" spans="1:6" x14ac:dyDescent="0.25">
      <c r="A21" s="11">
        <v>42185</v>
      </c>
      <c r="B21" s="12">
        <v>5.33</v>
      </c>
      <c r="C21" s="12">
        <v>7.6</v>
      </c>
      <c r="E21" s="12"/>
      <c r="F21" s="12"/>
    </row>
    <row r="22" spans="1:6" x14ac:dyDescent="0.25">
      <c r="A22" s="11">
        <v>42277</v>
      </c>
      <c r="B22" s="12">
        <v>6.59</v>
      </c>
      <c r="C22" s="12">
        <v>10.3</v>
      </c>
      <c r="E22" s="12"/>
      <c r="F22" s="12"/>
    </row>
    <row r="23" spans="1:6" x14ac:dyDescent="0.25">
      <c r="A23" s="11">
        <v>42369</v>
      </c>
      <c r="B23" s="12">
        <v>3.51</v>
      </c>
      <c r="C23" s="12">
        <v>9.43</v>
      </c>
      <c r="E23" s="12"/>
      <c r="F23" s="12"/>
    </row>
    <row r="24" spans="1:6" x14ac:dyDescent="0.25">
      <c r="A24" s="11">
        <v>42460</v>
      </c>
      <c r="B24" s="12">
        <v>1.83</v>
      </c>
      <c r="C24" s="12">
        <v>9.84</v>
      </c>
      <c r="E24" s="12"/>
      <c r="F24" s="12"/>
    </row>
    <row r="25" spans="1:6" x14ac:dyDescent="0.25">
      <c r="A25" s="11">
        <v>42551</v>
      </c>
      <c r="B25" s="12">
        <v>2.0299999999999998</v>
      </c>
      <c r="C25" s="12">
        <v>8.94</v>
      </c>
      <c r="E25" s="12"/>
      <c r="F25" s="12"/>
    </row>
    <row r="26" spans="1:6" x14ac:dyDescent="0.25">
      <c r="A26" s="11">
        <v>42643</v>
      </c>
      <c r="B26" s="12">
        <v>0.84</v>
      </c>
      <c r="C26" s="12">
        <v>6.2</v>
      </c>
      <c r="E26" s="12"/>
      <c r="F26" s="12"/>
    </row>
    <row r="27" spans="1:6" x14ac:dyDescent="0.25">
      <c r="A27" s="11">
        <v>42735</v>
      </c>
      <c r="B27" s="12">
        <v>1.81</v>
      </c>
      <c r="C27" s="12">
        <v>1.1000000000000001</v>
      </c>
      <c r="E27" s="12"/>
      <c r="F27" s="12"/>
    </row>
    <row r="28" spans="1:6" x14ac:dyDescent="0.25">
      <c r="A28" s="11">
        <v>42825</v>
      </c>
      <c r="B28" s="12">
        <v>3.97</v>
      </c>
      <c r="C28" s="12">
        <v>1.38</v>
      </c>
      <c r="E28" s="12"/>
      <c r="F28" s="12"/>
    </row>
    <row r="29" spans="1:6" x14ac:dyDescent="0.25">
      <c r="A29" s="11">
        <v>42916</v>
      </c>
      <c r="B29" s="12">
        <v>4.54</v>
      </c>
      <c r="C29" s="12">
        <v>4.08</v>
      </c>
      <c r="E29" s="12"/>
      <c r="F29" s="12"/>
    </row>
    <row r="30" spans="1:6" x14ac:dyDescent="0.25">
      <c r="A30" s="11">
        <v>43008</v>
      </c>
      <c r="B30" s="12">
        <v>4.5</v>
      </c>
      <c r="C30" s="12">
        <v>4.6100000000000003</v>
      </c>
      <c r="E30" s="12"/>
      <c r="F30" s="12"/>
    </row>
    <row r="31" spans="1:6" x14ac:dyDescent="0.25">
      <c r="A31" s="11">
        <v>43100</v>
      </c>
      <c r="B31" s="12">
        <v>5.23</v>
      </c>
      <c r="C31" s="12">
        <v>10.5</v>
      </c>
      <c r="E31" s="12"/>
      <c r="F31" s="12"/>
    </row>
    <row r="32" spans="1:6" x14ac:dyDescent="0.25">
      <c r="A32" s="11">
        <v>43190</v>
      </c>
      <c r="B32" s="12">
        <v>4.6900000000000004</v>
      </c>
      <c r="C32" s="12">
        <v>8.7200000000000006</v>
      </c>
      <c r="E32" s="12"/>
      <c r="F32" s="12"/>
    </row>
    <row r="33" spans="1:6" x14ac:dyDescent="0.25">
      <c r="A33" s="11">
        <v>43281</v>
      </c>
      <c r="B33" s="12">
        <v>6.25</v>
      </c>
      <c r="C33" s="12">
        <v>5.94</v>
      </c>
      <c r="E33" s="12"/>
      <c r="F33" s="12"/>
    </row>
    <row r="34" spans="1:6" x14ac:dyDescent="0.25">
      <c r="A34" s="11">
        <v>43373</v>
      </c>
      <c r="B34" s="12">
        <v>6.07</v>
      </c>
      <c r="C34" s="12">
        <v>5.46</v>
      </c>
      <c r="E34" s="12"/>
      <c r="F34" s="12"/>
    </row>
    <row r="35" spans="1:6" x14ac:dyDescent="0.25">
      <c r="A35" s="11">
        <v>43465</v>
      </c>
      <c r="B35" s="12">
        <v>8.1199999999999992</v>
      </c>
      <c r="C35" s="12">
        <v>1.76</v>
      </c>
      <c r="E35" s="12"/>
      <c r="F35" s="12"/>
    </row>
    <row r="36" spans="1:6" x14ac:dyDescent="0.25">
      <c r="A36" s="11">
        <v>43555</v>
      </c>
      <c r="B36" s="12">
        <v>7.39</v>
      </c>
      <c r="C36" s="12">
        <v>3.49</v>
      </c>
      <c r="E36" s="12"/>
      <c r="F36" s="12"/>
    </row>
    <row r="37" spans="1:6" x14ac:dyDescent="0.25">
      <c r="A37" s="11">
        <v>43646</v>
      </c>
      <c r="B37" s="12">
        <v>5.88</v>
      </c>
      <c r="C37" s="12">
        <v>4.0999999999999996</v>
      </c>
      <c r="E37" s="12"/>
      <c r="F37" s="12"/>
    </row>
    <row r="38" spans="1:6" x14ac:dyDescent="0.25">
      <c r="A38" s="11">
        <v>43738</v>
      </c>
      <c r="B38" s="12">
        <v>8.59</v>
      </c>
      <c r="C38" s="12">
        <v>5.48</v>
      </c>
      <c r="E38" s="12"/>
      <c r="F38" s="12"/>
    </row>
    <row r="39" spans="1:6" x14ac:dyDescent="0.25">
      <c r="A39" s="11">
        <v>43830</v>
      </c>
      <c r="B39" s="12">
        <v>6.81</v>
      </c>
      <c r="C39" s="12">
        <v>5.84</v>
      </c>
      <c r="E39" s="12"/>
      <c r="F39" s="12"/>
    </row>
    <row r="40" spans="1:6" x14ac:dyDescent="0.25">
      <c r="A40" s="11">
        <v>43921</v>
      </c>
      <c r="B40" s="12">
        <v>7.27</v>
      </c>
      <c r="C40" s="12">
        <v>9.02</v>
      </c>
      <c r="E40" s="12"/>
      <c r="F40" s="12"/>
    </row>
    <row r="41" spans="1:6" x14ac:dyDescent="0.25">
      <c r="A41" s="11">
        <v>44012</v>
      </c>
      <c r="B41" s="12">
        <v>5.9</v>
      </c>
      <c r="C41" s="12">
        <v>5.49</v>
      </c>
      <c r="E41" s="12"/>
      <c r="F41" s="12"/>
    </row>
    <row r="42" spans="1:6" x14ac:dyDescent="0.25">
      <c r="A42" s="11">
        <v>44104</v>
      </c>
      <c r="B42" s="12">
        <v>5.0599999999999996</v>
      </c>
      <c r="C42" s="12">
        <v>4.1900000000000004</v>
      </c>
      <c r="E42" s="12"/>
      <c r="F42" s="12"/>
    </row>
    <row r="43" spans="1:6" x14ac:dyDescent="0.25">
      <c r="E43" s="12"/>
      <c r="F43" s="12"/>
    </row>
    <row r="44" spans="1:6" x14ac:dyDescent="0.25">
      <c r="E44" s="12"/>
      <c r="F44" s="12"/>
    </row>
    <row r="45" spans="1:6" x14ac:dyDescent="0.25">
      <c r="E45" s="12"/>
      <c r="F45" s="12"/>
    </row>
    <row r="46" spans="1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D5F4-A92E-4221-A743-4F0A0B7BE74C}">
  <dimension ref="A1:W42"/>
  <sheetViews>
    <sheetView zoomScaleNormal="100" workbookViewId="0"/>
  </sheetViews>
  <sheetFormatPr baseColWidth="10" defaultColWidth="11.44140625" defaultRowHeight="13.2" x14ac:dyDescent="0.25"/>
  <cols>
    <col min="1" max="1" width="11.44140625" style="1"/>
    <col min="2" max="2" width="16.44140625" style="1" customWidth="1"/>
    <col min="3" max="3" width="11.44140625" style="1" bestFit="1" customWidth="1"/>
    <col min="4" max="4" width="16.33203125" style="1" bestFit="1" customWidth="1"/>
    <col min="5" max="21" width="11.44140625" style="1"/>
    <col min="22" max="22" width="13.109375" style="1" bestFit="1" customWidth="1"/>
    <col min="23" max="16384" width="11.44140625" style="1"/>
  </cols>
  <sheetData>
    <row r="1" spans="1:23" ht="22.8" x14ac:dyDescent="0.4">
      <c r="A1" s="1" t="s">
        <v>0</v>
      </c>
      <c r="B1" s="2" t="s">
        <v>19</v>
      </c>
    </row>
    <row r="2" spans="1:23" x14ac:dyDescent="0.25">
      <c r="A2" s="1" t="s">
        <v>2</v>
      </c>
      <c r="B2" s="1" t="s">
        <v>3</v>
      </c>
    </row>
    <row r="5" spans="1:23" x14ac:dyDescent="0.25">
      <c r="B5" s="53" t="s">
        <v>143</v>
      </c>
      <c r="C5" s="53" t="s">
        <v>144</v>
      </c>
      <c r="D5" s="5" t="s">
        <v>20</v>
      </c>
      <c r="E5" s="5" t="s">
        <v>21</v>
      </c>
      <c r="F5" s="5" t="s">
        <v>22</v>
      </c>
      <c r="G5" s="8"/>
      <c r="H5" s="8"/>
      <c r="I5" s="8"/>
      <c r="J5" s="8"/>
      <c r="K5" s="8"/>
      <c r="L5" s="8"/>
      <c r="M5" s="8"/>
      <c r="N5" s="8"/>
      <c r="O5" s="8"/>
      <c r="P5" s="8"/>
      <c r="Q5" s="29"/>
      <c r="R5" s="31"/>
      <c r="S5" s="6"/>
      <c r="T5" s="28"/>
      <c r="U5" s="6"/>
    </row>
    <row r="6" spans="1:23" x14ac:dyDescent="0.25">
      <c r="A6" s="21">
        <v>2006</v>
      </c>
      <c r="B6" s="6">
        <v>50.708543299148914</v>
      </c>
      <c r="C6" s="6">
        <v>8.428060327462509</v>
      </c>
      <c r="D6" s="6">
        <v>19.283364700159989</v>
      </c>
      <c r="E6" s="6"/>
      <c r="F6" s="6">
        <v>21.580031673228589</v>
      </c>
      <c r="G6" s="6"/>
      <c r="H6" s="6"/>
      <c r="I6" s="6"/>
      <c r="J6" s="6"/>
      <c r="K6" s="6"/>
      <c r="L6" s="6"/>
      <c r="M6" s="6"/>
      <c r="N6" s="6"/>
      <c r="O6" s="6"/>
      <c r="P6" s="12"/>
      <c r="Q6" s="12"/>
      <c r="R6" s="30"/>
      <c r="S6" s="12"/>
      <c r="T6" s="12"/>
      <c r="U6" s="12"/>
      <c r="V6" s="12"/>
      <c r="W6" s="12"/>
    </row>
    <row r="7" spans="1:23" x14ac:dyDescent="0.25">
      <c r="A7" s="21">
        <v>2007</v>
      </c>
      <c r="B7" s="6">
        <v>49.602452167171421</v>
      </c>
      <c r="C7" s="6">
        <v>8.2840317163354946</v>
      </c>
      <c r="D7" s="6">
        <v>16.688169054054654</v>
      </c>
      <c r="E7" s="6">
        <v>2.3959618526585977</v>
      </c>
      <c r="F7" s="6">
        <v>23.029385209779822</v>
      </c>
      <c r="G7" s="6"/>
      <c r="H7" s="6"/>
      <c r="I7" s="6"/>
      <c r="J7" s="6"/>
      <c r="K7" s="6"/>
      <c r="L7" s="6"/>
      <c r="M7" s="6"/>
      <c r="N7" s="6"/>
      <c r="O7" s="6"/>
      <c r="P7" s="12"/>
      <c r="Q7" s="12"/>
      <c r="R7" s="30"/>
      <c r="S7" s="12"/>
      <c r="T7" s="12"/>
      <c r="U7" s="12"/>
      <c r="V7" s="12"/>
      <c r="W7" s="12"/>
    </row>
    <row r="8" spans="1:23" x14ac:dyDescent="0.25">
      <c r="A8" s="21">
        <v>2008</v>
      </c>
      <c r="B8" s="6">
        <v>44.051081192400694</v>
      </c>
      <c r="C8" s="6">
        <v>7.9249415904105707</v>
      </c>
      <c r="D8" s="6">
        <v>16.419914268007293</v>
      </c>
      <c r="E8" s="6">
        <v>7.7895167612924361</v>
      </c>
      <c r="F8" s="6">
        <v>23.814546187889004</v>
      </c>
      <c r="G8" s="6"/>
      <c r="H8" s="6"/>
      <c r="I8" s="6"/>
      <c r="J8" s="6"/>
      <c r="K8" s="6"/>
      <c r="L8" s="6"/>
      <c r="M8" s="6"/>
      <c r="N8" s="6"/>
      <c r="O8" s="6"/>
      <c r="P8" s="12"/>
      <c r="Q8" s="12"/>
      <c r="R8" s="30"/>
      <c r="S8" s="12"/>
      <c r="T8" s="12"/>
      <c r="U8" s="12"/>
      <c r="V8" s="12"/>
      <c r="W8" s="12"/>
    </row>
    <row r="9" spans="1:23" x14ac:dyDescent="0.25">
      <c r="A9" s="21">
        <v>2009</v>
      </c>
      <c r="B9" s="6">
        <v>44.323432343234323</v>
      </c>
      <c r="C9" s="6">
        <v>7.9537953795379535</v>
      </c>
      <c r="D9" s="6">
        <v>11.815181518151816</v>
      </c>
      <c r="E9" s="6">
        <v>15.247524752475247</v>
      </c>
      <c r="F9" s="6">
        <v>20.660066006600662</v>
      </c>
      <c r="S9" s="12"/>
      <c r="T9" s="12"/>
      <c r="U9" s="12"/>
      <c r="V9" s="12"/>
      <c r="W9" s="12"/>
    </row>
    <row r="10" spans="1:23" x14ac:dyDescent="0.25">
      <c r="A10" s="21">
        <v>2010</v>
      </c>
      <c r="B10" s="6">
        <v>45.799337072921979</v>
      </c>
      <c r="C10" s="6">
        <v>8.063488016318205</v>
      </c>
      <c r="D10" s="6">
        <v>10.581336053034168</v>
      </c>
      <c r="E10" s="6">
        <v>17.911779704232536</v>
      </c>
      <c r="F10" s="6">
        <v>17.644059153493117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2"/>
      <c r="U10" s="12"/>
      <c r="V10" s="30">
        <v>17.945169420946904</v>
      </c>
      <c r="W10" s="12"/>
    </row>
    <row r="11" spans="1:23" x14ac:dyDescent="0.25">
      <c r="A11" s="21">
        <v>2011</v>
      </c>
      <c r="B11" s="6">
        <v>42.157650570269048</v>
      </c>
      <c r="C11" s="6">
        <v>7.7455163765168784</v>
      </c>
      <c r="D11" s="6">
        <v>9.5799920715985625</v>
      </c>
      <c r="E11" s="6">
        <v>20.369973073917109</v>
      </c>
      <c r="F11" s="6">
        <v>20.146867907698411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2"/>
      <c r="U11" s="12"/>
      <c r="V11" s="30">
        <v>48.603156564444973</v>
      </c>
      <c r="W11" s="12"/>
    </row>
    <row r="12" spans="1:23" x14ac:dyDescent="0.25">
      <c r="A12" s="21">
        <v>2012</v>
      </c>
      <c r="B12" s="6">
        <v>42.61196031107535</v>
      </c>
      <c r="C12" s="6">
        <v>8.0182354518637702</v>
      </c>
      <c r="D12" s="6">
        <v>9.7613301153124166</v>
      </c>
      <c r="E12" s="6">
        <v>21.533923303834808</v>
      </c>
      <c r="F12" s="6">
        <v>18.07455081791365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2"/>
      <c r="U12" s="12"/>
      <c r="V12" s="30">
        <v>33.451674014608116</v>
      </c>
      <c r="W12" s="12"/>
    </row>
    <row r="13" spans="1:23" x14ac:dyDescent="0.25">
      <c r="A13" s="21">
        <v>2013</v>
      </c>
      <c r="B13" s="6">
        <v>43.253662297609871</v>
      </c>
      <c r="C13" s="6">
        <v>8.7124132613723972</v>
      </c>
      <c r="D13" s="6">
        <v>9.0979182729375481</v>
      </c>
      <c r="E13" s="6">
        <v>23.078900025700332</v>
      </c>
      <c r="F13" s="6">
        <v>15.857106142379852</v>
      </c>
      <c r="S13" s="12"/>
      <c r="T13" s="12"/>
      <c r="U13" s="12"/>
      <c r="V13" s="12"/>
      <c r="W13" s="12"/>
    </row>
    <row r="14" spans="1:23" x14ac:dyDescent="0.25">
      <c r="A14" s="21">
        <v>2014</v>
      </c>
      <c r="B14" s="6">
        <v>42.40888245232923</v>
      </c>
      <c r="C14" s="6">
        <v>8.9307265266714939</v>
      </c>
      <c r="D14" s="6">
        <v>9.6789765870142404</v>
      </c>
      <c r="E14" s="6">
        <v>22.978517982138548</v>
      </c>
      <c r="F14" s="6">
        <v>16.002896451846489</v>
      </c>
      <c r="S14" s="12"/>
      <c r="T14" s="12"/>
      <c r="U14" s="12"/>
      <c r="V14" s="12"/>
      <c r="W14" s="12"/>
    </row>
    <row r="15" spans="1:23" x14ac:dyDescent="0.25">
      <c r="A15" s="21">
        <v>2015</v>
      </c>
      <c r="B15" s="6">
        <v>41.550103187342351</v>
      </c>
      <c r="C15" s="6">
        <v>9.9059848658564551</v>
      </c>
      <c r="D15" s="6">
        <v>10.089429030038982</v>
      </c>
      <c r="E15" s="6">
        <v>23.503783535886264</v>
      </c>
      <c r="F15" s="6">
        <v>14.950699380875946</v>
      </c>
      <c r="S15" s="12"/>
      <c r="T15" s="12"/>
      <c r="V15" s="12"/>
      <c r="W15" s="12"/>
    </row>
    <row r="16" spans="1:23" x14ac:dyDescent="0.25">
      <c r="A16" s="21">
        <v>2016</v>
      </c>
      <c r="B16" s="6">
        <v>42.644483362521889</v>
      </c>
      <c r="C16" s="6">
        <v>10.617338003502628</v>
      </c>
      <c r="D16" s="6">
        <v>9.2162872154115583</v>
      </c>
      <c r="E16" s="6">
        <v>22.745183887915939</v>
      </c>
      <c r="F16" s="6">
        <v>14.776707530647986</v>
      </c>
      <c r="S16" s="12"/>
      <c r="T16" s="12"/>
      <c r="U16" s="12"/>
      <c r="V16" s="12"/>
      <c r="W16" s="12"/>
    </row>
    <row r="17" spans="1:23" x14ac:dyDescent="0.25">
      <c r="A17" s="21">
        <v>2017</v>
      </c>
      <c r="B17" s="6">
        <v>42.241731318905671</v>
      </c>
      <c r="C17" s="6">
        <v>10.718660677827685</v>
      </c>
      <c r="D17" s="6">
        <v>9.0445079624336469</v>
      </c>
      <c r="E17" s="6">
        <v>22.988975091874234</v>
      </c>
      <c r="F17" s="6">
        <v>15.00612494895876</v>
      </c>
      <c r="S17" s="12"/>
      <c r="T17" s="12"/>
      <c r="U17" s="12"/>
      <c r="V17" s="12"/>
      <c r="W17" s="12"/>
    </row>
    <row r="18" spans="1:23" x14ac:dyDescent="0.25">
      <c r="A18" s="21">
        <v>2018</v>
      </c>
      <c r="B18" s="12">
        <v>40.659944355521574</v>
      </c>
      <c r="C18" s="12">
        <v>11.929722688301817</v>
      </c>
      <c r="D18" s="12">
        <v>9.7692102631037852</v>
      </c>
      <c r="E18" s="12">
        <v>24.866033254290702</v>
      </c>
      <c r="F18" s="12">
        <v>12.775089438782118</v>
      </c>
      <c r="S18" s="12"/>
      <c r="T18" s="12"/>
      <c r="U18" s="12"/>
      <c r="V18" s="12"/>
      <c r="W18" s="12"/>
    </row>
    <row r="19" spans="1:23" x14ac:dyDescent="0.25">
      <c r="A19" s="47">
        <v>2019</v>
      </c>
      <c r="B19" s="12">
        <v>39.70525965683364</v>
      </c>
      <c r="C19" s="12">
        <v>11.936581931622126</v>
      </c>
      <c r="D19" s="12">
        <v>9.8309772828926523</v>
      </c>
      <c r="E19" s="12">
        <v>23.770476133293496</v>
      </c>
      <c r="F19" s="12">
        <v>14.75670499535808</v>
      </c>
    </row>
    <row r="20" spans="1:23" ht="26.4" x14ac:dyDescent="0.25">
      <c r="A20" s="54" t="s">
        <v>145</v>
      </c>
      <c r="B20" s="55">
        <v>39.490949326977365</v>
      </c>
      <c r="C20" s="55">
        <v>11.188408126122656</v>
      </c>
      <c r="D20" s="55">
        <v>8.3760773943919293</v>
      </c>
      <c r="E20" s="55">
        <v>25.639544433489842</v>
      </c>
      <c r="F20" s="55">
        <v>15.305020719018209</v>
      </c>
    </row>
    <row r="21" spans="1:23" x14ac:dyDescent="0.25">
      <c r="A21" s="28"/>
      <c r="B21" s="29"/>
      <c r="C21" s="29"/>
      <c r="D21" s="29"/>
    </row>
    <row r="27" spans="1:23" x14ac:dyDescent="0.25">
      <c r="A27" s="21"/>
    </row>
    <row r="28" spans="1:23" x14ac:dyDescent="0.25">
      <c r="A28" s="21"/>
    </row>
    <row r="29" spans="1:23" x14ac:dyDescent="0.25">
      <c r="A29" s="21"/>
    </row>
    <row r="30" spans="1:23" x14ac:dyDescent="0.25">
      <c r="A30" s="21"/>
    </row>
    <row r="31" spans="1:23" x14ac:dyDescent="0.25">
      <c r="A31" s="21"/>
    </row>
    <row r="32" spans="1:23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47"/>
    </row>
    <row r="42" spans="1:1" x14ac:dyDescent="0.25">
      <c r="A42" s="48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9B5B-DD8F-4D7B-81FB-0699009A0034}">
  <dimension ref="A1:G15"/>
  <sheetViews>
    <sheetView workbookViewId="0"/>
  </sheetViews>
  <sheetFormatPr baseColWidth="10" defaultColWidth="11.44140625" defaultRowHeight="13.2" x14ac:dyDescent="0.25"/>
  <cols>
    <col min="1" max="1" width="15.5546875" style="1" bestFit="1" customWidth="1"/>
    <col min="2" max="5" width="11.44140625" style="1"/>
    <col min="6" max="6" width="13.33203125" style="1" bestFit="1" customWidth="1"/>
    <col min="7" max="7" width="13.6640625" style="1" bestFit="1" customWidth="1"/>
    <col min="8" max="16384" width="11.44140625" style="1"/>
  </cols>
  <sheetData>
    <row r="1" spans="1:7" ht="22.8" x14ac:dyDescent="0.4">
      <c r="A1" s="1" t="s">
        <v>0</v>
      </c>
      <c r="B1" s="2" t="s">
        <v>11</v>
      </c>
    </row>
    <row r="2" spans="1:7" x14ac:dyDescent="0.25">
      <c r="A2" s="1" t="s">
        <v>2</v>
      </c>
      <c r="B2" s="1" t="s">
        <v>3</v>
      </c>
    </row>
    <row r="3" spans="1:7" x14ac:dyDescent="0.25">
      <c r="A3" s="8"/>
      <c r="E3" s="32"/>
    </row>
    <row r="4" spans="1:7" x14ac:dyDescent="0.25">
      <c r="A4" s="8"/>
      <c r="E4" s="32"/>
    </row>
    <row r="5" spans="1:7" x14ac:dyDescent="0.25">
      <c r="A5" s="8"/>
      <c r="B5" s="1" t="s">
        <v>12</v>
      </c>
      <c r="C5" s="1" t="s">
        <v>13</v>
      </c>
      <c r="D5" s="1" t="s">
        <v>14</v>
      </c>
      <c r="E5" s="32" t="s">
        <v>15</v>
      </c>
      <c r="F5" s="1" t="s">
        <v>16</v>
      </c>
      <c r="G5" s="1" t="s">
        <v>17</v>
      </c>
    </row>
    <row r="6" spans="1:7" x14ac:dyDescent="0.25">
      <c r="A6" s="40" t="s">
        <v>68</v>
      </c>
      <c r="B6" s="7">
        <v>39</v>
      </c>
      <c r="C6" s="7">
        <v>26</v>
      </c>
      <c r="D6" s="7">
        <v>4</v>
      </c>
      <c r="E6" s="7">
        <v>5</v>
      </c>
      <c r="F6" s="7">
        <v>6</v>
      </c>
      <c r="G6" s="7">
        <v>20</v>
      </c>
    </row>
    <row r="7" spans="1:7" x14ac:dyDescent="0.25">
      <c r="A7" s="40" t="s">
        <v>69</v>
      </c>
      <c r="B7" s="7">
        <v>37</v>
      </c>
      <c r="C7" s="7">
        <v>31</v>
      </c>
      <c r="D7" s="7">
        <v>4</v>
      </c>
      <c r="E7" s="7">
        <v>4</v>
      </c>
      <c r="F7" s="7">
        <v>4</v>
      </c>
      <c r="G7" s="7">
        <v>20</v>
      </c>
    </row>
    <row r="8" spans="1:7" x14ac:dyDescent="0.25">
      <c r="A8" s="40" t="s">
        <v>70</v>
      </c>
      <c r="B8" s="7">
        <v>34</v>
      </c>
      <c r="C8" s="7">
        <v>32</v>
      </c>
      <c r="D8" s="7">
        <v>3</v>
      </c>
      <c r="E8" s="7">
        <v>6</v>
      </c>
      <c r="F8" s="7">
        <v>5</v>
      </c>
      <c r="G8" s="7">
        <v>20</v>
      </c>
    </row>
    <row r="9" spans="1:7" x14ac:dyDescent="0.25">
      <c r="A9" s="40" t="s">
        <v>71</v>
      </c>
      <c r="B9" s="1">
        <v>34</v>
      </c>
      <c r="C9" s="1">
        <v>32</v>
      </c>
      <c r="D9" s="1">
        <v>4</v>
      </c>
      <c r="E9" s="1">
        <v>5</v>
      </c>
      <c r="F9" s="1">
        <v>5</v>
      </c>
      <c r="G9" s="1">
        <v>20</v>
      </c>
    </row>
    <row r="10" spans="1:7" x14ac:dyDescent="0.25">
      <c r="A10" s="40" t="s">
        <v>72</v>
      </c>
      <c r="B10" s="1">
        <v>34</v>
      </c>
      <c r="C10" s="1">
        <v>30</v>
      </c>
      <c r="D10" s="1">
        <v>3</v>
      </c>
      <c r="E10" s="1">
        <v>8</v>
      </c>
      <c r="F10" s="1">
        <v>4</v>
      </c>
      <c r="G10" s="1">
        <v>21</v>
      </c>
    </row>
    <row r="11" spans="1:7" x14ac:dyDescent="0.25">
      <c r="A11" s="40" t="s">
        <v>73</v>
      </c>
      <c r="B11" s="1">
        <v>37</v>
      </c>
      <c r="C11" s="1">
        <v>30</v>
      </c>
      <c r="D11" s="1">
        <v>4</v>
      </c>
      <c r="E11" s="1">
        <v>6</v>
      </c>
      <c r="F11" s="1">
        <v>4</v>
      </c>
      <c r="G11" s="1">
        <v>19</v>
      </c>
    </row>
    <row r="12" spans="1:7" x14ac:dyDescent="0.25">
      <c r="A12" s="40" t="s">
        <v>63</v>
      </c>
      <c r="B12" s="6">
        <v>35.558870454507343</v>
      </c>
      <c r="C12" s="6">
        <v>33.501711760325911</v>
      </c>
      <c r="D12" s="6">
        <v>4.406501092096474</v>
      </c>
      <c r="E12" s="6">
        <v>4.3077258961755227</v>
      </c>
      <c r="F12" s="6">
        <v>4.8065290959355762</v>
      </c>
      <c r="G12" s="6">
        <v>17.418661700959177</v>
      </c>
    </row>
    <row r="13" spans="1:7" x14ac:dyDescent="0.25">
      <c r="A13" s="8">
        <v>2019</v>
      </c>
      <c r="B13" s="6">
        <v>37.66134715028273</v>
      </c>
      <c r="C13" s="6">
        <v>33.04580336341332</v>
      </c>
      <c r="D13" s="6">
        <v>3.7056906657142541</v>
      </c>
      <c r="E13" s="6">
        <v>5.7028713622015488</v>
      </c>
      <c r="F13" s="6">
        <v>4.3997590067296812</v>
      </c>
      <c r="G13" s="6">
        <v>15.484528451658456</v>
      </c>
    </row>
    <row r="14" spans="1:7" ht="26.4" x14ac:dyDescent="0.25">
      <c r="A14" s="58" t="s">
        <v>166</v>
      </c>
      <c r="B14" s="6">
        <v>37.610995869446811</v>
      </c>
      <c r="C14" s="6">
        <v>32.020724198576971</v>
      </c>
      <c r="D14" s="6">
        <v>3.5797136414569235</v>
      </c>
      <c r="E14" s="6">
        <v>8.4531332498038232</v>
      </c>
      <c r="F14" s="6">
        <v>7.3955518236055617</v>
      </c>
      <c r="G14" s="6">
        <v>10.939881217109907</v>
      </c>
    </row>
    <row r="15" spans="1:7" ht="18.7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7"/>
  <sheetViews>
    <sheetView workbookViewId="0"/>
  </sheetViews>
  <sheetFormatPr baseColWidth="10" defaultColWidth="11.44140625" defaultRowHeight="13.2" x14ac:dyDescent="0.25"/>
  <cols>
    <col min="1" max="1" width="25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23</v>
      </c>
    </row>
    <row r="2" spans="1:14" x14ac:dyDescent="0.25">
      <c r="A2" s="1" t="s">
        <v>2</v>
      </c>
      <c r="B2" s="1" t="s">
        <v>24</v>
      </c>
    </row>
    <row r="5" spans="1:14" ht="14.4" x14ac:dyDescent="0.3">
      <c r="A5"/>
      <c r="B5" s="26">
        <v>39813</v>
      </c>
      <c r="C5" s="26">
        <v>40178</v>
      </c>
      <c r="D5" s="26">
        <v>40543</v>
      </c>
      <c r="E5" s="26">
        <v>40908</v>
      </c>
      <c r="F5" s="26">
        <v>41274</v>
      </c>
      <c r="G5" s="26">
        <v>41639</v>
      </c>
      <c r="H5" s="26">
        <v>42004</v>
      </c>
      <c r="I5" s="26">
        <v>42369</v>
      </c>
      <c r="J5" s="26">
        <v>42735</v>
      </c>
      <c r="K5" s="26">
        <v>43100</v>
      </c>
      <c r="L5" s="26" t="s">
        <v>25</v>
      </c>
      <c r="M5" s="14" t="s">
        <v>26</v>
      </c>
      <c r="N5" s="14" t="s">
        <v>120</v>
      </c>
    </row>
    <row r="6" spans="1:14" ht="14.4" x14ac:dyDescent="0.3">
      <c r="A6" t="s">
        <v>27</v>
      </c>
      <c r="B6" s="10">
        <v>17.399999999999999</v>
      </c>
      <c r="C6" s="10">
        <v>1.4</v>
      </c>
      <c r="D6" s="10">
        <v>3</v>
      </c>
      <c r="E6" s="10">
        <v>5.0999999999999996</v>
      </c>
      <c r="F6" s="10">
        <v>7.8</v>
      </c>
      <c r="G6" s="10">
        <v>9.3000000000000007</v>
      </c>
      <c r="H6" s="10">
        <v>7.4</v>
      </c>
      <c r="I6" s="10">
        <v>10</v>
      </c>
      <c r="J6" s="10">
        <v>15.3</v>
      </c>
      <c r="K6" s="10">
        <v>13.2</v>
      </c>
      <c r="L6" s="10">
        <v>10</v>
      </c>
      <c r="M6" s="10">
        <v>-2.6</v>
      </c>
      <c r="N6" s="10">
        <v>-16.399999999999999</v>
      </c>
    </row>
    <row r="7" spans="1:14" ht="14.4" x14ac:dyDescent="0.3">
      <c r="A7" t="s">
        <v>28</v>
      </c>
      <c r="B7" s="10">
        <v>7.1</v>
      </c>
      <c r="C7" s="10">
        <v>6.7</v>
      </c>
      <c r="D7" s="10">
        <v>6.5</v>
      </c>
      <c r="E7" s="10">
        <v>7.2</v>
      </c>
      <c r="F7" s="10">
        <v>7.2</v>
      </c>
      <c r="G7" s="10">
        <v>7</v>
      </c>
      <c r="H7" s="10">
        <v>6.1</v>
      </c>
      <c r="I7" s="10">
        <v>6.1</v>
      </c>
      <c r="J7" s="10">
        <v>6.3</v>
      </c>
      <c r="K7" s="10">
        <v>6.4</v>
      </c>
      <c r="L7" s="10">
        <v>5.5</v>
      </c>
      <c r="M7" s="10">
        <v>5</v>
      </c>
      <c r="N7" s="20">
        <v>4.7</v>
      </c>
    </row>
  </sheetData>
  <pageMargins left="0.7" right="0.7" top="0.78740157499999996" bottom="0.78740157499999996" header="0.3" footer="0.3"/>
  <pageSetup orientation="portrait" r:id="rId1"/>
  <ignoredErrors>
    <ignoredError sqref="L5:N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2.11</vt:lpstr>
      <vt:lpstr>2.12</vt:lpstr>
      <vt:lpstr>2.13</vt:lpstr>
      <vt:lpstr>2.14</vt:lpstr>
      <vt:lpstr>2.15</vt:lpstr>
      <vt:lpstr>2.16</vt:lpstr>
      <vt:lpstr>2.17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2020-12-04T09:58:15Z</dcterms:created>
  <dcterms:modified xsi:type="dcterms:W3CDTF">2020-12-04T09:58:34Z</dcterms:modified>
  <cp:category/>
  <cp:contentStatus/>
</cp:coreProperties>
</file>