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kumenter\FU\2020\des\"/>
    </mc:Choice>
  </mc:AlternateContent>
  <xr:revisionPtr revIDLastSave="0" documentId="13_ncr:1_{A04B5370-1CD1-4CF6-A362-C4B10DD21ED5}" xr6:coauthVersionLast="45" xr6:coauthVersionMax="45" xr10:uidLastSave="{00000000-0000-0000-0000-000000000000}"/>
  <bookViews>
    <workbookView xWindow="28680" yWindow="-120" windowWidth="29040" windowHeight="15840" activeTab="18" xr2:uid="{00000000-000D-0000-FFFF-FFFF00000000}"/>
  </bookViews>
  <sheets>
    <sheet name="2.1" sheetId="1" r:id="rId1"/>
    <sheet name="2.2" sheetId="32" r:id="rId2"/>
    <sheet name="2.3" sheetId="2" r:id="rId3"/>
    <sheet name="2.4" sheetId="4" r:id="rId4"/>
    <sheet name="2.5" sheetId="5" r:id="rId5"/>
    <sheet name="2.6" sheetId="6" r:id="rId6"/>
    <sheet name="2.7" sheetId="7" r:id="rId7"/>
    <sheet name="2.8" sheetId="8" r:id="rId8"/>
    <sheet name="2.9" sheetId="10" r:id="rId9"/>
    <sheet name="2.10" sheetId="11" r:id="rId10"/>
    <sheet name="2.11" sheetId="3" r:id="rId11"/>
    <sheet name="2.12" sheetId="31" r:id="rId12"/>
    <sheet name="2.14" sheetId="14" r:id="rId13"/>
    <sheet name="2.15" sheetId="15" r:id="rId14"/>
    <sheet name=" 2.16" sheetId="16" r:id="rId15"/>
    <sheet name="2.17" sheetId="18" r:id="rId16"/>
    <sheet name="2.18" sheetId="17" r:id="rId17"/>
    <sheet name="Boks 3.A" sheetId="26" r:id="rId18"/>
    <sheet name="Boks 3.B" sheetId="29" r:id="rId1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<sst xmlns="http://schemas.openxmlformats.org/spreadsheetml/2006/main" count="265" uniqueCount="164">
  <si>
    <t>Tittel:</t>
  </si>
  <si>
    <t>Bankenes lønnsomhet</t>
  </si>
  <si>
    <t>Kilde:</t>
  </si>
  <si>
    <t>Finanstilsynet</t>
  </si>
  <si>
    <t>Note:</t>
  </si>
  <si>
    <t>Bankenes soliditet</t>
  </si>
  <si>
    <t>Ren kjernekapitaldekning</t>
  </si>
  <si>
    <t>Ren kjernekapitaldekning uten forskriftsendring</t>
  </si>
  <si>
    <t>Uvektet kjernekapitalandel</t>
  </si>
  <si>
    <t>31.12.96</t>
  </si>
  <si>
    <t>31.12.97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</si>
  <si>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</si>
  <si>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</si>
  <si>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</si>
  <si>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</si>
  <si>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</si>
  <si>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</si>
  <si>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</si>
  <si>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</si>
  <si>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</si>
  <si>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</si>
  <si>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</si>
  <si>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</si>
  <si>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</si>
  <si>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</si>
  <si>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</si>
  <si>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</si>
  <si>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</si>
  <si>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</si>
  <si>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</si>
  <si>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</si>
  <si>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</si>
  <si>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</si>
  <si>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3. kv. 2019</t>
  </si>
  <si>
    <t>3. kv. 2020</t>
  </si>
  <si>
    <t>1.kv.18</t>
  </si>
  <si>
    <t>3.kv.18</t>
  </si>
  <si>
    <t>4.kv.18</t>
  </si>
  <si>
    <t>2.kv.19</t>
  </si>
  <si>
    <t>3.kv.19</t>
  </si>
  <si>
    <t>1.kv.20</t>
  </si>
  <si>
    <t>2.kv.20</t>
  </si>
  <si>
    <t>Innskuddsmargin</t>
  </si>
  <si>
    <t>Utlånsmargin</t>
  </si>
  <si>
    <t>Total margin</t>
  </si>
  <si>
    <t>Mellomstore</t>
  </si>
  <si>
    <t>Trinn 2</t>
  </si>
  <si>
    <t>Trinn 3</t>
  </si>
  <si>
    <t>Misligholdte engasjementer</t>
  </si>
  <si>
    <t>30.09.2019</t>
  </si>
  <si>
    <t>31.12.2019</t>
  </si>
  <si>
    <t>31.03.2020</t>
  </si>
  <si>
    <t>30.06.2020</t>
  </si>
  <si>
    <t>30.09.2020</t>
  </si>
  <si>
    <t>Personmarkedet</t>
  </si>
  <si>
    <t>Bedriftsmarkedet</t>
  </si>
  <si>
    <t>Næring, i prosent av totalt bevilgede engasjementer</t>
  </si>
  <si>
    <t>Næringseiendom</t>
  </si>
  <si>
    <t xml:space="preserve">Tittel: </t>
  </si>
  <si>
    <t xml:space="preserve">Kilde: </t>
  </si>
  <si>
    <t xml:space="preserve">Note: </t>
  </si>
  <si>
    <t>År</t>
  </si>
  <si>
    <t>Minstekrav</t>
  </si>
  <si>
    <t>Bevaringsbuffer</t>
  </si>
  <si>
    <t>Systemrisikobuffer</t>
  </si>
  <si>
    <t>Motsyklisk buffer</t>
  </si>
  <si>
    <t>Pilar 2-krav</t>
  </si>
  <si>
    <t>Likviditetsreserve (LCR)</t>
  </si>
  <si>
    <t>Stabil finansiering (NSFR)</t>
  </si>
  <si>
    <t>31.12.2015</t>
  </si>
  <si>
    <t>31.03.2016</t>
  </si>
  <si>
    <t>30.06.2016</t>
  </si>
  <si>
    <t>31.12.2016</t>
  </si>
  <si>
    <t>31.03.2017</t>
  </si>
  <si>
    <t>30.06.2017</t>
  </si>
  <si>
    <t>31.12.2017</t>
  </si>
  <si>
    <t>31.03.2018</t>
  </si>
  <si>
    <t>30.06.2018</t>
  </si>
  <si>
    <t>30.09.2018</t>
  </si>
  <si>
    <t>31.12.2018</t>
  </si>
  <si>
    <t>31.03.2019</t>
  </si>
  <si>
    <t>30.06.2019</t>
  </si>
  <si>
    <t>Tolvmånedersvekst i det norske markedet for forbrukslån og husholdningenes innenlandsgjeld (K2)</t>
  </si>
  <si>
    <t>Finanstilsynet og SSB (K2)</t>
  </si>
  <si>
    <t>Vekst i forbrukslån Norge</t>
  </si>
  <si>
    <t>K2 husholdninger</t>
  </si>
  <si>
    <t xml:space="preserve"> 31.12.18</t>
  </si>
  <si>
    <t xml:space="preserve"> 30.09.20</t>
  </si>
  <si>
    <t>Fordeling av forbrukslån i Norge per 30.09.2020</t>
  </si>
  <si>
    <t>Norske forbrukslånsbanker</t>
  </si>
  <si>
    <t>Andre norske banker</t>
  </si>
  <si>
    <t>Utenlandske filialer</t>
  </si>
  <si>
    <t>Norske finansieringsforetak</t>
  </si>
  <si>
    <t xml:space="preserve">Mislighold over 90 dager i prosent av forbrukslån </t>
  </si>
  <si>
    <t>Misligholdet gjelder for totale forbrukslån i foretakene, inkludert norske foretaks utlån i utlandet.</t>
  </si>
  <si>
    <t>Samlet utvalg</t>
  </si>
  <si>
    <t>Resultatutvikling forbrukslån</t>
  </si>
  <si>
    <t>Resultatutviklingen gjelder for totale forbrukslån i foretakene, inkludert norske foretaks utlån i utlandet.</t>
  </si>
  <si>
    <t>Nettorente i prosent av GFK</t>
  </si>
  <si>
    <t>Resultat i prosent av GFK</t>
  </si>
  <si>
    <t>Fordeling av finansforetak etter andel av allokert ramme benyttet</t>
  </si>
  <si>
    <t>Finanstilsynet og GIEK per 02.10.2020</t>
  </si>
  <si>
    <t>Næringen faglig og forretningsmessig tjenesteyting inkluderer tjenesteytende næringer ellers</t>
  </si>
  <si>
    <t>Over 30 % av ramme</t>
  </si>
  <si>
    <t>Innvilget utlånsvolum fordelt på næringsgrupper</t>
  </si>
  <si>
    <t>Varehandel</t>
  </si>
  <si>
    <t>Faglig og forretningsmessig tjenesteyting</t>
  </si>
  <si>
    <t>Industri</t>
  </si>
  <si>
    <t>Overnattings- og serveringsvirksomhet</t>
  </si>
  <si>
    <t>Bygg og anlegg</t>
  </si>
  <si>
    <t>Øvrige</t>
  </si>
  <si>
    <t>Netto renteinntekter</t>
  </si>
  <si>
    <t>Driftskostnader</t>
  </si>
  <si>
    <t>1.–3. kvartal 2020</t>
  </si>
  <si>
    <t>Ren kjernekapital / forvaltningskapital</t>
  </si>
  <si>
    <t>Prosent av GFK (høyre akse)</t>
  </si>
  <si>
    <t>4. kv.17</t>
  </si>
  <si>
    <t>Milliarder kroner</t>
  </si>
  <si>
    <t>Kjøp og salg</t>
  </si>
  <si>
    <t>Utleie</t>
  </si>
  <si>
    <t>Utvikling av byggeprosjekter</t>
  </si>
  <si>
    <t>Tap i prosent av gjennomsn. utlån</t>
  </si>
  <si>
    <t>0–10 % av ramme</t>
  </si>
  <si>
    <t>11–20 % av ramme</t>
  </si>
  <si>
    <t>21–30 % av ramme</t>
  </si>
  <si>
    <t>Omsetning og drift av fast eiendom</t>
  </si>
  <si>
    <t>Sum alle næringer</t>
  </si>
  <si>
    <t>Overnatting og servering</t>
  </si>
  <si>
    <t>Faglig, finansiell og forr.messig tj.yting</t>
  </si>
  <si>
    <t xml:space="preserve">Tapsavsetninger som andel av brutto utlån til enkeltnæringer </t>
  </si>
  <si>
    <t>Norske banker, filialer av utenlandske banker er ikke inkludert</t>
  </si>
  <si>
    <t>Mindre</t>
  </si>
  <si>
    <t>Alle banker</t>
  </si>
  <si>
    <t>Andel utlån med økt kredittrisiko, grupper av banker</t>
  </si>
  <si>
    <t>Tapsavsetninger i prosent av trinnfordelt utlånsvolum, grupper av banker</t>
  </si>
  <si>
    <t>Statistisk sentralbyrå</t>
  </si>
  <si>
    <t>3. kv. 17</t>
  </si>
  <si>
    <t>2. kv. 18</t>
  </si>
  <si>
    <t>1. kv. 19</t>
  </si>
  <si>
    <t>4.kv. 19</t>
  </si>
  <si>
    <t>3. kv. 20</t>
  </si>
  <si>
    <t>Likviditetsreserve og stabil finansiering</t>
  </si>
  <si>
    <t>Egenkapitalavkastning (høyre akse)</t>
  </si>
  <si>
    <t>Utlånstap</t>
  </si>
  <si>
    <t>Resultat før skatt</t>
  </si>
  <si>
    <t>Kostnader/inntekter (høyre akse)</t>
  </si>
  <si>
    <t>30.09.15</t>
  </si>
  <si>
    <t>30.09.16</t>
  </si>
  <si>
    <t>30.09.17</t>
  </si>
  <si>
    <t>30.09.19</t>
  </si>
  <si>
    <t>30.09.20</t>
  </si>
  <si>
    <t>Bankenes netto renteinntekter og driftskostnader</t>
  </si>
  <si>
    <t>Bankenes netto renteinntekter per kvartal</t>
  </si>
  <si>
    <t>Utlånsmargin inkluderer kredittforetak</t>
  </si>
  <si>
    <t>Bankenes rentemarginer per måned</t>
  </si>
  <si>
    <t>Utlån til næringseiendom som andel av totalt bevilgede engasjementer til ikke-finansielle foretak</t>
  </si>
  <si>
    <t>Ren kjernekapital og krav til ren kjernekapital for norske banker*</t>
  </si>
  <si>
    <t xml:space="preserve">* DNB Bank er i tillegg underlagt krav om buffer for systemviktige banker.  Pilar 2-krav er foretaksspesifikke, og nivået i figuren er satt til gjennomsnittlig krav for de sju største norske bankene per tredje kvartal 2020. De formelle vedtakene om pilar 2-krav startet i 2016, men Finanstilsynet har fra 2008 vurdert de ulike bankenes kapitalmålsetting og tydeliggjort forventet nivå på ren kjernekapitaldekning. 2020. </t>
  </si>
  <si>
    <t>1.-3. kvartal 2020</t>
  </si>
  <si>
    <t>1.–3. kvar-                     tal 2020</t>
  </si>
  <si>
    <t>Utlånstap pr kvartal i 2020, grupper av banker</t>
  </si>
  <si>
    <t>Utlånstap pr kvartal ift. brutto utlån (ann.)</t>
  </si>
  <si>
    <t>Store</t>
  </si>
  <si>
    <t>3.kv.20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</si>
</sst>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_-* #,##0.0_-;\-* #,##0.0_-;_-* &quot;-&quot;??_-;_-@_-"/>
    <numFmt numFmtId="166" formatCode="dd/mm/yy;@"/>
    <numFmt numFmtId="167" formatCode="0.0\ %"/>
    <numFmt numFmtId="168" formatCode="_(* #,##0.00_);_(* \(#,##0.00\);_(* &quot;-&quot;??_);_(@_)"/>
    <numFmt numFmtId="169" formatCode="_ * #,##0.0_ ;_ * \-#,##0.0_ ;_ * &quot;-&quot;??_ ;_ @_ "/>
    <numFmt numFmtId="170" formatCode="_ * #,##0.0_ ;_ * \-#,##0.0_ ;_ * &quot;-&quot;?_ ;_ @_ "/>
    <numFmt numFmtId="171" formatCode="_ * #,##0_ ;_ * \-#,##0_ ;_ * &quot;-&quot;??_ ;_ @_ "/>
    <numFmt numFmtId="172" formatCode="_-* #,##0.0_-;\-* #,##0.0_-;_-* &quot;-&quot;?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Open Sans"/>
      <family val="2"/>
    </font>
    <font>
      <sz val="9"/>
      <color theme="1"/>
      <name val="Open Sans"/>
      <family val="2"/>
    </font>
    <font>
      <b/>
      <sz val="14"/>
      <color theme="1"/>
      <name val="Arial"/>
      <family val="2"/>
    </font>
    <font>
      <i/>
      <sz val="9"/>
      <color theme="1"/>
      <name val="Open Sans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color indexed="63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9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6" xfId="0" applyFont="1" applyFill="1" applyBorder="1" applyAlignment="1">
      <alignment horizontal="left" vertical="center"/>
    </xf>
    <xf numFmtId="164" fontId="8" fillId="2" borderId="4" xfId="0" applyNumberFormat="1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left" vertical="center"/>
    </xf>
    <xf numFmtId="164" fontId="8" fillId="2" borderId="9" xfId="0" applyNumberFormat="1" applyFont="1" applyFill="1" applyBorder="1" applyAlignment="1">
      <alignment horizontal="right"/>
    </xf>
    <xf numFmtId="164" fontId="8" fillId="2" borderId="9" xfId="0" applyNumberFormat="1" applyFont="1" applyFill="1" applyBorder="1" applyAlignment="1">
      <alignment horizontal="right" vertical="center"/>
    </xf>
    <xf numFmtId="164" fontId="8" fillId="2" borderId="10" xfId="0" applyNumberFormat="1" applyFont="1" applyFill="1" applyBorder="1" applyAlignment="1">
      <alignment horizontal="right"/>
    </xf>
    <xf numFmtId="0" fontId="1" fillId="0" borderId="0" xfId="0" applyFont="1" applyFill="1"/>
    <xf numFmtId="0" fontId="5" fillId="0" borderId="0" xfId="0" applyFont="1" applyFill="1"/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2" fontId="1" fillId="0" borderId="0" xfId="0" applyNumberFormat="1" applyFont="1"/>
    <xf numFmtId="14" fontId="3" fillId="0" borderId="0" xfId="0" applyNumberFormat="1" applyFont="1"/>
    <xf numFmtId="9" fontId="1" fillId="0" borderId="0" xfId="5" applyFont="1"/>
    <xf numFmtId="9" fontId="1" fillId="0" borderId="0" xfId="5" applyNumberFormat="1" applyFont="1"/>
    <xf numFmtId="164" fontId="1" fillId="0" borderId="0" xfId="0" applyNumberFormat="1" applyFont="1"/>
    <xf numFmtId="14" fontId="0" fillId="0" borderId="0" xfId="0" quotePrefix="1" applyNumberFormat="1"/>
    <xf numFmtId="165" fontId="0" fillId="0" borderId="0" xfId="0" applyNumberFormat="1"/>
    <xf numFmtId="165" fontId="1" fillId="0" borderId="0" xfId="0" applyNumberFormat="1" applyFont="1"/>
    <xf numFmtId="164" fontId="10" fillId="0" borderId="0" xfId="0" applyNumberFormat="1" applyFont="1"/>
    <xf numFmtId="167" fontId="0" fillId="0" borderId="0" xfId="0" applyNumberFormat="1"/>
    <xf numFmtId="164" fontId="11" fillId="0" borderId="0" xfId="0" applyNumberFormat="1" applyFont="1"/>
    <xf numFmtId="166" fontId="0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0" fontId="12" fillId="0" borderId="0" xfId="6" applyFont="1"/>
    <xf numFmtId="0" fontId="13" fillId="0" borderId="0" xfId="6" applyFont="1"/>
    <xf numFmtId="0" fontId="0" fillId="0" borderId="0" xfId="0" applyFill="1"/>
    <xf numFmtId="0" fontId="0" fillId="0" borderId="11" xfId="0" applyBorder="1"/>
    <xf numFmtId="0" fontId="14" fillId="0" borderId="11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left" vertical="center"/>
    </xf>
    <xf numFmtId="1" fontId="14" fillId="0" borderId="11" xfId="0" quotePrefix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164" fontId="1" fillId="0" borderId="0" xfId="0" applyNumberFormat="1" applyFont="1" applyFill="1"/>
    <xf numFmtId="0" fontId="1" fillId="2" borderId="0" xfId="0" applyFont="1" applyFill="1"/>
    <xf numFmtId="17" fontId="1" fillId="0" borderId="0" xfId="0" applyNumberFormat="1" applyFont="1"/>
    <xf numFmtId="172" fontId="0" fillId="0" borderId="0" xfId="0" applyNumberFormat="1"/>
    <xf numFmtId="0" fontId="0" fillId="0" borderId="0" xfId="0" quotePrefix="1"/>
    <xf numFmtId="14" fontId="14" fillId="0" borderId="12" xfId="0" quotePrefix="1" applyNumberFormat="1" applyFont="1" applyBorder="1" applyAlignment="1">
      <alignment horizontal="left" vertical="center"/>
    </xf>
    <xf numFmtId="0" fontId="15" fillId="0" borderId="0" xfId="0" applyFont="1" applyFill="1"/>
    <xf numFmtId="0" fontId="4" fillId="0" borderId="0" xfId="6" applyFont="1"/>
    <xf numFmtId="168" fontId="4" fillId="0" borderId="0" xfId="7" applyFont="1" applyFill="1" applyBorder="1"/>
    <xf numFmtId="49" fontId="4" fillId="0" borderId="0" xfId="6" quotePrefix="1" applyNumberFormat="1" applyFont="1"/>
    <xf numFmtId="169" fontId="4" fillId="0" borderId="0" xfId="8" applyNumberFormat="1" applyFont="1" applyFill="1" applyBorder="1"/>
    <xf numFmtId="170" fontId="4" fillId="0" borderId="0" xfId="6" applyNumberFormat="1" applyFont="1"/>
    <xf numFmtId="0" fontId="4" fillId="0" borderId="0" xfId="6" applyFont="1" applyAlignment="1">
      <alignment horizontal="right"/>
    </xf>
    <xf numFmtId="171" fontId="1" fillId="0" borderId="0" xfId="7" applyNumberFormat="1" applyFont="1" applyFill="1" applyBorder="1"/>
    <xf numFmtId="0" fontId="4" fillId="0" borderId="0" xfId="6" applyFont="1" applyFill="1" applyAlignment="1">
      <alignment horizontal="right"/>
    </xf>
    <xf numFmtId="0" fontId="4" fillId="0" borderId="0" xfId="6" applyFont="1" applyFill="1"/>
    <xf numFmtId="0" fontId="16" fillId="0" borderId="0" xfId="0" applyFont="1"/>
    <xf numFmtId="0" fontId="17" fillId="0" borderId="0" xfId="0" applyFont="1"/>
    <xf numFmtId="0" fontId="3" fillId="0" borderId="0" xfId="0" applyFont="1"/>
    <xf numFmtId="2" fontId="3" fillId="0" borderId="0" xfId="0" applyNumberFormat="1" applyFont="1"/>
    <xf numFmtId="0" fontId="6" fillId="0" borderId="0" xfId="0" applyFont="1" applyFill="1" applyAlignment="1">
      <alignment horizontal="left" wrapText="1"/>
    </xf>
  </cellXfs>
  <cellStyles count="9">
    <cellStyle name="Crystal-rapportdata" xfId="2" xr:uid="{00000000-0005-0000-0000-000000000000}"/>
    <cellStyle name="Komma 11" xfId="8" xr:uid="{870CE51B-D0D5-4CA3-ACDC-0D521D997D96}"/>
    <cellStyle name="Komma 2 5 4 2 2" xfId="7" xr:uid="{87AED82D-E51D-4780-B317-5EB1A3BD5629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Normal 6 9 3 2 2" xfId="6" xr:uid="{E72264E6-6AAC-4241-ADD7-05CCAD4FDC0E}"/>
    <cellStyle name="Prosent" xfId="5" builtinId="5"/>
  </cellStyles>
  <dxfs count="0"/>
  <tableStyles count="0" defaultTableStyle="TableStyleMedium2" defaultPivotStyle="PivotStyleLight16"/>
  <colors>
    <mruColors>
      <color rgb="FF52A9FF"/>
      <color rgb="FF71C277"/>
      <color rgb="FF002A85"/>
      <color rgb="FFE39200"/>
      <color rgb="FF751A21"/>
      <color rgb="FFF75C45"/>
      <color rgb="FF005F50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2357830271213"/>
          <c:y val="6.6109428629113662E-2"/>
          <c:w val="0.77948097112860881"/>
          <c:h val="0.73881319182928218"/>
        </c:manualLayout>
      </c:layout>
      <c:lineChart>
        <c:grouping val="standar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'2.1'!$A$7:$A$19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kvartal 2020</c:v>
                </c:pt>
              </c:strCache>
            </c:strRef>
          </c:cat>
          <c:val>
            <c:numRef>
              <c:f>'2.1'!$B$7:$B$19</c:f>
              <c:numCache>
                <c:formatCode>0.00</c:formatCode>
                <c:ptCount val="13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45-4EA4-8D3C-7D2EB601B994}"/>
            </c:ext>
          </c:extLst>
        </c:ser>
        <c:ser>
          <c:idx val="2"/>
          <c:order val="1"/>
          <c:tx>
            <c:strRef>
              <c:f>'2.1'!$C$6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'2.1'!$A$7:$A$19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kvartal 2020</c:v>
                </c:pt>
              </c:strCache>
            </c:strRef>
          </c:cat>
          <c:val>
            <c:numRef>
              <c:f>'2.1'!$C$7:$C$19</c:f>
              <c:numCache>
                <c:formatCode>0.00</c:formatCode>
                <c:ptCount val="13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5-4EA4-8D3C-7D2EB601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'2.1'!$D$6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'2.1'!$A$7:$A$19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1.-3. kvartal 2020</c:v>
                </c:pt>
              </c:strCache>
            </c:strRef>
          </c:cat>
          <c:val>
            <c:numRef>
              <c:f>'2.1'!$D$7:$D$19</c:f>
              <c:numCache>
                <c:formatCode>General</c:formatCode>
                <c:ptCount val="13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12.5</c:v>
                </c:pt>
                <c:pt idx="12" formatCode="0.0">
                  <c:v>9.1999999999999993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45-4EA4-8D3C-7D2EB601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6.231408573928259E-3"/>
              <c:y val="0.3280194323535644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725962379702512"/>
              <c:y val="0.3511266526466800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3.9763779527559016E-3"/>
          <c:y val="0.92280367128022045"/>
          <c:w val="0.99457961504811898"/>
          <c:h val="7.5013775451981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91469816273"/>
          <c:y val="3.7996707104525324E-2"/>
          <c:w val="0.84035345581802279"/>
          <c:h val="0.77188528263235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'2.10'!$A$9</c:f>
              <c:strCache>
                <c:ptCount val="1"/>
                <c:pt idx="0">
                  <c:v>Kjøp og salg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'2.10'!$A$7:$E$7</c15:sqref>
                  </c15:fullRef>
                </c:ext>
              </c:extLst>
              <c:f>'2.10'!$B$7:$E$7</c:f>
              <c:strCache>
                <c:ptCount val="4"/>
                <c:pt idx="0">
                  <c:v>Alle banker</c:v>
                </c:pt>
                <c:pt idx="1">
                  <c:v>Store</c:v>
                </c:pt>
                <c:pt idx="2">
                  <c:v>Mellomstore</c:v>
                </c:pt>
                <c:pt idx="3">
                  <c:v>Mindre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'2.10'!$A$9:$E$9</c15:sqref>
                  </c15:fullRef>
                </c:ext>
              </c:extLst>
              <c:f>'2.10'!$B$9:$E$9</c:f>
              <c:numCache>
                <c:formatCode>0.0</c:formatCode>
                <c:ptCount val="4"/>
                <c:pt idx="0">
                  <c:v>3.9</c:v>
                </c:pt>
                <c:pt idx="1">
                  <c:v>3.5</c:v>
                </c:pt>
                <c:pt idx="2">
                  <c:v>6.2</c:v>
                </c:pt>
                <c:pt idx="3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A-44B5-B20D-909B688F9C16}"/>
            </c:ext>
          </c:extLst>
        </c:ser>
        <c:ser>
          <c:idx val="2"/>
          <c:order val="2"/>
          <c:tx>
            <c:strRef>
              <c:f>'2.10'!$A$10</c:f>
              <c:strCache>
                <c:ptCount val="1"/>
                <c:pt idx="0">
                  <c:v>Utleie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'2.10'!$A$7:$E$7</c15:sqref>
                  </c15:fullRef>
                </c:ext>
              </c:extLst>
              <c:f>'2.10'!$B$7:$E$7</c:f>
              <c:strCache>
                <c:ptCount val="4"/>
                <c:pt idx="0">
                  <c:v>Alle banker</c:v>
                </c:pt>
                <c:pt idx="1">
                  <c:v>Store</c:v>
                </c:pt>
                <c:pt idx="2">
                  <c:v>Mellomstore</c:v>
                </c:pt>
                <c:pt idx="3">
                  <c:v>Mindre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'2.10'!$A$10:$E$10</c15:sqref>
                  </c15:fullRef>
                </c:ext>
              </c:extLst>
              <c:f>'2.10'!$B$10:$E$10</c:f>
              <c:numCache>
                <c:formatCode>0.0</c:formatCode>
                <c:ptCount val="4"/>
                <c:pt idx="0">
                  <c:v>20.100000000000001</c:v>
                </c:pt>
                <c:pt idx="1">
                  <c:v>19.600000000000001</c:v>
                </c:pt>
                <c:pt idx="2">
                  <c:v>24.7</c:v>
                </c:pt>
                <c:pt idx="3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A-44B5-B20D-909B688F9C16}"/>
            </c:ext>
          </c:extLst>
        </c:ser>
        <c:ser>
          <c:idx val="3"/>
          <c:order val="3"/>
          <c:tx>
            <c:strRef>
              <c:f>'2.10'!$A$11</c:f>
              <c:strCache>
                <c:ptCount val="1"/>
                <c:pt idx="0">
                  <c:v>Utvikling av byggeprosjekter</c:v>
                </c:pt>
              </c:strCache>
            </c:strRef>
          </c:tx>
          <c:spPr>
            <a:solidFill>
              <a:srgbClr val="005F50"/>
            </a:solidFill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'2.10'!$A$7:$E$7</c15:sqref>
                  </c15:fullRef>
                </c:ext>
              </c:extLst>
              <c:f>'2.10'!$B$7:$E$7</c:f>
              <c:strCache>
                <c:ptCount val="4"/>
                <c:pt idx="0">
                  <c:v>Alle banker</c:v>
                </c:pt>
                <c:pt idx="1">
                  <c:v>Store</c:v>
                </c:pt>
                <c:pt idx="2">
                  <c:v>Mellomstore</c:v>
                </c:pt>
                <c:pt idx="3">
                  <c:v>Mindre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'2.10'!$A$11:$E$11</c15:sqref>
                  </c15:fullRef>
                </c:ext>
              </c:extLst>
              <c:f>'2.10'!$B$11:$E$11</c:f>
              <c:numCache>
                <c:formatCode>0.0</c:formatCode>
                <c:ptCount val="4"/>
                <c:pt idx="0">
                  <c:v>7</c:v>
                </c:pt>
                <c:pt idx="1">
                  <c:v>7</c:v>
                </c:pt>
                <c:pt idx="2">
                  <c:v>7.7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A-44B5-B20D-909B688F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'2.10'!$A$8</c15:sqref>
                        </c15:formulaRef>
                      </c:ext>
                    </c:extLst>
                    <c:strCache>
                      <c:ptCount val="1"/>
                      <c:pt idx="0">
                        <c:v>Næringseiendom</c:v>
                      </c:pt>
                    </c:strCache>
                  </c:strRef>
                </c:tx>
                <c:spPr>
                  <a:solidFill>
                    <a:srgbClr val="002A8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'2.10'!$A$7:$E$7</c15:sqref>
                        </c15:fullRef>
                        <c15:formulaRef>
                          <c15:sqref>'2.10'!$B$7:$E$7</c15:sqref>
                        </c15:formulaRef>
                      </c:ext>
                    </c:extLst>
                    <c:strCache>
                      <c:ptCount val="4"/>
                      <c:pt idx="0">
                        <c:v>Alle banker</c:v>
                      </c:pt>
                      <c:pt idx="1">
                        <c:v>Store</c:v>
                      </c:pt>
                      <c:pt idx="2">
                        <c:v>Mellomstore</c:v>
                      </c:pt>
                      <c:pt idx="3">
                        <c:v>Mindre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'2.10'!$A$8:$E$8</c15:sqref>
                        </c15:fullRef>
                        <c15:formulaRef>
                          <c15:sqref>'2.10'!$B$8:$E$8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31</c:v>
                      </c:pt>
                      <c:pt idx="1">
                        <c:v>30</c:v>
                      </c:pt>
                      <c:pt idx="2" formatCode="General">
                        <c:v>38.6</c:v>
                      </c:pt>
                      <c:pt idx="3">
                        <c:v>43.1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70A-44B5-B20D-909B688F9C16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'2.10'!$A$12</c:f>
              <c:strCache>
                <c:ptCount val="1"/>
              </c:strCache>
              <c:extLst xmlns:c15="http://schemas.microsoft.com/office/drawing/2012/chart"/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'2.10'!$A$7:$E$7</c15:sqref>
                  </c15:fullRef>
                </c:ext>
              </c:extLst>
              <c:f>'2.10'!$B$7:$E$7</c:f>
              <c:strCache>
                <c:ptCount val="4"/>
                <c:pt idx="0">
                  <c:v>Alle banker</c:v>
                </c:pt>
                <c:pt idx="1">
                  <c:v>Store</c:v>
                </c:pt>
                <c:pt idx="2">
                  <c:v>Mellomstore</c:v>
                </c:pt>
                <c:pt idx="3">
                  <c:v>Mindre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'2.10'!$A$12:$E$12</c15:sqref>
                  </c15:fullRef>
                </c:ext>
              </c:extLst>
              <c:f>'2.10'!$B$12:$E$12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70A-44B5-B20D-909B688F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72384"/>
        <c:axId val="698875664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5516185476815397E-3"/>
              <c:y val="0.360129313104154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  <c:majorUnit val="10"/>
      </c:valAx>
      <c:valAx>
        <c:axId val="698875664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98872384"/>
        <c:crosses val="max"/>
        <c:crossBetween val="between"/>
        <c:majorUnit val="10"/>
      </c:valAx>
      <c:catAx>
        <c:axId val="69887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88756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4584426946631682E-3"/>
          <c:y val="0.92453204020229174"/>
          <c:w val="0.93943241469816252"/>
          <c:h val="7.462806478458484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83561150490285E-2"/>
          <c:y val="4.7324673587776048E-2"/>
          <c:w val="0.83758901239216188"/>
          <c:h val="0.66281270568733086"/>
        </c:manualLayout>
      </c:layout>
      <c:lineChart>
        <c:grouping val="standard"/>
        <c:varyColors val="0"/>
        <c:ser>
          <c:idx val="1"/>
          <c:order val="0"/>
          <c:tx>
            <c:strRef>
              <c:f>'2.11'!$C$8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222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'2.11'!$A$9:$A$35</c15:sqref>
                  </c15:fullRef>
                </c:ext>
              </c:extLst>
              <c:f>'2.11'!$A$12:$A$35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'2.11'!$C$9:$C$35</c15:sqref>
                  </c15:fullRef>
                </c:ext>
              </c:extLst>
              <c:f>'2.11'!$C$12:$C$35</c:f>
              <c:numCache>
                <c:formatCode>_ * #\ ##0.0_ ;_ * \-#\ ##0.0_ ;_ * "-"??_ ;_ @_ </c:formatCode>
                <c:ptCount val="24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2">
                  <c:v>16.187667205677077</c:v>
                </c:pt>
                <c:pt idx="23">
                  <c:v>17.797752114671699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03-4511-AA41-EB0061B743D6}"/>
            </c:ext>
          </c:extLst>
        </c:ser>
        <c:ser>
          <c:idx val="2"/>
          <c:order val="2"/>
          <c:tx>
            <c:strRef>
              <c:f>'2.11'!$E$8</c:f>
              <c:strCache>
                <c:ptCount val="1"/>
                <c:pt idx="0">
                  <c:v> Ren kjernekapitaldekning uten forskriftsendring </c:v>
                </c:pt>
              </c:strCache>
            </c:strRef>
          </c:tx>
          <c:spPr>
            <a:ln w="22225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17"/>
            <c:marker>
              <c:symbol val="none"/>
            </c:marker>
            <c:bubble3D val="0"/>
            <c:spPr>
              <a:ln w="22225" cap="rnd">
                <a:solidFill>
                  <a:srgbClr val="52A9FF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803-4511-AA41-EB0061B743D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'2.11'!$A$9:$A$35</c15:sqref>
                  </c15:fullRef>
                </c:ext>
              </c:extLst>
              <c:f>'2.11'!$A$12:$A$35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'2.11'!$E$9:$E$35</c15:sqref>
                  </c15:fullRef>
                </c:ext>
              </c:extLst>
              <c:f>'2.11'!$E$12:$E$35</c:f>
              <c:numCache>
                <c:formatCode>_ * #\ ##0.0_ ;_ * \-#\ ##0.0_ ;_ * "-"??_ ;_ @_ </c:formatCode>
                <c:ptCount val="24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C803-4511-AA41-EB0061B743D6}"/>
            </c:ext>
          </c:extLst>
        </c:ser>
        <c:ser>
          <c:idx val="0"/>
          <c:order val="1"/>
          <c:tx>
            <c:strRef>
              <c:f>'2.11'!$D$8</c:f>
              <c:strCache>
                <c:ptCount val="1"/>
                <c:pt idx="0">
                  <c:v> Ren kjernekapital / forvaltningskapital </c:v>
                </c:pt>
              </c:strCache>
            </c:strRef>
          </c:tx>
          <c:spPr>
            <a:ln w="22225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'2.11'!$A$9:$A$35</c15:sqref>
                  </c15:fullRef>
                </c:ext>
              </c:extLst>
              <c:f>'2.11'!$A$12:$A$35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'2.11'!$D$9:$D$35</c15:sqref>
                  </c15:fullRef>
                </c:ext>
              </c:extLst>
              <c:f>'2.11'!$D$12:$D$35</c:f>
              <c:numCache>
                <c:formatCode>_ * #\ ##0.0_ ;_ * \-#\ ##0.0_ ;_ * "-"??_ ;_ @_ </c:formatCode>
                <c:ptCount val="24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2">
                  <c:v>7.9752862052124645</c:v>
                </c:pt>
                <c:pt idx="23">
                  <c:v>7.7255171315987603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03-4511-AA41-EB0061B7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3"/>
          <c:order val="3"/>
          <c:tx>
            <c:strRef>
              <c:f>'2.11'!$F$8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222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'2.11'!$A$9:$A$35</c15:sqref>
                  </c15:fullRef>
                </c:ext>
              </c:extLst>
              <c:f>'2.11'!$A$12:$A$35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2">
                  <c:v>3. kv. 2019</c:v>
                </c:pt>
                <c:pt idx="23">
                  <c:v>3. kv. 2020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'2.11'!$F$9:$F$35</c15:sqref>
                  </c15:fullRef>
                </c:ext>
              </c:extLst>
              <c:f>'2.11'!$F$12:$F$35</c:f>
              <c:numCache>
                <c:formatCode>General</c:formatCode>
                <c:ptCount val="24"/>
                <c:pt idx="16" formatCode="_ * #\ ##0.0_ ;_ * \-#\ ##0.0_ ;_ * &quot;-&quot;??_ ;_ @_ ">
                  <c:v>7.21</c:v>
                </c:pt>
                <c:pt idx="17" formatCode="_ * #\ ##0.0_ ;_ * \-#\ ##0.0_ ;_ * &quot;-&quot;??_ ;_ @_ ">
                  <c:v>7.88</c:v>
                </c:pt>
                <c:pt idx="18" formatCode="_ * #\ ##0.0_ ;_ * \-#\ ##0.0_ ;_ * &quot;-&quot;??_ ;_ @_ ">
                  <c:v>7.7556265363635299</c:v>
                </c:pt>
                <c:pt idx="19" formatCode="_ * #\ ##0.0_ ;_ * \-#\ ##0.0_ ;_ * &quot;-&quot;??_ ;_ @_ ">
                  <c:v>7.9444622247064753</c:v>
                </c:pt>
                <c:pt idx="20" formatCode="_ * #\ ##0.0_ ;_ * \-#\ ##0.0_ ;_ * &quot;-&quot;??_ ;_ @_ ">
                  <c:v>8.0136884386098899</c:v>
                </c:pt>
                <c:pt idx="22" formatCode="_ * #\ ##0.0_ ;_ * \-#\ ##0.0_ ;_ * &quot;-&quot;??_ ;_ @_ ">
                  <c:v>7.6593853042992892</c:v>
                </c:pt>
                <c:pt idx="23" formatCode="_ * #\ ##0.0_ ;_ * \-#\ ##0.0_ ;_ * &quot;-&quot;??_ ;_ @_ ">
                  <c:v>7.44104881440526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C803-4511-AA41-EB0061B74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101024"/>
        <c:axId val="1275448168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5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1275448168"/>
        <c:scaling>
          <c:orientation val="minMax"/>
          <c:max val="2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05101024"/>
        <c:crosses val="max"/>
        <c:crossBetween val="between"/>
      </c:valAx>
      <c:catAx>
        <c:axId val="1205101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5448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337043888224994E-2"/>
          <c:y val="0.80021972485637438"/>
          <c:w val="0.72799078909315129"/>
          <c:h val="0.19815444122116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47419072615928E-2"/>
          <c:y val="4.099751310613732E-2"/>
          <c:w val="0.84217432195975506"/>
          <c:h val="0.68244556044667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'2.12'!$B$28</c:f>
              <c:strCache>
                <c:ptCount val="1"/>
                <c:pt idx="0">
                  <c:v>Minstekrav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'2.12'!$B$29:$B$42</c:f>
              <c:numCache>
                <c:formatCode>0.0</c:formatCode>
                <c:ptCount val="14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F-4D16-A246-34835DD5BDB3}"/>
            </c:ext>
          </c:extLst>
        </c:ser>
        <c:ser>
          <c:idx val="1"/>
          <c:order val="1"/>
          <c:tx>
            <c:strRef>
              <c:f>'2.12'!$C$28</c:f>
              <c:strCache>
                <c:ptCount val="1"/>
                <c:pt idx="0">
                  <c:v>Bevaringsbuffer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'2.12'!$C$29:$C$42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F-4D16-A246-34835DD5BDB3}"/>
            </c:ext>
          </c:extLst>
        </c:ser>
        <c:ser>
          <c:idx val="2"/>
          <c:order val="2"/>
          <c:tx>
            <c:strRef>
              <c:f>'2.12'!$D$28</c:f>
              <c:strCache>
                <c:ptCount val="1"/>
                <c:pt idx="0">
                  <c:v>Systemrisikobuffer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'2.12'!$D$29:$D$42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F-4D16-A246-34835DD5BDB3}"/>
            </c:ext>
          </c:extLst>
        </c:ser>
        <c:ser>
          <c:idx val="3"/>
          <c:order val="3"/>
          <c:tx>
            <c:strRef>
              <c:f>'2.12'!$E$28</c:f>
              <c:strCache>
                <c:ptCount val="1"/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'2.12'!$E$29:$E$42</c:f>
              <c:numCache>
                <c:formatCode>0.0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3-1B5F-4D16-A246-34835DD5BDB3}"/>
            </c:ext>
          </c:extLst>
        </c:ser>
        <c:ser>
          <c:idx val="4"/>
          <c:order val="4"/>
          <c:tx>
            <c:strRef>
              <c:f>'2.12'!$F$28</c:f>
              <c:strCache>
                <c:ptCount val="1"/>
                <c:pt idx="0">
                  <c:v>Motsyklisk buffer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'2.12'!$F$29:$F$42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5F-4D16-A246-34835DD5BDB3}"/>
            </c:ext>
          </c:extLst>
        </c:ser>
        <c:ser>
          <c:idx val="5"/>
          <c:order val="5"/>
          <c:tx>
            <c:strRef>
              <c:f>'2.12'!$G$28</c:f>
              <c:strCache>
                <c:ptCount val="1"/>
                <c:pt idx="0">
                  <c:v>Pilar 2-krav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'2.12'!$G$29:$G$42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1.789973052345714</c:v>
                </c:pt>
                <c:pt idx="10">
                  <c:v>1.789973052345714</c:v>
                </c:pt>
                <c:pt idx="11">
                  <c:v>1.789973052345714</c:v>
                </c:pt>
                <c:pt idx="12">
                  <c:v>1.789973052345714</c:v>
                </c:pt>
                <c:pt idx="13">
                  <c:v>1.789973052345714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5F-4D16-A246-34835DD5B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lineChart>
        <c:grouping val="standard"/>
        <c:varyColors val="0"/>
        <c:ser>
          <c:idx val="6"/>
          <c:order val="6"/>
          <c:tx>
            <c:strRef>
              <c:f>'2.12'!$H$28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5400" cap="rnd">
              <a:solidFill>
                <a:srgbClr val="00768C"/>
              </a:solidFill>
              <a:round/>
            </a:ln>
            <a:effectLst/>
          </c:spPr>
          <c:marker>
            <c:symbol val="none"/>
          </c:marker>
          <c:cat>
            <c:strRef>
              <c:f>'2.12'!$A$29:$A$42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3. kv. 2020</c:v>
                </c:pt>
              </c:strCache>
            </c:strRef>
          </c:cat>
          <c:val>
            <c:numRef>
              <c:f>'2.12'!$H$29:$H$42</c:f>
              <c:numCache>
                <c:formatCode>0.0</c:formatCode>
                <c:ptCount val="14"/>
                <c:pt idx="0">
                  <c:v>8.1938577032776081</c:v>
                </c:pt>
                <c:pt idx="1">
                  <c:v>7.2356030058493008</c:v>
                </c:pt>
                <c:pt idx="2">
                  <c:v>8.8280631095235353</c:v>
                </c:pt>
                <c:pt idx="3">
                  <c:v>9.4444185995711667</c:v>
                </c:pt>
                <c:pt idx="4">
                  <c:v>10.068421138454941</c:v>
                </c:pt>
                <c:pt idx="5">
                  <c:v>11.208242929655709</c:v>
                </c:pt>
                <c:pt idx="6">
                  <c:v>12.117088174961802</c:v>
                </c:pt>
                <c:pt idx="7">
                  <c:v>13.054015369789775</c:v>
                </c:pt>
                <c:pt idx="8">
                  <c:v>14.576562010825199</c:v>
                </c:pt>
                <c:pt idx="9">
                  <c:v>15.8</c:v>
                </c:pt>
                <c:pt idx="10">
                  <c:v>16.24668257261402</c:v>
                </c:pt>
                <c:pt idx="11">
                  <c:v>16.227939125640049</c:v>
                </c:pt>
                <c:pt idx="12">
                  <c:v>18.038924151560401</c:v>
                </c:pt>
                <c:pt idx="13">
                  <c:v>17.797752114671699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5F-4D16-A246-34835DD5B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61864"/>
        <c:axId val="908255304"/>
      </c:lineChart>
      <c:cat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1"/>
        <c:lblAlgn val="ctr"/>
        <c:lblOffset val="100"/>
        <c:tickLblSkip val="2"/>
        <c:noMultiLvlLbl val="0"/>
      </c:catAx>
      <c:valAx>
        <c:axId val="8871249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535011827225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 val="autoZero"/>
        <c:crossBetween val="between"/>
      </c:valAx>
      <c:valAx>
        <c:axId val="90825530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8261864"/>
        <c:crosses val="max"/>
        <c:crossBetween val="between"/>
      </c:valAx>
      <c:catAx>
        <c:axId val="90826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255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4.1529808773903259E-3"/>
          <c:y val="0.83147888921292246"/>
          <c:w val="0.994630108736408"/>
          <c:h val="0.16852111078707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782152230972"/>
          <c:y val="5.0925925925925923E-2"/>
          <c:w val="0.79533552055992995"/>
          <c:h val="0.7775175316707702"/>
        </c:manualLayout>
      </c:layout>
      <c:lineChart>
        <c:grouping val="standard"/>
        <c:varyColors val="0"/>
        <c:ser>
          <c:idx val="0"/>
          <c:order val="0"/>
          <c:tx>
            <c:strRef>
              <c:f>'2.14'!$B$7</c:f>
              <c:strCache>
                <c:ptCount val="1"/>
                <c:pt idx="0">
                  <c:v>Likviditetsreserve (LCR)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'2.14'!$A$8:$A$28</c:f>
              <c:strCache>
                <c:ptCount val="21"/>
                <c:pt idx="0">
                  <c:v>30.09.15</c:v>
                </c:pt>
                <c:pt idx="1">
                  <c:v>31.12.2015</c:v>
                </c:pt>
                <c:pt idx="2">
                  <c:v>31.03.2016</c:v>
                </c:pt>
                <c:pt idx="3">
                  <c:v>30.06.2016</c:v>
                </c:pt>
                <c:pt idx="4">
                  <c:v>30.09.16</c:v>
                </c:pt>
                <c:pt idx="5">
                  <c:v>31.12.2016</c:v>
                </c:pt>
                <c:pt idx="6">
                  <c:v>31.03.2017</c:v>
                </c:pt>
                <c:pt idx="7">
                  <c:v>30.06.2017</c:v>
                </c:pt>
                <c:pt idx="8">
                  <c:v>30.09.17</c:v>
                </c:pt>
                <c:pt idx="9">
                  <c:v>31.12.2017</c:v>
                </c:pt>
                <c:pt idx="10">
                  <c:v>31.03.2018</c:v>
                </c:pt>
                <c:pt idx="11">
                  <c:v>30.06.2018</c:v>
                </c:pt>
                <c:pt idx="12">
                  <c:v>30.09.2018</c:v>
                </c:pt>
                <c:pt idx="13">
                  <c:v>31.12.2018</c:v>
                </c:pt>
                <c:pt idx="14">
                  <c:v>31.03.2019</c:v>
                </c:pt>
                <c:pt idx="15">
                  <c:v>30.06.2019</c:v>
                </c:pt>
                <c:pt idx="16">
                  <c:v>30.09.19</c:v>
                </c:pt>
                <c:pt idx="17">
                  <c:v>31.12.2019</c:v>
                </c:pt>
                <c:pt idx="18">
                  <c:v>31.03.2020</c:v>
                </c:pt>
                <c:pt idx="19">
                  <c:v>30.06.2020</c:v>
                </c:pt>
                <c:pt idx="20">
                  <c:v>30.09.20</c:v>
                </c:pt>
              </c:strCache>
            </c:strRef>
          </c:cat>
          <c:val>
            <c:numRef>
              <c:f>'2.14'!$B$8:$B$28</c:f>
              <c:numCache>
                <c:formatCode>0</c:formatCode>
                <c:ptCount val="21"/>
                <c:pt idx="0">
                  <c:v>118.617006140562</c:v>
                </c:pt>
                <c:pt idx="1">
                  <c:v>130.95357458186101</c:v>
                </c:pt>
                <c:pt idx="2">
                  <c:v>155.48774978217099</c:v>
                </c:pt>
                <c:pt idx="3">
                  <c:v>128.20106517248701</c:v>
                </c:pt>
                <c:pt idx="4">
                  <c:v>137.79677456628201</c:v>
                </c:pt>
                <c:pt idx="5">
                  <c:v>139.38496025427301</c:v>
                </c:pt>
                <c:pt idx="6">
                  <c:v>136.84385739103701</c:v>
                </c:pt>
                <c:pt idx="7">
                  <c:v>132.387053783336</c:v>
                </c:pt>
                <c:pt idx="8">
                  <c:v>125.272929577068</c:v>
                </c:pt>
                <c:pt idx="9">
                  <c:v>125.37743813578101</c:v>
                </c:pt>
                <c:pt idx="10">
                  <c:v>120.829654777844</c:v>
                </c:pt>
                <c:pt idx="11">
                  <c:v>139.37549238125601</c:v>
                </c:pt>
                <c:pt idx="12">
                  <c:v>135.63965573675199</c:v>
                </c:pt>
                <c:pt idx="13">
                  <c:v>126.675891546413</c:v>
                </c:pt>
                <c:pt idx="14">
                  <c:v>131.00814081408501</c:v>
                </c:pt>
                <c:pt idx="15">
                  <c:v>151.33825571483999</c:v>
                </c:pt>
                <c:pt idx="16">
                  <c:v>142.648174000122</c:v>
                </c:pt>
                <c:pt idx="17">
                  <c:v>149.819203719596</c:v>
                </c:pt>
                <c:pt idx="18">
                  <c:v>137.601123546222</c:v>
                </c:pt>
                <c:pt idx="19">
                  <c:v>146.03423308009101</c:v>
                </c:pt>
                <c:pt idx="20">
                  <c:v>152.97746568920201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6-4156-96A5-3079655D73B3}"/>
            </c:ext>
          </c:extLst>
        </c:ser>
        <c:ser>
          <c:idx val="1"/>
          <c:order val="1"/>
          <c:tx>
            <c:strRef>
              <c:f>'2.14'!$C$7</c:f>
              <c:strCache>
                <c:ptCount val="1"/>
                <c:pt idx="0">
                  <c:v>Stabil finansiering (NSFR)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'2.14'!$A$8:$A$28</c:f>
              <c:strCache>
                <c:ptCount val="21"/>
                <c:pt idx="0">
                  <c:v>30.09.15</c:v>
                </c:pt>
                <c:pt idx="1">
                  <c:v>31.12.2015</c:v>
                </c:pt>
                <c:pt idx="2">
                  <c:v>31.03.2016</c:v>
                </c:pt>
                <c:pt idx="3">
                  <c:v>30.06.2016</c:v>
                </c:pt>
                <c:pt idx="4">
                  <c:v>30.09.16</c:v>
                </c:pt>
                <c:pt idx="5">
                  <c:v>31.12.2016</c:v>
                </c:pt>
                <c:pt idx="6">
                  <c:v>31.03.2017</c:v>
                </c:pt>
                <c:pt idx="7">
                  <c:v>30.06.2017</c:v>
                </c:pt>
                <c:pt idx="8">
                  <c:v>30.09.17</c:v>
                </c:pt>
                <c:pt idx="9">
                  <c:v>31.12.2017</c:v>
                </c:pt>
                <c:pt idx="10">
                  <c:v>31.03.2018</c:v>
                </c:pt>
                <c:pt idx="11">
                  <c:v>30.06.2018</c:v>
                </c:pt>
                <c:pt idx="12">
                  <c:v>30.09.2018</c:v>
                </c:pt>
                <c:pt idx="13">
                  <c:v>31.12.2018</c:v>
                </c:pt>
                <c:pt idx="14">
                  <c:v>31.03.2019</c:v>
                </c:pt>
                <c:pt idx="15">
                  <c:v>30.06.2019</c:v>
                </c:pt>
                <c:pt idx="16">
                  <c:v>30.09.19</c:v>
                </c:pt>
                <c:pt idx="17">
                  <c:v>31.12.2019</c:v>
                </c:pt>
                <c:pt idx="18">
                  <c:v>31.03.2020</c:v>
                </c:pt>
                <c:pt idx="19">
                  <c:v>30.06.2020</c:v>
                </c:pt>
                <c:pt idx="20">
                  <c:v>30.09.20</c:v>
                </c:pt>
              </c:strCache>
            </c:strRef>
          </c:cat>
          <c:val>
            <c:numRef>
              <c:f>'2.14'!$C$8:$C$28</c:f>
              <c:numCache>
                <c:formatCode>0</c:formatCode>
                <c:ptCount val="21"/>
                <c:pt idx="0">
                  <c:v>108.604401531682</c:v>
                </c:pt>
                <c:pt idx="1">
                  <c:v>108.875784481805</c:v>
                </c:pt>
                <c:pt idx="2">
                  <c:v>110.677605203304</c:v>
                </c:pt>
                <c:pt idx="3">
                  <c:v>113.50754195057399</c:v>
                </c:pt>
                <c:pt idx="4">
                  <c:v>111.707666642162</c:v>
                </c:pt>
                <c:pt idx="5">
                  <c:v>113.039803002263</c:v>
                </c:pt>
                <c:pt idx="6">
                  <c:v>113.192608821466</c:v>
                </c:pt>
                <c:pt idx="7">
                  <c:v>113.94566675710399</c:v>
                </c:pt>
                <c:pt idx="8">
                  <c:v>113.21407669271601</c:v>
                </c:pt>
                <c:pt idx="9">
                  <c:v>113.804729606301</c:v>
                </c:pt>
                <c:pt idx="10">
                  <c:v>113.496673579272</c:v>
                </c:pt>
                <c:pt idx="11">
                  <c:v>115.39010310950199</c:v>
                </c:pt>
                <c:pt idx="12">
                  <c:v>114.283772701641</c:v>
                </c:pt>
                <c:pt idx="13">
                  <c:v>113.784289224951</c:v>
                </c:pt>
                <c:pt idx="14">
                  <c:v>116.396454124529</c:v>
                </c:pt>
                <c:pt idx="15">
                  <c:v>117.987587365175</c:v>
                </c:pt>
                <c:pt idx="16">
                  <c:v>117.825122094745</c:v>
                </c:pt>
                <c:pt idx="17">
                  <c:v>118.98935802112101</c:v>
                </c:pt>
                <c:pt idx="18">
                  <c:v>117.909408025492</c:v>
                </c:pt>
                <c:pt idx="19">
                  <c:v>119.712085886769</c:v>
                </c:pt>
                <c:pt idx="20">
                  <c:v>119.708868497174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6-4156-96A5-3079655D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2"/>
          <c:tx>
            <c:strRef>
              <c:f>'2.14'!$D$7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'2.14'!$A$8:$A$28</c:f>
              <c:strCache>
                <c:ptCount val="21"/>
                <c:pt idx="0">
                  <c:v>30.09.15</c:v>
                </c:pt>
                <c:pt idx="1">
                  <c:v>31.12.2015</c:v>
                </c:pt>
                <c:pt idx="2">
                  <c:v>31.03.2016</c:v>
                </c:pt>
                <c:pt idx="3">
                  <c:v>30.06.2016</c:v>
                </c:pt>
                <c:pt idx="4">
                  <c:v>30.09.16</c:v>
                </c:pt>
                <c:pt idx="5">
                  <c:v>31.12.2016</c:v>
                </c:pt>
                <c:pt idx="6">
                  <c:v>31.03.2017</c:v>
                </c:pt>
                <c:pt idx="7">
                  <c:v>30.06.2017</c:v>
                </c:pt>
                <c:pt idx="8">
                  <c:v>30.09.17</c:v>
                </c:pt>
                <c:pt idx="9">
                  <c:v>31.12.2017</c:v>
                </c:pt>
                <c:pt idx="10">
                  <c:v>31.03.2018</c:v>
                </c:pt>
                <c:pt idx="11">
                  <c:v>30.06.2018</c:v>
                </c:pt>
                <c:pt idx="12">
                  <c:v>30.09.2018</c:v>
                </c:pt>
                <c:pt idx="13">
                  <c:v>31.12.2018</c:v>
                </c:pt>
                <c:pt idx="14">
                  <c:v>31.03.2019</c:v>
                </c:pt>
                <c:pt idx="15">
                  <c:v>30.06.2019</c:v>
                </c:pt>
                <c:pt idx="16">
                  <c:v>30.09.19</c:v>
                </c:pt>
                <c:pt idx="17">
                  <c:v>31.12.2019</c:v>
                </c:pt>
                <c:pt idx="18">
                  <c:v>31.03.2020</c:v>
                </c:pt>
                <c:pt idx="19">
                  <c:v>30.06.2020</c:v>
                </c:pt>
                <c:pt idx="20">
                  <c:v>30.09.20</c:v>
                </c:pt>
              </c:strCache>
            </c:strRef>
          </c:cat>
          <c:val>
            <c:numRef>
              <c:f>'2.14'!$D$8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6-4156-96A5-3079655D7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date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0"/>
        <c:lblOffset val="100"/>
        <c:baseTimeUnit val="days"/>
        <c:majorUnit val="4"/>
        <c:minorUnit val="1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1898512685914257E-3"/>
              <c:y val="0.35762040580840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catAx>
        <c:axId val="78266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266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0030621172353E-2"/>
          <c:y val="0.92527274647944546"/>
          <c:w val="0.90229155730533672"/>
          <c:h val="6.967650715487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061242344707"/>
          <c:y val="7.7474117818606011E-2"/>
          <c:w val="0.81946531683539559"/>
          <c:h val="0.64261492081291705"/>
        </c:manualLayout>
      </c:layout>
      <c:lineChart>
        <c:grouping val="standard"/>
        <c:varyColors val="0"/>
        <c:ser>
          <c:idx val="0"/>
          <c:order val="0"/>
          <c:tx>
            <c:strRef>
              <c:f>'2.15'!$B$7</c:f>
              <c:strCache>
                <c:ptCount val="1"/>
                <c:pt idx="0">
                  <c:v>Vekst i forbrukslån Norge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'2.15'!$A$8:$A$20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 30.09.20</c:v>
                </c:pt>
              </c:strCache>
            </c:strRef>
          </c:cat>
          <c:val>
            <c:numRef>
              <c:f>'2.15'!$B$8:$B$20</c:f>
              <c:numCache>
                <c:formatCode>0.0</c:formatCode>
                <c:ptCount val="13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8A-4501-9DA8-87BA37946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'2.15'!$C$7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'2.15'!$A$8:$A$20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 30.09.20</c:v>
                </c:pt>
              </c:strCache>
            </c:strRef>
          </c:cat>
          <c:val>
            <c:numRef>
              <c:f>'2.15'!$C$8:$C$20</c:f>
              <c:numCache>
                <c:formatCode>0.0</c:formatCode>
                <c:ptCount val="13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A-4501-9DA8-87BA37946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7261592300962378E-3"/>
              <c:y val="0.35157634707426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2586832895888015E-2"/>
          <c:y val="0.91717543047057193"/>
          <c:w val="0.9037644356955381"/>
          <c:h val="7.7155278190845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51-4E83-8715-326E1F3CEF30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51-4E83-8715-326E1F3CEF30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51-4E83-8715-326E1F3CEF30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51-4E83-8715-326E1F3CEF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 2.16'!$A$7:$A$10</c:f>
              <c:strCache>
                <c:ptCount val="4"/>
                <c:pt idx="0">
                  <c:v>Norske forbrukslånsbanker</c:v>
                </c:pt>
                <c:pt idx="1">
                  <c:v>Andre norske banker</c:v>
                </c:pt>
                <c:pt idx="2">
                  <c:v>Utenlandske filialer</c:v>
                </c:pt>
                <c:pt idx="3">
                  <c:v>Norske finansieringsforetak</c:v>
                </c:pt>
              </c:strCache>
            </c:strRef>
          </c:cat>
          <c:val>
            <c:numRef>
              <c:f>' 2.16'!$B$7:$B$10</c:f>
              <c:numCache>
                <c:formatCode>0.0\ %</c:formatCode>
                <c:ptCount val="4"/>
                <c:pt idx="0">
                  <c:v>0.3160643667544677</c:v>
                </c:pt>
                <c:pt idx="1">
                  <c:v>0.30806475896497493</c:v>
                </c:pt>
                <c:pt idx="2">
                  <c:v>0.31402214959525887</c:v>
                </c:pt>
                <c:pt idx="3">
                  <c:v>6.1848724685298555E-2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1-4E83-8715-326E1F3CEF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018547681539808"/>
          <c:y val="0.13705636966798188"/>
          <c:w val="0.31169050743657045"/>
          <c:h val="0.7428818260119467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8701020536727"/>
          <c:y val="7.7473952119621395E-2"/>
          <c:w val="0.83458435970670608"/>
          <c:h val="0.68613181866198614"/>
        </c:manualLayout>
      </c:layout>
      <c:lineChart>
        <c:grouping val="standard"/>
        <c:varyColors val="0"/>
        <c:ser>
          <c:idx val="0"/>
          <c:order val="0"/>
          <c:tx>
            <c:strRef>
              <c:f>'2.17'!$B$7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'2.17'!$A$8:$A$20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kvar-                     tal 2020</c:v>
                </c:pt>
              </c:strCache>
            </c:strRef>
          </c:cat>
          <c:val>
            <c:numRef>
              <c:f>'2.17'!$B$8:$B$20</c:f>
              <c:numCache>
                <c:formatCode>0.0</c:formatCode>
                <c:ptCount val="13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9.6</c:v>
                </c:pt>
                <c:pt idx="12">
                  <c:v>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C6-4682-9C4D-8F3427319BD9}"/>
            </c:ext>
          </c:extLst>
        </c:ser>
        <c:ser>
          <c:idx val="2"/>
          <c:order val="2"/>
          <c:tx>
            <c:strRef>
              <c:f>'2.17'!$D$7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'2.17'!$A$8:$A$20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kvar-                     tal 2020</c:v>
                </c:pt>
              </c:strCache>
            </c:strRef>
          </c:cat>
          <c:val>
            <c:numRef>
              <c:f>'2.17'!$D$8:$D$20</c:f>
              <c:numCache>
                <c:formatCode>0.0</c:formatCode>
                <c:ptCount val="13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4.0999999999999996</c:v>
                </c:pt>
                <c:pt idx="1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C6-4682-9C4D-8F342731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'2.17'!$C$7</c:f>
              <c:strCache>
                <c:ptCount val="1"/>
                <c:pt idx="0">
                  <c:v>Tap i prosent av gjennomsn. utlån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'2.17'!$A$8:$A$20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kvar-                     tal 2020</c:v>
                </c:pt>
              </c:strCache>
            </c:strRef>
          </c:cat>
          <c:val>
            <c:numRef>
              <c:f>'2.17'!$C$8:$C$20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2.7</c:v>
                </c:pt>
                <c:pt idx="12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C6-4682-9C4D-8F3427319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7261592300962378E-3"/>
              <c:y val="0.330547443179509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6237970253718285E-3"/>
          <c:y val="0.89415957680212577"/>
          <c:w val="0.93479221347331587"/>
          <c:h val="0.1029375198069281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727909011374"/>
          <c:y val="7.7473952119621395E-2"/>
          <c:w val="0.83335411198600173"/>
          <c:h val="0.65375100558250665"/>
        </c:manualLayout>
      </c:layout>
      <c:lineChart>
        <c:grouping val="standard"/>
        <c:varyColors val="0"/>
        <c:ser>
          <c:idx val="0"/>
          <c:order val="0"/>
          <c:tx>
            <c:strRef>
              <c:f>'2.18'!$B$7</c:f>
              <c:strCache>
                <c:ptCount val="1"/>
                <c:pt idx="0">
                  <c:v>Samlet utvalg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'2.18'!$A$8:$A$20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 30.09.20</c:v>
                </c:pt>
              </c:strCache>
            </c:strRef>
          </c:cat>
          <c:val>
            <c:numRef>
              <c:f>'2.18'!$B$8:$B$20</c:f>
              <c:numCache>
                <c:formatCode>0.0</c:formatCode>
                <c:ptCount val="13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</c:v>
                </c:pt>
                <c:pt idx="12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FA-408A-9CF2-479E9A5C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'2.18'!$C$7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'2.18'!$A$8:$A$20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31.12.19</c:v>
                </c:pt>
                <c:pt idx="12">
                  <c:v> 30.09.20</c:v>
                </c:pt>
              </c:strCache>
            </c:strRef>
          </c:cat>
          <c:val>
            <c:numRef>
              <c:f>'2.18'!$C$8:$C$20</c:f>
              <c:numCache>
                <c:formatCode>0.0</c:formatCode>
                <c:ptCount val="13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15.8</c:v>
                </c:pt>
                <c:pt idx="1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A-408A-9CF2-479E9A5C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5.5039370078740161E-3"/>
              <c:y val="0.359832281026791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220472440944691E-4"/>
          <c:y val="0.93546394935927124"/>
          <c:w val="0.99913779527559055"/>
          <c:h val="6.2085273396552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78-4B30-8C11-6BF23C472964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78-4B30-8C11-6BF23C472964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78-4B30-8C11-6BF23C472964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78-4B30-8C11-6BF23C4729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'Boks 3.A'!$A$7:$D$7</c:f>
              <c:strCache>
                <c:ptCount val="4"/>
                <c:pt idx="0">
                  <c:v>0–10 % av ramme</c:v>
                </c:pt>
                <c:pt idx="1">
                  <c:v>11–20 % av ramme</c:v>
                </c:pt>
                <c:pt idx="2">
                  <c:v>21–30 % av ramme</c:v>
                </c:pt>
                <c:pt idx="3">
                  <c:v>Over 30 % av ramme</c:v>
                </c:pt>
              </c:strCache>
            </c:strRef>
          </c:cat>
          <c:val>
            <c:numRef>
              <c:f>'Boks 3.A'!$A$8:$D$8</c:f>
              <c:numCache>
                <c:formatCode>0%</c:formatCode>
                <c:ptCount val="4"/>
                <c:pt idx="0">
                  <c:v>0.15730337078651685</c:v>
                </c:pt>
                <c:pt idx="1">
                  <c:v>0.4943820224719101</c:v>
                </c:pt>
                <c:pt idx="2">
                  <c:v>0.20224719101123595</c:v>
                </c:pt>
                <c:pt idx="3">
                  <c:v>0.14606741573033707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78-4B30-8C11-6BF23C4729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19260101422276"/>
          <c:y val="0.14687403592075438"/>
          <c:w val="0.28265228819235338"/>
          <c:h val="0.62107762263087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28-4948-BCCC-A26856E0BC07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28-4948-BCCC-A26856E0BC07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28-4948-BCCC-A26856E0BC07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28-4948-BCCC-A26856E0BC07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28-4948-BCCC-A26856E0BC07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28-4948-BCCC-A26856E0BC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'Boks 3.B'!$A$7:$A$12</c:f>
              <c:strCache>
                <c:ptCount val="6"/>
                <c:pt idx="0">
                  <c:v>Varehandel</c:v>
                </c:pt>
                <c:pt idx="1">
                  <c:v>Faglig og forretningsmessig tjenesteyting</c:v>
                </c:pt>
                <c:pt idx="2">
                  <c:v>Industri</c:v>
                </c:pt>
                <c:pt idx="3">
                  <c:v>Overnattings- og serveringsvirksomhet</c:v>
                </c:pt>
                <c:pt idx="4">
                  <c:v>Bygg og anlegg</c:v>
                </c:pt>
                <c:pt idx="5">
                  <c:v>Øvrige</c:v>
                </c:pt>
              </c:strCache>
            </c:strRef>
          </c:cat>
          <c:val>
            <c:numRef>
              <c:f>'Boks 3.B'!$B$7:$B$12</c:f>
              <c:numCache>
                <c:formatCode>0%</c:formatCode>
                <c:ptCount val="6"/>
                <c:pt idx="0">
                  <c:v>0.28559994459572718</c:v>
                </c:pt>
                <c:pt idx="1">
                  <c:v>0.21030170441883003</c:v>
                </c:pt>
                <c:pt idx="2">
                  <c:v>0.13335815459248807</c:v>
                </c:pt>
                <c:pt idx="3">
                  <c:v>0.10098629888640942</c:v>
                </c:pt>
                <c:pt idx="4">
                  <c:v>7.8305050781142319E-2</c:v>
                </c:pt>
                <c:pt idx="5">
                  <c:v>0.19144884672540294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28-4948-BCCC-A26856E0BC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515266841644795"/>
          <c:y val="6.2462966123042668E-2"/>
          <c:w val="0.29818066491688539"/>
          <c:h val="0.93286528038484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'2.2'!$A$7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5F50"/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'2.2'!$B$7:$D$7</c:f>
              <c:numCache>
                <c:formatCode>0.00</c:formatCode>
                <c:ptCount val="3"/>
                <c:pt idx="0">
                  <c:v>1.05</c:v>
                </c:pt>
                <c:pt idx="1">
                  <c:v>0.71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9-414C-940E-138938517902}"/>
            </c:ext>
          </c:extLst>
        </c:ser>
        <c:ser>
          <c:idx val="1"/>
          <c:order val="1"/>
          <c:tx>
            <c:strRef>
              <c:f>'2.2'!$A$8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52A9FF"/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'2.2'!$B$8:$D$8</c:f>
              <c:numCache>
                <c:formatCode>0.00</c:formatCode>
                <c:ptCount val="3"/>
                <c:pt idx="0">
                  <c:v>0.52432170903271436</c:v>
                </c:pt>
                <c:pt idx="1">
                  <c:v>0.4379143522666189</c:v>
                </c:pt>
                <c:pt idx="2">
                  <c:v>0.3404001194386384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9-414C-940E-138938517902}"/>
            </c:ext>
          </c:extLst>
        </c:ser>
        <c:ser>
          <c:idx val="2"/>
          <c:order val="2"/>
          <c:tx>
            <c:strRef>
              <c:f>'2.2'!$A$9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'2.2'!$B$9:$D$9</c:f>
              <c:numCache>
                <c:formatCode>0.00</c:formatCode>
                <c:ptCount val="3"/>
                <c:pt idx="0">
                  <c:v>0.23107628622117093</c:v>
                </c:pt>
                <c:pt idx="1">
                  <c:v>0.38079739625711961</c:v>
                </c:pt>
                <c:pt idx="2">
                  <c:v>0.12011331444759206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9-414C-940E-138938517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19096328"/>
        <c:axId val="1"/>
      </c:barChart>
      <c:lineChart>
        <c:grouping val="standard"/>
        <c:varyColors val="0"/>
        <c:ser>
          <c:idx val="3"/>
          <c:order val="3"/>
          <c:tx>
            <c:strRef>
              <c:f>'2.2'!$A$10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'2.2'!$B$10:$D$10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B9-414C-940E-138938517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909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% av utlån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1909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281694741717657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kvartal 2020</c:v>
                </c:pt>
              </c:strCache>
            </c:strRef>
          </c:cat>
          <c:val>
            <c:numRef>
              <c:f>'2.3'!$B$6:$B$18</c:f>
              <c:numCache>
                <c:formatCode>0.00</c:formatCode>
                <c:ptCount val="13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A-469F-B2B9-DE51A649FC59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kvartal 2020</c:v>
                </c:pt>
              </c:strCache>
            </c:strRef>
          </c:cat>
          <c:val>
            <c:numRef>
              <c:f>'2.3'!$C$6:$C$18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A-469F-B2B9-DE51A649F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Kostnader/inntekter (høyre akse)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kvartal 2020</c:v>
                </c:pt>
              </c:strCache>
            </c:strRef>
          </c:cat>
          <c:val>
            <c:numRef>
              <c:f>'2.3'!$D$6:$D$18</c:f>
              <c:numCache>
                <c:formatCode>0.0</c:formatCode>
                <c:ptCount val="13"/>
                <c:pt idx="0">
                  <c:v>56.5</c:v>
                </c:pt>
                <c:pt idx="1">
                  <c:v>57.6</c:v>
                </c:pt>
                <c:pt idx="2">
                  <c:v>53.3</c:v>
                </c:pt>
                <c:pt idx="3">
                  <c:v>57.5</c:v>
                </c:pt>
                <c:pt idx="4">
                  <c:v>54.6</c:v>
                </c:pt>
                <c:pt idx="5">
                  <c:v>51.9</c:v>
                </c:pt>
                <c:pt idx="6">
                  <c:v>48</c:v>
                </c:pt>
                <c:pt idx="7">
                  <c:v>46.8</c:v>
                </c:pt>
                <c:pt idx="8">
                  <c:v>46.2</c:v>
                </c:pt>
                <c:pt idx="9">
                  <c:v>47.5</c:v>
                </c:pt>
                <c:pt idx="10">
                  <c:v>45.9</c:v>
                </c:pt>
                <c:pt idx="11">
                  <c:v>43.7</c:v>
                </c:pt>
                <c:pt idx="12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A-469F-B2B9-DE51A649F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725962379702512"/>
              <c:y val="0.3501942907291387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2.7071303587051592E-3"/>
          <c:y val="0.89855732429731117"/>
          <c:w val="0.93325853018372706"/>
          <c:h val="9.956006273209656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9024496937881"/>
          <c:y val="6.6109428629113662E-2"/>
          <c:w val="0.77392541557305339"/>
          <c:h val="0.77170854872429606"/>
        </c:manualLayout>
      </c:layout>
      <c:lineChart>
        <c:grouping val="standard"/>
        <c:varyColors val="0"/>
        <c:ser>
          <c:idx val="0"/>
          <c:order val="0"/>
          <c:tx>
            <c:strRef>
              <c:f>'2.4'!$B$7</c:f>
              <c:strCache>
                <c:ptCount val="1"/>
                <c:pt idx="0">
                  <c:v>Milliarder kroner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'2.4'!$A$8:$A$20</c:f>
              <c:strCache>
                <c:ptCount val="13"/>
                <c:pt idx="0">
                  <c:v>3. kv. 17</c:v>
                </c:pt>
                <c:pt idx="1">
                  <c:v>4. kv.17</c:v>
                </c:pt>
                <c:pt idx="2">
                  <c:v>1.kv.18</c:v>
                </c:pt>
                <c:pt idx="3">
                  <c:v>2. kv. 18</c:v>
                </c:pt>
                <c:pt idx="4">
                  <c:v>3.kv.18</c:v>
                </c:pt>
                <c:pt idx="5">
                  <c:v>4.kv.18</c:v>
                </c:pt>
                <c:pt idx="6">
                  <c:v>1. kv. 19</c:v>
                </c:pt>
                <c:pt idx="7">
                  <c:v>2.kv.19</c:v>
                </c:pt>
                <c:pt idx="8">
                  <c:v>3.kv.19</c:v>
                </c:pt>
                <c:pt idx="9">
                  <c:v>4.kv. 19</c:v>
                </c:pt>
                <c:pt idx="10">
                  <c:v>1.kv.20</c:v>
                </c:pt>
                <c:pt idx="11">
                  <c:v>2.kv.20</c:v>
                </c:pt>
                <c:pt idx="12">
                  <c:v>3. kv. 20</c:v>
                </c:pt>
              </c:strCache>
            </c:strRef>
          </c:cat>
          <c:val>
            <c:numRef>
              <c:f>'2.4'!$B$8:$B$20</c:f>
              <c:numCache>
                <c:formatCode>0.00</c:formatCode>
                <c:ptCount val="13"/>
                <c:pt idx="0">
                  <c:v>20.12</c:v>
                </c:pt>
                <c:pt idx="1">
                  <c:v>20.190000000000001</c:v>
                </c:pt>
                <c:pt idx="2">
                  <c:v>20.29</c:v>
                </c:pt>
                <c:pt idx="3">
                  <c:v>20.51</c:v>
                </c:pt>
                <c:pt idx="4">
                  <c:v>21.04</c:v>
                </c:pt>
                <c:pt idx="5">
                  <c:v>21.4</c:v>
                </c:pt>
                <c:pt idx="6">
                  <c:v>21.38</c:v>
                </c:pt>
                <c:pt idx="7">
                  <c:v>22.07</c:v>
                </c:pt>
                <c:pt idx="8">
                  <c:v>23.28</c:v>
                </c:pt>
                <c:pt idx="9">
                  <c:v>24.51</c:v>
                </c:pt>
                <c:pt idx="10">
                  <c:v>24.1</c:v>
                </c:pt>
                <c:pt idx="11">
                  <c:v>21.97</c:v>
                </c:pt>
                <c:pt idx="12">
                  <c:v>22.13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B7-4341-8661-D432ACC12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458840"/>
        <c:axId val="1"/>
      </c:lineChart>
      <c:lineChart>
        <c:grouping val="standard"/>
        <c:varyColors val="0"/>
        <c:ser>
          <c:idx val="2"/>
          <c:order val="1"/>
          <c:tx>
            <c:strRef>
              <c:f>'2.4'!$C$7</c:f>
              <c:strCache>
                <c:ptCount val="1"/>
                <c:pt idx="0">
                  <c:v>Prosent av GFK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'2.4'!$A$8:$A$20</c:f>
              <c:strCache>
                <c:ptCount val="13"/>
                <c:pt idx="0">
                  <c:v>3. kv. 17</c:v>
                </c:pt>
                <c:pt idx="1">
                  <c:v>4. kv.17</c:v>
                </c:pt>
                <c:pt idx="2">
                  <c:v>1.kv.18</c:v>
                </c:pt>
                <c:pt idx="3">
                  <c:v>2. kv. 18</c:v>
                </c:pt>
                <c:pt idx="4">
                  <c:v>3.kv.18</c:v>
                </c:pt>
                <c:pt idx="5">
                  <c:v>4.kv.18</c:v>
                </c:pt>
                <c:pt idx="6">
                  <c:v>1. kv. 19</c:v>
                </c:pt>
                <c:pt idx="7">
                  <c:v>2.kv.19</c:v>
                </c:pt>
                <c:pt idx="8">
                  <c:v>3.kv.19</c:v>
                </c:pt>
                <c:pt idx="9">
                  <c:v>4.kv. 19</c:v>
                </c:pt>
                <c:pt idx="10">
                  <c:v>1.kv.20</c:v>
                </c:pt>
                <c:pt idx="11">
                  <c:v>2.kv.20</c:v>
                </c:pt>
                <c:pt idx="12">
                  <c:v>3. kv. 20</c:v>
                </c:pt>
              </c:strCache>
            </c:strRef>
          </c:cat>
          <c:val>
            <c:numRef>
              <c:f>'2.4'!$C$8:$C$20</c:f>
              <c:numCache>
                <c:formatCode>0.00</c:formatCode>
                <c:ptCount val="13"/>
                <c:pt idx="0">
                  <c:v>1.77</c:v>
                </c:pt>
                <c:pt idx="1">
                  <c:v>1.77</c:v>
                </c:pt>
                <c:pt idx="2">
                  <c:v>1.75</c:v>
                </c:pt>
                <c:pt idx="3">
                  <c:v>1.77</c:v>
                </c:pt>
                <c:pt idx="4">
                  <c:v>1.78</c:v>
                </c:pt>
                <c:pt idx="5">
                  <c:v>1.85</c:v>
                </c:pt>
                <c:pt idx="6">
                  <c:v>1.77</c:v>
                </c:pt>
                <c:pt idx="7">
                  <c:v>1.8</c:v>
                </c:pt>
                <c:pt idx="8">
                  <c:v>1.86</c:v>
                </c:pt>
                <c:pt idx="9">
                  <c:v>1.93</c:v>
                </c:pt>
                <c:pt idx="10">
                  <c:v>1.84</c:v>
                </c:pt>
                <c:pt idx="11">
                  <c:v>1.55</c:v>
                </c:pt>
                <c:pt idx="12">
                  <c:v>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7-4341-8661-D432ACC12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042048"/>
        <c:axId val="940035816"/>
      </c:lineChart>
      <c:catAx>
        <c:axId val="94045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Milliarder kroner</a:t>
                </a:r>
              </a:p>
            </c:rich>
          </c:tx>
          <c:layout>
            <c:manualLayout>
              <c:xMode val="edge"/>
              <c:yMode val="edge"/>
              <c:x val="3.4536307961504815E-3"/>
              <c:y val="0.2040649098429259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40458840"/>
        <c:crosses val="autoZero"/>
        <c:crossBetween val="midCat"/>
      </c:valAx>
      <c:valAx>
        <c:axId val="9400358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5749584426946632"/>
              <c:y val="0.34306785955161179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40042048"/>
        <c:crosses val="max"/>
        <c:crossBetween val="between"/>
      </c:valAx>
      <c:catAx>
        <c:axId val="94004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00358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230533683289594E-3"/>
          <c:y val="0.92815679773774407"/>
          <c:w val="0.99437992125984276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0135608048994"/>
          <c:y val="6.6109428629113662E-2"/>
          <c:w val="0.77392541557305339"/>
          <c:h val="0.77170847452118019"/>
        </c:manualLayout>
      </c:layout>
      <c:lineChart>
        <c:grouping val="standard"/>
        <c:varyColors val="0"/>
        <c:ser>
          <c:idx val="0"/>
          <c:order val="0"/>
          <c:tx>
            <c:strRef>
              <c:f>'2.5'!$B$6</c:f>
              <c:strCache>
                <c:ptCount val="1"/>
                <c:pt idx="0">
                  <c:v>Innskuddsmargin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'2.5'!$A$7:$A$28</c:f>
              <c:numCache>
                <c:formatCode>m/d/yyyy</c:formatCode>
                <c:ptCount val="2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</c:numCache>
            </c:numRef>
          </c:cat>
          <c:val>
            <c:numRef>
              <c:f>'2.5'!$B$7:$B$28</c:f>
              <c:numCache>
                <c:formatCode>General</c:formatCode>
                <c:ptCount val="22"/>
                <c:pt idx="0">
                  <c:v>0.44000000000000006</c:v>
                </c:pt>
                <c:pt idx="1">
                  <c:v>0.49</c:v>
                </c:pt>
                <c:pt idx="2">
                  <c:v>0.49</c:v>
                </c:pt>
                <c:pt idx="3" formatCode="0.00">
                  <c:v>0.50000000000000011</c:v>
                </c:pt>
                <c:pt idx="4" formatCode="0.00">
                  <c:v>0.55999999999999994</c:v>
                </c:pt>
                <c:pt idx="5" formatCode="0.00">
                  <c:v>0.61</c:v>
                </c:pt>
                <c:pt idx="6" formatCode="0.00">
                  <c:v>0.62</c:v>
                </c:pt>
                <c:pt idx="7" formatCode="0.00">
                  <c:v>0.70999999999999985</c:v>
                </c:pt>
                <c:pt idx="8" formatCode="0.00">
                  <c:v>0.65999999999999992</c:v>
                </c:pt>
                <c:pt idx="9" formatCode="0.00">
                  <c:v>0.76</c:v>
                </c:pt>
                <c:pt idx="10" formatCode="0.00">
                  <c:v>0.8</c:v>
                </c:pt>
                <c:pt idx="11" formatCode="0.00">
                  <c:v>0.77</c:v>
                </c:pt>
                <c:pt idx="12" formatCode="0.00">
                  <c:v>0.75</c:v>
                </c:pt>
                <c:pt idx="13">
                  <c:v>0.67999999999999994</c:v>
                </c:pt>
                <c:pt idx="14">
                  <c:v>0.62999999999999989</c:v>
                </c:pt>
                <c:pt idx="15">
                  <c:v>0.12000000000000011</c:v>
                </c:pt>
                <c:pt idx="16">
                  <c:v>-0.31999999999999995</c:v>
                </c:pt>
                <c:pt idx="17">
                  <c:v>-0.31999999999999995</c:v>
                </c:pt>
                <c:pt idx="18">
                  <c:v>-0.13</c:v>
                </c:pt>
                <c:pt idx="19">
                  <c:v>-8.9999999999999969E-2</c:v>
                </c:pt>
                <c:pt idx="20">
                  <c:v>-0.11999999999999997</c:v>
                </c:pt>
                <c:pt idx="21">
                  <c:v>-7.999999999999996E-2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D-4AC4-8AC9-DD1E3A54FFAA}"/>
            </c:ext>
          </c:extLst>
        </c:ser>
        <c:ser>
          <c:idx val="2"/>
          <c:order val="1"/>
          <c:tx>
            <c:strRef>
              <c:f>'2.5'!$C$6</c:f>
              <c:strCache>
                <c:ptCount val="1"/>
                <c:pt idx="0">
                  <c:v>Utlånsmargin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'2.5'!$A$7:$A$28</c:f>
              <c:numCache>
                <c:formatCode>m/d/yyyy</c:formatCode>
                <c:ptCount val="2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</c:numCache>
            </c:numRef>
          </c:cat>
          <c:val>
            <c:numRef>
              <c:f>'2.5'!$C$7:$C$28</c:f>
              <c:numCache>
                <c:formatCode>General</c:formatCode>
                <c:ptCount val="22"/>
                <c:pt idx="0">
                  <c:v>1.77</c:v>
                </c:pt>
                <c:pt idx="1">
                  <c:v>1.7599999999999998</c:v>
                </c:pt>
                <c:pt idx="2">
                  <c:v>1.7499999999999998</c:v>
                </c:pt>
                <c:pt idx="3" formatCode="0.00">
                  <c:v>1.7</c:v>
                </c:pt>
                <c:pt idx="4">
                  <c:v>1.65</c:v>
                </c:pt>
                <c:pt idx="5">
                  <c:v>1.6800000000000002</c:v>
                </c:pt>
                <c:pt idx="6">
                  <c:v>1.67</c:v>
                </c:pt>
                <c:pt idx="7">
                  <c:v>1.58</c:v>
                </c:pt>
                <c:pt idx="8">
                  <c:v>1.6900000000000002</c:v>
                </c:pt>
                <c:pt idx="9">
                  <c:v>1.5899999999999999</c:v>
                </c:pt>
                <c:pt idx="10">
                  <c:v>1.56</c:v>
                </c:pt>
                <c:pt idx="11">
                  <c:v>1.66</c:v>
                </c:pt>
                <c:pt idx="12">
                  <c:v>1.68</c:v>
                </c:pt>
                <c:pt idx="13">
                  <c:v>1.79</c:v>
                </c:pt>
                <c:pt idx="14">
                  <c:v>1.8299999999999998</c:v>
                </c:pt>
                <c:pt idx="15">
                  <c:v>2.35</c:v>
                </c:pt>
                <c:pt idx="16">
                  <c:v>2.37</c:v>
                </c:pt>
                <c:pt idx="17">
                  <c:v>2.2800000000000002</c:v>
                </c:pt>
                <c:pt idx="18">
                  <c:v>2.0700000000000003</c:v>
                </c:pt>
                <c:pt idx="19">
                  <c:v>2.09</c:v>
                </c:pt>
                <c:pt idx="20">
                  <c:v>2.13</c:v>
                </c:pt>
                <c:pt idx="21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D-4AC4-8AC9-DD1E3A54F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461464"/>
        <c:axId val="1"/>
      </c:lineChart>
      <c:lineChart>
        <c:grouping val="standard"/>
        <c:varyColors val="0"/>
        <c:ser>
          <c:idx val="1"/>
          <c:order val="2"/>
          <c:tx>
            <c:strRef>
              <c:f>'2.5'!$D$6</c:f>
              <c:strCache>
                <c:ptCount val="1"/>
                <c:pt idx="0">
                  <c:v>Total margin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'2.5'!$A$7:$A$28</c:f>
              <c:numCache>
                <c:formatCode>m/d/yyyy</c:formatCode>
                <c:ptCount val="22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</c:numCache>
            </c:numRef>
          </c:cat>
          <c:val>
            <c:numRef>
              <c:f>'2.5'!$D$7:$D$28</c:f>
              <c:numCache>
                <c:formatCode>General</c:formatCode>
                <c:ptCount val="22"/>
                <c:pt idx="0">
                  <c:v>2.21</c:v>
                </c:pt>
                <c:pt idx="1">
                  <c:v>2.25</c:v>
                </c:pt>
                <c:pt idx="2">
                  <c:v>2.2399999999999998</c:v>
                </c:pt>
                <c:pt idx="3" formatCode="0.00">
                  <c:v>2.2000000000000002</c:v>
                </c:pt>
                <c:pt idx="4">
                  <c:v>2.21</c:v>
                </c:pt>
                <c:pt idx="5">
                  <c:v>2.29</c:v>
                </c:pt>
                <c:pt idx="6">
                  <c:v>2.29</c:v>
                </c:pt>
                <c:pt idx="7">
                  <c:v>2.29</c:v>
                </c:pt>
                <c:pt idx="8">
                  <c:v>2.35</c:v>
                </c:pt>
                <c:pt idx="9">
                  <c:v>2.3499999999999996</c:v>
                </c:pt>
                <c:pt idx="10">
                  <c:v>2.3600000000000003</c:v>
                </c:pt>
                <c:pt idx="11">
                  <c:v>2.4299999999999997</c:v>
                </c:pt>
                <c:pt idx="12">
                  <c:v>2.4299999999999997</c:v>
                </c:pt>
                <c:pt idx="13">
                  <c:v>2.4699999999999998</c:v>
                </c:pt>
                <c:pt idx="14">
                  <c:v>2.46</c:v>
                </c:pt>
                <c:pt idx="15">
                  <c:v>2.4700000000000002</c:v>
                </c:pt>
                <c:pt idx="16">
                  <c:v>2.0500000000000003</c:v>
                </c:pt>
                <c:pt idx="17">
                  <c:v>1.96</c:v>
                </c:pt>
                <c:pt idx="18">
                  <c:v>1.9400000000000002</c:v>
                </c:pt>
                <c:pt idx="19" formatCode="0.00">
                  <c:v>2</c:v>
                </c:pt>
                <c:pt idx="20">
                  <c:v>2.0099999999999998</c:v>
                </c:pt>
                <c:pt idx="21">
                  <c:v>1.9700000000000002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8D-4AC4-8AC9-DD1E3A54F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40461464"/>
        <c:scaling>
          <c:orientation val="minMax"/>
        </c:scaling>
        <c:delete val="0"/>
        <c:axPos val="b"/>
        <c:numFmt formatCode="[$-414]mmm\.\ yy;@" sourceLinked="0"/>
        <c:majorTickMark val="cross"/>
        <c:minorTickMark val="cross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4"/>
        <c:maj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231408573928259E-3"/>
              <c:y val="0.3526717209884368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40461464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3"/>
          <c:min val="-0.5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3.4096675415573054E-3"/>
          <c:y val="0.92792894696212513"/>
          <c:w val="0.99040288713910762"/>
          <c:h val="7.20710530378749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13419658301535E-2"/>
          <c:y val="4.5267489711934158E-2"/>
          <c:w val="0.83188719913129372"/>
          <c:h val="0.71924824211788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'2.6'!$B$7:$E$8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'2.6'!$B$9:$E$9</c:f>
              <c:numCache>
                <c:formatCode>_-* #\ ##0.0_-;\-* #\ ##0.0_-;_-* "-"??_-;_-@_-</c:formatCode>
                <c:ptCount val="4"/>
                <c:pt idx="0">
                  <c:v>6.21</c:v>
                </c:pt>
                <c:pt idx="1">
                  <c:v>1.33</c:v>
                </c:pt>
                <c:pt idx="2">
                  <c:v>6.96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E-4D23-8F38-238210BF1E0B}"/>
            </c:ext>
          </c:extLst>
        </c:ser>
        <c:ser>
          <c:idx val="1"/>
          <c:order val="1"/>
          <c:tx>
            <c:strRef>
              <c:f>'2.6'!$A$10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'2.6'!$B$7:$E$8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'2.6'!$B$10:$E$10</c:f>
              <c:numCache>
                <c:formatCode>_-* #\ ##0.0_-;\-* #\ ##0.0_-;_-* "-"??_-;_-@_-</c:formatCode>
                <c:ptCount val="4"/>
                <c:pt idx="0">
                  <c:v>8.7200000000000006</c:v>
                </c:pt>
                <c:pt idx="1">
                  <c:v>1.71</c:v>
                </c:pt>
                <c:pt idx="2">
                  <c:v>8.11</c:v>
                </c:pt>
                <c:pt idx="3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E-4D23-8F38-238210BF1E0B}"/>
            </c:ext>
          </c:extLst>
        </c:ser>
        <c:ser>
          <c:idx val="2"/>
          <c:order val="2"/>
          <c:tx>
            <c:strRef>
              <c:f>'2.6'!$A$11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'2.6'!$B$7:$E$8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'2.6'!$B$11:$E$11</c:f>
              <c:numCache>
                <c:formatCode>_-* #\ ##0.0_-;\-* #\ ##0.0_-;_-* "-"??_-;_-@_-</c:formatCode>
                <c:ptCount val="4"/>
                <c:pt idx="0">
                  <c:v>8.68</c:v>
                </c:pt>
                <c:pt idx="1">
                  <c:v>1.86</c:v>
                </c:pt>
                <c:pt idx="2">
                  <c:v>7.11</c:v>
                </c:pt>
                <c:pt idx="3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E-4D23-8F38-238210BF1E0B}"/>
            </c:ext>
          </c:extLst>
        </c:ser>
        <c:ser>
          <c:idx val="3"/>
          <c:order val="3"/>
          <c:tx>
            <c:strRef>
              <c:f>'2.6'!$A$12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'2.6'!$B$7:$E$8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'2.6'!$B$12:$E$12</c:f>
              <c:numCache>
                <c:formatCode>_-* #\ ##0.0_-;\-* #\ ##0.0_-;_-* "-"??_-;_-@_-</c:formatCode>
                <c:ptCount val="4"/>
                <c:pt idx="0">
                  <c:v>9.44</c:v>
                </c:pt>
                <c:pt idx="1">
                  <c:v>1.87</c:v>
                </c:pt>
                <c:pt idx="2">
                  <c:v>7.03</c:v>
                </c:pt>
                <c:pt idx="3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E-4D23-8F38-238210BF1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2556616"/>
        <c:axId val="1042555304"/>
      </c:barChart>
      <c:lineChart>
        <c:grouping val="standard"/>
        <c:varyColors val="0"/>
        <c:ser>
          <c:idx val="4"/>
          <c:order val="4"/>
          <c:tx>
            <c:strRef>
              <c:f>'2.6'!$A$13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'2.6'!$B$7:$E$8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'2.6'!$B$13:$E$13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4E-4D23-8F38-238210BF1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862792"/>
        <c:axId val="755859512"/>
      </c:lineChart>
      <c:catAx>
        <c:axId val="1042556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5304"/>
        <c:crosses val="autoZero"/>
        <c:auto val="1"/>
        <c:lblAlgn val="ctr"/>
        <c:lblOffset val="100"/>
        <c:noMultiLvlLbl val="0"/>
      </c:catAx>
      <c:valAx>
        <c:axId val="104255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5.544005544005544E-3"/>
              <c:y val="0.345261981141246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6616"/>
        <c:crosses val="autoZero"/>
        <c:crossBetween val="between"/>
      </c:valAx>
      <c:valAx>
        <c:axId val="755859512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55862792"/>
        <c:crosses val="max"/>
        <c:crossBetween val="between"/>
        <c:majorUnit val="1"/>
      </c:valAx>
      <c:catAx>
        <c:axId val="755862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8595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4294708531803906"/>
          <c:w val="0.99718237922962327"/>
          <c:h val="5.499530151323676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079615048119"/>
          <c:y val="4.5548654244306416E-2"/>
          <c:w val="0.81764807524059491"/>
          <c:h val="0.71336365563000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'2.7'!$B$7:$E$8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'2.7'!$B$9:$E$9</c:f>
              <c:numCache>
                <c:formatCode>_-* #\ ##0.0_-;\-* #\ ##0.0_-;_-* "-"??_-;_-@_-</c:formatCode>
                <c:ptCount val="4"/>
                <c:pt idx="0">
                  <c:v>1.65</c:v>
                </c:pt>
                <c:pt idx="1">
                  <c:v>35.68</c:v>
                </c:pt>
                <c:pt idx="2">
                  <c:v>3.17</c:v>
                </c:pt>
                <c:pt idx="3">
                  <c:v>38.86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3-4154-81E3-AE667679DAFC}"/>
            </c:ext>
          </c:extLst>
        </c:ser>
        <c:ser>
          <c:idx val="1"/>
          <c:order val="1"/>
          <c:tx>
            <c:strRef>
              <c:f>'2.7'!$A$10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'2.7'!$B$7:$E$8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'2.7'!$B$10:$E$10</c:f>
              <c:numCache>
                <c:formatCode>_-* #\ ##0.0_-;\-* #\ ##0.0_-;_-* "-"??_-;_-@_-</c:formatCode>
                <c:ptCount val="4"/>
                <c:pt idx="0">
                  <c:v>1.85</c:v>
                </c:pt>
                <c:pt idx="1">
                  <c:v>32.700000000000003</c:v>
                </c:pt>
                <c:pt idx="2">
                  <c:v>2.97</c:v>
                </c:pt>
                <c:pt idx="3">
                  <c:v>39.78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3-4154-81E3-AE667679DAFC}"/>
            </c:ext>
          </c:extLst>
        </c:ser>
        <c:ser>
          <c:idx val="2"/>
          <c:order val="2"/>
          <c:tx>
            <c:strRef>
              <c:f>'2.7'!$A$11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'2.7'!$B$7:$E$8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'2.7'!$B$11:$E$11</c:f>
              <c:numCache>
                <c:formatCode>_-* #\ ##0.0_-;\-* #\ ##0.0_-;_-* "-"??_-;_-@_-</c:formatCode>
                <c:ptCount val="4"/>
                <c:pt idx="0">
                  <c:v>1.74</c:v>
                </c:pt>
                <c:pt idx="1">
                  <c:v>36.65</c:v>
                </c:pt>
                <c:pt idx="2">
                  <c:v>3.29</c:v>
                </c:pt>
                <c:pt idx="3">
                  <c:v>40.19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3-4154-81E3-AE667679DAFC}"/>
            </c:ext>
          </c:extLst>
        </c:ser>
        <c:ser>
          <c:idx val="3"/>
          <c:order val="3"/>
          <c:tx>
            <c:strRef>
              <c:f>'2.7'!$A$12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multiLvlStrRef>
              <c:f>'2.7'!$B$7:$E$8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'2.7'!$B$12:$E$12</c:f>
              <c:numCache>
                <c:formatCode>_-* #\ ##0.0_-;\-* #\ ##0.0_-;_-* "-"??_-;_-@_-</c:formatCode>
                <c:ptCount val="4"/>
                <c:pt idx="0">
                  <c:v>1.5</c:v>
                </c:pt>
                <c:pt idx="1">
                  <c:v>38.28</c:v>
                </c:pt>
                <c:pt idx="2">
                  <c:v>3.15</c:v>
                </c:pt>
                <c:pt idx="3">
                  <c:v>41.12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3-4154-81E3-AE667679D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2556616"/>
        <c:axId val="1042555304"/>
      </c:barChart>
      <c:lineChart>
        <c:grouping val="standard"/>
        <c:varyColors val="0"/>
        <c:ser>
          <c:idx val="4"/>
          <c:order val="4"/>
          <c:tx>
            <c:strRef>
              <c:f>'2.7'!$A$13</c:f>
              <c:strCache>
                <c:ptCount val="1"/>
              </c:strCache>
            </c:strRef>
          </c:tx>
          <c:marker>
            <c:symbol val="none"/>
          </c:marker>
          <c:cat>
            <c:multiLvlStrRef>
              <c:f>'2.7'!$B$7:$E$8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</c:v>
                  </c:pt>
                  <c:pt idx="2">
                    <c:v>Mellomstore</c:v>
                  </c:pt>
                </c:lvl>
              </c:multiLvlStrCache>
            </c:multiLvlStrRef>
          </c:cat>
          <c:val>
            <c:numRef>
              <c:f>'2.7'!$B$13:$E$13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03-4154-81E3-AE667679D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879520"/>
        <c:axId val="755875584"/>
      </c:lineChart>
      <c:catAx>
        <c:axId val="1042556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5304"/>
        <c:crosses val="autoZero"/>
        <c:auto val="1"/>
        <c:lblAlgn val="ctr"/>
        <c:lblOffset val="100"/>
        <c:noMultiLvlLbl val="0"/>
      </c:catAx>
      <c:valAx>
        <c:axId val="104255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% av utlån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64807877276210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6616"/>
        <c:crosses val="autoZero"/>
        <c:crossBetween val="between"/>
      </c:valAx>
      <c:valAx>
        <c:axId val="755875584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755879520"/>
        <c:crosses val="max"/>
        <c:crossBetween val="between"/>
      </c:valAx>
      <c:catAx>
        <c:axId val="75587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8755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4715660542432191E-4"/>
          <c:y val="0.92561060302244824"/>
          <c:w val="0.99925284339457565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1165760626670893"/>
        </c:manualLayout>
      </c:layout>
      <c:lineChart>
        <c:grouping val="standard"/>
        <c:varyColors val="0"/>
        <c:ser>
          <c:idx val="0"/>
          <c:order val="0"/>
          <c:tx>
            <c:strRef>
              <c:f>'2.8'!$A$7</c:f>
              <c:strCache>
                <c:ptCount val="1"/>
                <c:pt idx="0">
                  <c:v>Industri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'2.8'!$B$6:$J$6</c:f>
              <c:numCache>
                <c:formatCode>mmm\-yy</c:formatCode>
                <c:ptCount val="9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</c:numCache>
            </c:numRef>
          </c:cat>
          <c:val>
            <c:numRef>
              <c:f>'2.8'!$B$7:$J$7</c:f>
              <c:numCache>
                <c:formatCode>0.0</c:formatCode>
                <c:ptCount val="9"/>
                <c:pt idx="0">
                  <c:v>1.2129139450820126</c:v>
                </c:pt>
                <c:pt idx="1">
                  <c:v>1.1696750652995016</c:v>
                </c:pt>
                <c:pt idx="2">
                  <c:v>1.5161522138448082</c:v>
                </c:pt>
                <c:pt idx="3">
                  <c:v>1.5297529012451365</c:v>
                </c:pt>
                <c:pt idx="4">
                  <c:v>1.4134246096799785</c:v>
                </c:pt>
                <c:pt idx="5">
                  <c:v>1.5177968256635084</c:v>
                </c:pt>
                <c:pt idx="6">
                  <c:v>1.7045277910315906</c:v>
                </c:pt>
                <c:pt idx="7">
                  <c:v>1.6710658839815651</c:v>
                </c:pt>
                <c:pt idx="8">
                  <c:v>1.5470134469300261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8-4BE1-8E9B-BF76A0864D58}"/>
            </c:ext>
          </c:extLst>
        </c:ser>
        <c:ser>
          <c:idx val="2"/>
          <c:order val="1"/>
          <c:tx>
            <c:strRef>
              <c:f>'2.8'!$A$8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'2.8'!$B$6:$J$6</c:f>
              <c:numCache>
                <c:formatCode>mmm\-yy</c:formatCode>
                <c:ptCount val="9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</c:numCache>
            </c:numRef>
          </c:cat>
          <c:val>
            <c:numRef>
              <c:f>'2.8'!$B$8:$J$8</c:f>
              <c:numCache>
                <c:formatCode>0.0</c:formatCode>
                <c:ptCount val="9"/>
                <c:pt idx="0">
                  <c:v>0.84327556533502002</c:v>
                </c:pt>
                <c:pt idx="1">
                  <c:v>0.81584562179812559</c:v>
                </c:pt>
                <c:pt idx="2">
                  <c:v>0.95015563929672142</c:v>
                </c:pt>
                <c:pt idx="3">
                  <c:v>0.93660982402125204</c:v>
                </c:pt>
                <c:pt idx="4">
                  <c:v>0.9483649915238811</c:v>
                </c:pt>
                <c:pt idx="5">
                  <c:v>0.92425218609317272</c:v>
                </c:pt>
                <c:pt idx="6">
                  <c:v>0.92653804229201087</c:v>
                </c:pt>
                <c:pt idx="7">
                  <c:v>0.94711003297946583</c:v>
                </c:pt>
                <c:pt idx="8">
                  <c:v>0.94590307143154229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8-4BE1-8E9B-BF76A0864D58}"/>
            </c:ext>
          </c:extLst>
        </c:ser>
        <c:ser>
          <c:idx val="1"/>
          <c:order val="2"/>
          <c:tx>
            <c:strRef>
              <c:f>'2.8'!$A$9</c:f>
              <c:strCache>
                <c:ptCount val="1"/>
                <c:pt idx="0">
                  <c:v>Overnatting og servering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'2.8'!$B$6:$J$6</c:f>
              <c:numCache>
                <c:formatCode>mmm\-yy</c:formatCode>
                <c:ptCount val="9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</c:numCache>
            </c:numRef>
          </c:cat>
          <c:val>
            <c:numRef>
              <c:f>'2.8'!$B$9:$J$9</c:f>
              <c:numCache>
                <c:formatCode>0.0</c:formatCode>
                <c:ptCount val="9"/>
                <c:pt idx="0">
                  <c:v>0.69527440874581203</c:v>
                </c:pt>
                <c:pt idx="1">
                  <c:v>0.71428067472982437</c:v>
                </c:pt>
                <c:pt idx="2">
                  <c:v>1.2676823702793281</c:v>
                </c:pt>
                <c:pt idx="3">
                  <c:v>1.251360593485868</c:v>
                </c:pt>
                <c:pt idx="4">
                  <c:v>1.2206804221126988</c:v>
                </c:pt>
                <c:pt idx="5">
                  <c:v>1.4639898684451729</c:v>
                </c:pt>
                <c:pt idx="6">
                  <c:v>1.4106646315984688</c:v>
                </c:pt>
                <c:pt idx="7">
                  <c:v>1.4447152139735386</c:v>
                </c:pt>
                <c:pt idx="8">
                  <c:v>1.5231670607356946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8-4BE1-8E9B-BF76A0864D58}"/>
            </c:ext>
          </c:extLst>
        </c:ser>
        <c:ser>
          <c:idx val="3"/>
          <c:order val="3"/>
          <c:tx>
            <c:strRef>
              <c:f>'2.8'!$A$10</c:f>
              <c:strCache>
                <c:ptCount val="1"/>
                <c:pt idx="0">
                  <c:v>Omsetning og drift av fast eiendom</c:v>
                </c:pt>
              </c:strCache>
            </c:strRef>
          </c:tx>
          <c:spPr>
            <a:ln w="25400">
              <a:solidFill>
                <a:srgbClr val="71C277"/>
              </a:solidFill>
            </a:ln>
          </c:spPr>
          <c:marker>
            <c:symbol val="none"/>
          </c:marker>
          <c:cat>
            <c:numRef>
              <c:f>'2.8'!$B$6:$J$6</c:f>
              <c:numCache>
                <c:formatCode>mmm\-yy</c:formatCode>
                <c:ptCount val="9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</c:numCache>
            </c:numRef>
          </c:cat>
          <c:val>
            <c:numRef>
              <c:f>'2.8'!$B$10:$J$10</c:f>
              <c:numCache>
                <c:formatCode>0.0</c:formatCode>
                <c:ptCount val="9"/>
                <c:pt idx="0">
                  <c:v>0.31745538539654994</c:v>
                </c:pt>
                <c:pt idx="1">
                  <c:v>0.30531712214975454</c:v>
                </c:pt>
                <c:pt idx="2">
                  <c:v>0.37327785126016055</c:v>
                </c:pt>
                <c:pt idx="3">
                  <c:v>0.37855430483393743</c:v>
                </c:pt>
                <c:pt idx="4">
                  <c:v>0.37002775973357727</c:v>
                </c:pt>
                <c:pt idx="5">
                  <c:v>0.39057636048125427</c:v>
                </c:pt>
                <c:pt idx="6">
                  <c:v>0.41993526130390735</c:v>
                </c:pt>
                <c:pt idx="7">
                  <c:v>0.39214602685417044</c:v>
                </c:pt>
                <c:pt idx="8">
                  <c:v>0.39289642354761989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08-4BE1-8E9B-BF76A0864D58}"/>
            </c:ext>
          </c:extLst>
        </c:ser>
        <c:ser>
          <c:idx val="4"/>
          <c:order val="4"/>
          <c:tx>
            <c:strRef>
              <c:f>'2.8'!$A$11</c:f>
              <c:strCache>
                <c:ptCount val="1"/>
                <c:pt idx="0">
                  <c:v>Faglig, finansiell og forr.messig tj.yting</c:v>
                </c:pt>
              </c:strCache>
            </c:strRef>
          </c:tx>
          <c:spPr>
            <a:ln w="25400">
              <a:solidFill>
                <a:srgbClr val="751A21"/>
              </a:solidFill>
            </a:ln>
          </c:spPr>
          <c:marker>
            <c:symbol val="none"/>
          </c:marker>
          <c:cat>
            <c:numRef>
              <c:f>'2.8'!$B$6:$J$6</c:f>
              <c:numCache>
                <c:formatCode>mmm\-yy</c:formatCode>
                <c:ptCount val="9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</c:numCache>
            </c:numRef>
          </c:cat>
          <c:val>
            <c:numRef>
              <c:f>'2.8'!$B$11:$J$11</c:f>
              <c:numCache>
                <c:formatCode>0.0</c:formatCode>
                <c:ptCount val="9"/>
                <c:pt idx="0">
                  <c:v>1.1307832847580286</c:v>
                </c:pt>
                <c:pt idx="1">
                  <c:v>1.3160444789500119</c:v>
                </c:pt>
                <c:pt idx="2">
                  <c:v>1.3735848018311549</c:v>
                </c:pt>
                <c:pt idx="3">
                  <c:v>1.5656075709439468</c:v>
                </c:pt>
                <c:pt idx="4">
                  <c:v>1.7437483960761164</c:v>
                </c:pt>
                <c:pt idx="5">
                  <c:v>1.6176790750031249</c:v>
                </c:pt>
                <c:pt idx="6">
                  <c:v>1.7653975626546035</c:v>
                </c:pt>
                <c:pt idx="7">
                  <c:v>1.821534930295464</c:v>
                </c:pt>
                <c:pt idx="8">
                  <c:v>1.6791363116654119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08-4BE1-8E9B-BF76A0864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5"/>
          <c:order val="5"/>
          <c:tx>
            <c:strRef>
              <c:f>'2.8'!$A$12</c:f>
              <c:strCache>
                <c:ptCount val="1"/>
                <c:pt idx="0">
                  <c:v>Sum alle næringer</c:v>
                </c:pt>
              </c:strCache>
            </c:strRef>
          </c:tx>
          <c:spPr>
            <a:ln w="25400">
              <a:solidFill>
                <a:srgbClr val="F75C45"/>
              </a:solidFill>
            </a:ln>
          </c:spPr>
          <c:marker>
            <c:symbol val="none"/>
          </c:marker>
          <c:cat>
            <c:numRef>
              <c:f>'2.8'!$B$6:$J$6</c:f>
              <c:numCache>
                <c:formatCode>mmm\-yy</c:formatCode>
                <c:ptCount val="9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</c:numCache>
            </c:numRef>
          </c:cat>
          <c:val>
            <c:numRef>
              <c:f>'2.8'!$B$12:$J$12</c:f>
              <c:numCache>
                <c:formatCode>0.0</c:formatCode>
                <c:ptCount val="9"/>
                <c:pt idx="0">
                  <c:v>1.0769425799186028</c:v>
                </c:pt>
                <c:pt idx="1">
                  <c:v>1.0673539168529027</c:v>
                </c:pt>
                <c:pt idx="2">
                  <c:v>1.3211143747838976</c:v>
                </c:pt>
                <c:pt idx="3">
                  <c:v>1.4189586577049771</c:v>
                </c:pt>
                <c:pt idx="4">
                  <c:v>1.4545243441381641</c:v>
                </c:pt>
                <c:pt idx="5">
                  <c:v>1.5826010092628475</c:v>
                </c:pt>
                <c:pt idx="6">
                  <c:v>1.6287807463380772</c:v>
                </c:pt>
                <c:pt idx="7">
                  <c:v>1.5661396773774841</c:v>
                </c:pt>
                <c:pt idx="8">
                  <c:v>1.5982693750633246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08-4BE1-8E9B-BF76A0864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69428496"/>
        <c:scaling>
          <c:orientation val="minMax"/>
        </c:scaling>
        <c:delete val="0"/>
        <c:axPos val="b"/>
        <c:numFmt formatCode="mmm\-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ayout>
        <c:manualLayout>
          <c:xMode val="edge"/>
          <c:yMode val="edge"/>
          <c:x val="5.4849081364829423E-3"/>
          <c:y val="0.8709138383701629"/>
          <c:w val="0.99159186351706041"/>
          <c:h val="0.12720336352630454"/>
        </c:manualLayout>
      </c:layout>
      <c:overlay val="0"/>
      <c:txPr>
        <a:bodyPr/>
        <a:lstStyle/>
        <a:p>
          <a:pPr>
            <a:defRPr sz="85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6944914393440755"/>
        </c:manualLayout>
      </c:layout>
      <c:lineChart>
        <c:grouping val="standard"/>
        <c:varyColors val="0"/>
        <c:ser>
          <c:idx val="0"/>
          <c:order val="0"/>
          <c:tx>
            <c:strRef>
              <c:f>'2.9'!$A$8</c:f>
              <c:strCache>
                <c:ptCount val="1"/>
                <c:pt idx="0">
                  <c:v>Personmarkedet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'2.9'!$B$7:$F$7</c:f>
              <c:strCache>
                <c:ptCount val="5"/>
                <c:pt idx="0">
                  <c:v>30.09.2019</c:v>
                </c:pt>
                <c:pt idx="1">
                  <c:v>31.12.2019</c:v>
                </c:pt>
                <c:pt idx="2">
                  <c:v>31.03.2020</c:v>
                </c:pt>
                <c:pt idx="3">
                  <c:v>30.06.2020</c:v>
                </c:pt>
                <c:pt idx="4">
                  <c:v>30.09.2020</c:v>
                </c:pt>
              </c:strCache>
            </c:strRef>
          </c:cat>
          <c:val>
            <c:numRef>
              <c:f>'2.9'!$B$8:$F$8</c:f>
              <c:numCache>
                <c:formatCode>0.0</c:formatCode>
                <c:ptCount val="5"/>
                <c:pt idx="0">
                  <c:v>1.0631714029380059</c:v>
                </c:pt>
                <c:pt idx="1">
                  <c:v>1.1933572334668001</c:v>
                </c:pt>
                <c:pt idx="2">
                  <c:v>1.3444041644118836</c:v>
                </c:pt>
                <c:pt idx="3">
                  <c:v>1.2941119366807685</c:v>
                </c:pt>
                <c:pt idx="4">
                  <c:v>1.1602563653230564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69-48E4-97F2-1528E566A488}"/>
            </c:ext>
          </c:extLst>
        </c:ser>
        <c:ser>
          <c:idx val="2"/>
          <c:order val="1"/>
          <c:tx>
            <c:strRef>
              <c:f>'2.9'!$A$9</c:f>
              <c:strCache>
                <c:ptCount val="1"/>
                <c:pt idx="0">
                  <c:v>Bedriftsmarkedet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'2.9'!$B$7:$F$7</c:f>
              <c:strCache>
                <c:ptCount val="5"/>
                <c:pt idx="0">
                  <c:v>30.09.2019</c:v>
                </c:pt>
                <c:pt idx="1">
                  <c:v>31.12.2019</c:v>
                </c:pt>
                <c:pt idx="2">
                  <c:v>31.03.2020</c:v>
                </c:pt>
                <c:pt idx="3">
                  <c:v>30.06.2020</c:v>
                </c:pt>
                <c:pt idx="4">
                  <c:v>30.09.2020</c:v>
                </c:pt>
              </c:strCache>
            </c:strRef>
          </c:cat>
          <c:val>
            <c:numRef>
              <c:f>'2.9'!$B$9:$F$9</c:f>
              <c:numCache>
                <c:formatCode>0.0</c:formatCode>
                <c:ptCount val="5"/>
                <c:pt idx="0">
                  <c:v>3.0061018842367493</c:v>
                </c:pt>
                <c:pt idx="1">
                  <c:v>2.927137105381215</c:v>
                </c:pt>
                <c:pt idx="2">
                  <c:v>3.7304913348249276</c:v>
                </c:pt>
                <c:pt idx="3">
                  <c:v>3.9706203334320147</c:v>
                </c:pt>
                <c:pt idx="4">
                  <c:v>4.1003488260843337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69-48E4-97F2-1528E566A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spPr>
            <a:ln>
              <a:noFill/>
            </a:ln>
          </c:spPr>
          <c:marker>
            <c:symbol val="none"/>
          </c:marker>
          <c:val>
            <c:numRef>
              <c:f>'2.9'!$F$9</c:f>
              <c:numCache>
                <c:formatCode>0.0</c:formatCode>
                <c:ptCount val="1"/>
                <c:pt idx="0">
                  <c:v>4.1003488260843337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E-425B-B073-ADFFEA49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67312"/>
        <c:axId val="66736534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valAx>
        <c:axId val="667365344"/>
        <c:scaling>
          <c:orientation val="minMax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67367312"/>
        <c:crosses val="max"/>
        <c:crossBetween val="between"/>
      </c:valAx>
      <c:catAx>
        <c:axId val="66736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673653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49081364829423E-3"/>
          <c:y val="0.92745309313116042"/>
          <c:w val="0.63798578302712161"/>
          <c:h val="7.25469068688395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11</xdr:col>
      <xdr:colOff>0</xdr:colOff>
      <xdr:row>24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E0037A-9473-4B05-B71A-89D747821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13</xdr:row>
      <xdr:rowOff>28576</xdr:rowOff>
    </xdr:from>
    <xdr:to>
      <xdr:col>6</xdr:col>
      <xdr:colOff>209550</xdr:colOff>
      <xdr:row>32</xdr:row>
      <xdr:rowOff>28576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C7D2E9-5939-4D19-9F62-E2DBBCC4D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5</xdr:row>
      <xdr:rowOff>15875</xdr:rowOff>
    </xdr:from>
    <xdr:to>
      <xdr:col>12</xdr:col>
      <xdr:colOff>98425</xdr:colOff>
      <xdr:row>24</xdr:row>
      <xdr:rowOff>15875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18120A8-4072-4008-995F-F2CC5A1B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0.842</cdr:x>
      <cdr:y>0.71984</cdr:y>
    </cdr:from>
    <cdr:to>
      <cdr:x>0.99522</cdr:x>
      <cdr:y>0.85448</cdr:y>
    </cdr:to>
    <cdr:sp macro="" textlink="">
      <cdr:nvSpPr>
        <cdr:cNvPr id="2" name="TekstSylinder 8">
          <a:extLst xmlns:a="http://schemas.openxmlformats.org/drawingml/2006/main">
            <a:ext uri="{FF2B5EF4-FFF2-40B4-BE49-F238E27FC236}">
              <a16:creationId xmlns:a16="http://schemas.microsoft.com/office/drawing/2014/main" id="{62731F17-DA28-41A6-8B6B-A1BD60E6EA83}"/>
            </a:ext>
          </a:extLst>
        </cdr:cNvPr>
        <cdr:cNvSpPr txBox="1"/>
      </cdr:nvSpPr>
      <cdr:spPr>
        <a:xfrm xmlns:a="http://schemas.openxmlformats.org/drawingml/2006/main">
          <a:off x="3857625" y="2214656"/>
          <a:ext cx="701994" cy="4142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30.09.19</a:t>
          </a:r>
          <a:br>
            <a:rPr lang="nb-NO" sz="900">
              <a:solidFill>
                <a:schemeClr val="tx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900">
              <a:solidFill>
                <a:schemeClr val="tx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30.09.20</a:t>
          </a:r>
          <a:endParaRPr lang="nb-NO" sz="900"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 xmlns:a="http://schemas.openxmlformats.org/drawingml/2006/main">
          <a:endParaRPr lang="nb-NO" sz="9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14</xdr:col>
      <xdr:colOff>0</xdr:colOff>
      <xdr:row>24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EFC8164-3C89-41FE-A0BE-713985B3C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0.86875</cdr:x>
      <cdr:y>0.73148</cdr:y>
    </cdr:from>
    <cdr:to>
      <cdr:x>0.98958</cdr:x>
      <cdr:y>0.88272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84B03023-0D0D-4DE2-900C-2F81F19B77D0}"/>
            </a:ext>
          </a:extLst>
        </cdr:cNvPr>
        <cdr:cNvSpPr txBox="1"/>
      </cdr:nvSpPr>
      <cdr:spPr>
        <a:xfrm xmlns:a="http://schemas.openxmlformats.org/drawingml/2006/main">
          <a:off x="3971925" y="2257425"/>
          <a:ext cx="55245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</a:t>
          </a:r>
          <a:b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2020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11</xdr:col>
      <xdr:colOff>0</xdr:colOff>
      <xdr:row>26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9A62EC1-EB0B-4B16-898A-2F0CA9374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12</xdr:col>
      <xdr:colOff>0</xdr:colOff>
      <xdr:row>26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4FAAF00-8ACB-463F-8943-93A409FB2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9</xdr:col>
      <xdr:colOff>28575</xdr:colOff>
      <xdr:row>25</xdr:row>
      <xdr:rowOff>4763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F7EAE6C-050F-4821-A4F9-922ABEEA8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161924</xdr:rowOff>
    </xdr:from>
    <xdr:to>
      <xdr:col>12</xdr:col>
      <xdr:colOff>0</xdr:colOff>
      <xdr:row>24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6B9D1B1-C53E-4BC4-823D-8CECA726C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66675</xdr:rowOff>
    </xdr:from>
    <xdr:to>
      <xdr:col>6</xdr:col>
      <xdr:colOff>0</xdr:colOff>
      <xdr:row>30</xdr:row>
      <xdr:rowOff>57150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36A5564-CADA-4365-B55E-32A256A1FE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" name="TekstSylinder 1">
          <a:extLst xmlns:a="http://schemas.openxmlformats.org/drawingml/2006/main">
            <a:ext uri="{FF2B5EF4-FFF2-40B4-BE49-F238E27FC236}">
              <a16:creationId xmlns:a16="http://schemas.microsoft.com/office/drawing/2014/main" id="{CA17843F-B602-449C-8610-4AF61911C05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9A56137E-C2FB-491F-B993-C45A225655A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" name="TekstSylinder 2">
          <a:extLst xmlns:a="http://schemas.openxmlformats.org/drawingml/2006/main">
            <a:ext uri="{FF2B5EF4-FFF2-40B4-BE49-F238E27FC236}">
              <a16:creationId xmlns:a16="http://schemas.microsoft.com/office/drawing/2014/main" id="{04B43060-A5BC-4D83-9A21-C0D8170059B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" name="TekstSylinder 3">
          <a:extLst xmlns:a="http://schemas.openxmlformats.org/drawingml/2006/main">
            <a:ext uri="{FF2B5EF4-FFF2-40B4-BE49-F238E27FC236}">
              <a16:creationId xmlns:a16="http://schemas.microsoft.com/office/drawing/2014/main" id="{63ECD9DD-7D64-46CB-8923-F0375582696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" name="TekstSylinder 4">
          <a:extLst xmlns:a="http://schemas.openxmlformats.org/drawingml/2006/main">
            <a:ext uri="{FF2B5EF4-FFF2-40B4-BE49-F238E27FC236}">
              <a16:creationId xmlns:a16="http://schemas.microsoft.com/office/drawing/2014/main" id="{CA59B8EF-6DA7-498B-BD5A-FA11290C3BDF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</xdr:rowOff>
    </xdr:from>
    <xdr:to>
      <xdr:col>11</xdr:col>
      <xdr:colOff>0</xdr:colOff>
      <xdr:row>25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7BA5BC8-E4B0-46FD-BAFE-A9EE345D9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768351</xdr:colOff>
      <xdr:row>4</xdr:row>
      <xdr:rowOff>101600</xdr:rowOff>
    </xdr:from>
    <xdr:to>
      <xdr:col>10</xdr:col>
      <xdr:colOff>628651</xdr:colOff>
      <xdr:row>23</xdr:row>
      <xdr:rowOff>7145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CD8ECE-C90A-4DEB-829B-624AC7D5C9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161924</xdr:rowOff>
    </xdr:from>
    <xdr:to>
      <xdr:col>10</xdr:col>
      <xdr:colOff>0</xdr:colOff>
      <xdr:row>24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F99F27-0CCC-4922-8332-8F0F2E935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0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16CEC2B-CB9C-443A-ADFE-EB52000A0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161924</xdr:rowOff>
    </xdr:from>
    <xdr:to>
      <xdr:col>11</xdr:col>
      <xdr:colOff>0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03D5B9C-25C4-4513-B713-9B09415AF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161924</xdr:rowOff>
    </xdr:from>
    <xdr:to>
      <xdr:col>12</xdr:col>
      <xdr:colOff>0</xdr:colOff>
      <xdr:row>24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6D39B8-1EA0-4A63-B908-43017B615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9525</xdr:colOff>
      <xdr:row>32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8440549-4580-4734-8B0C-9156FF8CA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0</xdr:colOff>
      <xdr:row>31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BE75E3-BF8B-4753-9A1D-D2B59C470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3</xdr:row>
      <xdr:rowOff>0</xdr:rowOff>
    </xdr:from>
    <xdr:to>
      <xdr:col>17</xdr:col>
      <xdr:colOff>1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430167-42D8-4C36-A078-ABACF2C82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161924</xdr:rowOff>
    </xdr:from>
    <xdr:to>
      <xdr:col>12</xdr:col>
      <xdr:colOff>0</xdr:colOff>
      <xdr:row>29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87B9465-477A-4533-8B6C-74FFE0B79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workbookViewId="0">
      <selection activeCell="D6" sqref="D6"/>
    </sheetView>
  </sheetViews>
  <sheetFormatPr baseColWidth="10" defaultColWidth="11.44140625" defaultRowHeight="14.4" x14ac:dyDescent="0.3"/>
  <sheetData>
    <row r="1" spans="1:4" ht="17.399999999999999" x14ac:dyDescent="0.3">
      <c r="A1" s="4" t="s">
        <v>0</v>
      </c>
      <c r="B1" s="15" t="s">
        <v>1</v>
      </c>
    </row>
    <row r="2" spans="1:4" ht="17.399999999999999" x14ac:dyDescent="0.3">
      <c r="A2" s="4" t="s">
        <v>2</v>
      </c>
      <c r="B2" s="15" t="s">
        <v>3</v>
      </c>
    </row>
    <row r="3" spans="1:4" ht="17.399999999999999" x14ac:dyDescent="0.3">
      <c r="A3" s="4" t="s">
        <v>4</v>
      </c>
      <c r="B3" s="15"/>
    </row>
    <row r="4" spans="1:4" ht="12.75" customHeight="1" x14ac:dyDescent="0.3"/>
    <row r="5" spans="1:4" ht="12.75" customHeight="1" x14ac:dyDescent="0.3"/>
    <row r="6" spans="1:4" ht="12.75" customHeight="1" x14ac:dyDescent="0.3">
      <c r="B6" t="s">
        <v>144</v>
      </c>
      <c r="C6" t="s">
        <v>143</v>
      </c>
      <c r="D6" t="s">
        <v>142</v>
      </c>
    </row>
    <row r="7" spans="1:4" ht="12.75" customHeight="1" x14ac:dyDescent="0.3">
      <c r="A7">
        <v>2008</v>
      </c>
      <c r="B7" s="16">
        <v>0.63</v>
      </c>
      <c r="C7" s="16">
        <v>0.22</v>
      </c>
      <c r="D7">
        <v>7.6</v>
      </c>
    </row>
    <row r="8" spans="1:4" ht="12.75" customHeight="1" x14ac:dyDescent="0.3">
      <c r="A8">
        <v>2009</v>
      </c>
      <c r="B8" s="16">
        <v>0.75</v>
      </c>
      <c r="C8" s="16">
        <v>0.4</v>
      </c>
      <c r="D8">
        <v>8.8000000000000007</v>
      </c>
    </row>
    <row r="9" spans="1:4" ht="12.75" customHeight="1" x14ac:dyDescent="0.3">
      <c r="A9">
        <v>2010</v>
      </c>
      <c r="B9" s="16">
        <v>1.02</v>
      </c>
      <c r="C9" s="16">
        <v>0.18</v>
      </c>
      <c r="D9">
        <v>12.4</v>
      </c>
    </row>
    <row r="10" spans="1:4" ht="12.75" customHeight="1" x14ac:dyDescent="0.3">
      <c r="A10">
        <v>2011</v>
      </c>
      <c r="B10" s="16">
        <v>0.9</v>
      </c>
      <c r="C10" s="16">
        <v>0.17</v>
      </c>
      <c r="D10">
        <v>10.4</v>
      </c>
    </row>
    <row r="11" spans="1:4" ht="12.75" customHeight="1" x14ac:dyDescent="0.3">
      <c r="A11">
        <v>2012</v>
      </c>
      <c r="B11" s="16">
        <v>0.9</v>
      </c>
      <c r="C11" s="16">
        <v>0.16</v>
      </c>
      <c r="D11">
        <v>10.8</v>
      </c>
    </row>
    <row r="12" spans="1:4" ht="12.75" customHeight="1" x14ac:dyDescent="0.3">
      <c r="A12">
        <v>2013</v>
      </c>
      <c r="B12" s="16">
        <v>1.05</v>
      </c>
      <c r="C12" s="16">
        <v>0.13</v>
      </c>
      <c r="D12">
        <v>11.8</v>
      </c>
    </row>
    <row r="13" spans="1:4" ht="12.75" customHeight="1" x14ac:dyDescent="0.3">
      <c r="A13">
        <v>2014</v>
      </c>
      <c r="B13" s="16">
        <v>1.17</v>
      </c>
      <c r="C13" s="16">
        <v>0.13</v>
      </c>
      <c r="D13">
        <v>12.8</v>
      </c>
    </row>
    <row r="14" spans="1:4" ht="12.75" customHeight="1" x14ac:dyDescent="0.3">
      <c r="A14">
        <v>2015</v>
      </c>
      <c r="B14" s="16">
        <v>1.1499999999999999</v>
      </c>
      <c r="C14" s="16">
        <v>0.12</v>
      </c>
      <c r="D14">
        <v>12.6</v>
      </c>
    </row>
    <row r="15" spans="1:4" ht="12.75" customHeight="1" x14ac:dyDescent="0.3">
      <c r="A15">
        <v>2016</v>
      </c>
      <c r="B15" s="16">
        <v>1.0900000000000001</v>
      </c>
      <c r="C15" s="16">
        <v>0.26</v>
      </c>
      <c r="D15">
        <v>11.2</v>
      </c>
    </row>
    <row r="16" spans="1:4" ht="12.75" customHeight="1" x14ac:dyDescent="0.3">
      <c r="A16">
        <v>2017</v>
      </c>
      <c r="B16" s="16">
        <v>1.19</v>
      </c>
      <c r="C16" s="16">
        <v>0.11</v>
      </c>
      <c r="D16">
        <v>11.4</v>
      </c>
    </row>
    <row r="17" spans="1:4" ht="12.75" customHeight="1" x14ac:dyDescent="0.3">
      <c r="A17">
        <v>2018</v>
      </c>
      <c r="B17" s="16">
        <v>1.27</v>
      </c>
      <c r="C17" s="16">
        <v>0.06</v>
      </c>
      <c r="D17" s="17">
        <v>12</v>
      </c>
    </row>
    <row r="18" spans="1:4" ht="12.75" customHeight="1" x14ac:dyDescent="0.3">
      <c r="A18">
        <v>2019</v>
      </c>
      <c r="B18" s="16">
        <v>1.3</v>
      </c>
      <c r="C18" s="16">
        <v>0.15</v>
      </c>
      <c r="D18">
        <v>12.5</v>
      </c>
    </row>
    <row r="19" spans="1:4" ht="12.75" customHeight="1" x14ac:dyDescent="0.3">
      <c r="A19" t="s">
        <v>158</v>
      </c>
      <c r="B19" s="16">
        <v>0.95</v>
      </c>
      <c r="C19" s="16">
        <v>0.42</v>
      </c>
      <c r="D19" s="17">
        <v>9.1999999999999993</v>
      </c>
    </row>
    <row r="20" spans="1:4" ht="12.75" customHeight="1" x14ac:dyDescent="0.3"/>
    <row r="21" spans="1:4" ht="12.75" customHeight="1" x14ac:dyDescent="0.3"/>
    <row r="22" spans="1:4" ht="12.75" customHeight="1" x14ac:dyDescent="0.3"/>
    <row r="23" spans="1:4" ht="12.75" customHeight="1" x14ac:dyDescent="0.3"/>
    <row r="24" spans="1:4" ht="12.75" customHeight="1" x14ac:dyDescent="0.3"/>
    <row r="25" spans="1:4" ht="12.75" customHeight="1" x14ac:dyDescent="0.3"/>
    <row r="26" spans="1:4" ht="12.75" customHeight="1" x14ac:dyDescent="0.3"/>
    <row r="27" spans="1:4" ht="12.75" customHeight="1" x14ac:dyDescent="0.3"/>
    <row r="28" spans="1:4" ht="12.75" customHeight="1" x14ac:dyDescent="0.3"/>
    <row r="29" spans="1:4" ht="12.75" customHeight="1" x14ac:dyDescent="0.3"/>
    <row r="30" spans="1:4" ht="12.75" customHeight="1" x14ac:dyDescent="0.3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4"/>
  <sheetViews>
    <sheetView topLeftCell="A4" zoomScaleNormal="100" workbookViewId="0">
      <selection activeCell="H29" sqref="H29"/>
    </sheetView>
  </sheetViews>
  <sheetFormatPr baseColWidth="10" defaultColWidth="11.44140625" defaultRowHeight="13.2" x14ac:dyDescent="0.25"/>
  <cols>
    <col min="1" max="16384" width="11.44140625" style="1"/>
  </cols>
  <sheetData>
    <row r="1" spans="1:5" ht="17.399999999999999" x14ac:dyDescent="0.3">
      <c r="A1" s="4" t="s">
        <v>0</v>
      </c>
      <c r="B1" s="15" t="s">
        <v>155</v>
      </c>
    </row>
    <row r="2" spans="1:5" ht="17.399999999999999" x14ac:dyDescent="0.3">
      <c r="A2" s="4" t="s">
        <v>2</v>
      </c>
      <c r="B2" s="15" t="s">
        <v>3</v>
      </c>
    </row>
    <row r="3" spans="1:5" ht="17.399999999999999" x14ac:dyDescent="0.3">
      <c r="A3" s="4" t="s">
        <v>4</v>
      </c>
      <c r="B3" s="1" t="s">
        <v>130</v>
      </c>
    </row>
    <row r="7" spans="1:5" ht="79.2" x14ac:dyDescent="0.25">
      <c r="A7" s="40" t="s">
        <v>56</v>
      </c>
      <c r="B7" s="40" t="s">
        <v>132</v>
      </c>
      <c r="C7" s="41" t="s">
        <v>162</v>
      </c>
      <c r="D7" s="40" t="s">
        <v>45</v>
      </c>
      <c r="E7" s="40" t="s">
        <v>131</v>
      </c>
    </row>
    <row r="8" spans="1:5" x14ac:dyDescent="0.25">
      <c r="A8" s="42" t="s">
        <v>57</v>
      </c>
      <c r="B8" s="43">
        <v>31</v>
      </c>
      <c r="C8" s="44">
        <v>30</v>
      </c>
      <c r="D8" s="45">
        <v>38.6</v>
      </c>
      <c r="E8" s="43">
        <v>43.1</v>
      </c>
    </row>
    <row r="9" spans="1:5" ht="13.8" x14ac:dyDescent="0.3">
      <c r="A9" s="5" t="s">
        <v>118</v>
      </c>
      <c r="B9" s="6">
        <v>3.9</v>
      </c>
      <c r="C9" s="7">
        <v>3.5</v>
      </c>
      <c r="D9" s="8">
        <v>6.2</v>
      </c>
      <c r="E9" s="6">
        <v>6.9</v>
      </c>
    </row>
    <row r="10" spans="1:5" ht="13.8" x14ac:dyDescent="0.3">
      <c r="A10" s="5" t="s">
        <v>119</v>
      </c>
      <c r="B10" s="6">
        <v>20.100000000000001</v>
      </c>
      <c r="C10" s="7">
        <v>19.600000000000001</v>
      </c>
      <c r="D10" s="8">
        <v>24.7</v>
      </c>
      <c r="E10" s="6">
        <v>25.1</v>
      </c>
    </row>
    <row r="11" spans="1:5" ht="13.8" x14ac:dyDescent="0.3">
      <c r="A11" s="9" t="s">
        <v>120</v>
      </c>
      <c r="B11" s="10">
        <v>7</v>
      </c>
      <c r="C11" s="11">
        <v>7</v>
      </c>
      <c r="D11" s="12">
        <v>7.7</v>
      </c>
      <c r="E11" s="10">
        <v>11</v>
      </c>
    </row>
    <row r="12" spans="1:5" x14ac:dyDescent="0.25">
      <c r="B12" s="1">
        <v>0</v>
      </c>
    </row>
    <row r="13" spans="1:5" x14ac:dyDescent="0.25">
      <c r="B13" s="3"/>
    </row>
    <row r="25" spans="1:8" ht="13.8" x14ac:dyDescent="0.3">
      <c r="A25" s="14"/>
      <c r="B25" s="2"/>
      <c r="C25" s="2"/>
    </row>
    <row r="26" spans="1:8" ht="13.8" x14ac:dyDescent="0.3">
      <c r="A26" s="14"/>
      <c r="B26" s="2"/>
      <c r="C26" s="2"/>
    </row>
    <row r="27" spans="1:8" ht="13.8" x14ac:dyDescent="0.3">
      <c r="A27" s="14"/>
      <c r="B27" s="2"/>
      <c r="C27" s="2"/>
    </row>
    <row r="28" spans="1:8" x14ac:dyDescent="0.25">
      <c r="A28" s="13"/>
    </row>
    <row r="29" spans="1:8" x14ac:dyDescent="0.25">
      <c r="A29" s="13"/>
    </row>
    <row r="30" spans="1:8" x14ac:dyDescent="0.25">
      <c r="A30" s="13"/>
    </row>
    <row r="31" spans="1:8" x14ac:dyDescent="0.25">
      <c r="H31" s="3"/>
    </row>
    <row r="34" spans="8:8" x14ac:dyDescent="0.25">
      <c r="H34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1"/>
  <sheetViews>
    <sheetView topLeftCell="A7" zoomScaleNormal="100" workbookViewId="0">
      <selection activeCell="F16" sqref="F16"/>
    </sheetView>
  </sheetViews>
  <sheetFormatPr baseColWidth="10" defaultColWidth="11.44140625" defaultRowHeight="14.4" x14ac:dyDescent="0.3"/>
  <sheetData>
    <row r="1" spans="1:6" ht="12.75" customHeight="1" x14ac:dyDescent="0.3">
      <c r="A1" s="4" t="s">
        <v>0</v>
      </c>
      <c r="B1" s="15" t="s">
        <v>5</v>
      </c>
    </row>
    <row r="2" spans="1:6" ht="12.75" customHeight="1" x14ac:dyDescent="0.3">
      <c r="A2" s="4" t="s">
        <v>2</v>
      </c>
      <c r="B2" s="15" t="s">
        <v>3</v>
      </c>
    </row>
    <row r="3" spans="1:6" ht="12.75" customHeight="1" x14ac:dyDescent="0.3">
      <c r="A3" s="4" t="s">
        <v>4</v>
      </c>
    </row>
    <row r="4" spans="1:6" ht="12.75" customHeight="1" x14ac:dyDescent="0.3"/>
    <row r="5" spans="1:6" ht="12.75" customHeight="1" x14ac:dyDescent="0.3"/>
    <row r="6" spans="1:6" ht="12.75" customHeight="1" x14ac:dyDescent="0.3"/>
    <row r="7" spans="1:6" ht="12.75" customHeight="1" x14ac:dyDescent="0.3">
      <c r="A7" s="33"/>
      <c r="B7" s="33"/>
      <c r="C7" s="33"/>
      <c r="D7" s="33"/>
      <c r="E7" s="33"/>
      <c r="F7" s="33"/>
    </row>
    <row r="8" spans="1:6" ht="12.75" customHeight="1" x14ac:dyDescent="0.3">
      <c r="A8" s="53"/>
      <c r="B8" s="53"/>
      <c r="C8" s="54" t="s">
        <v>6</v>
      </c>
      <c r="D8" s="54" t="s">
        <v>114</v>
      </c>
      <c r="E8" s="54" t="s">
        <v>7</v>
      </c>
      <c r="F8" s="53" t="s">
        <v>8</v>
      </c>
    </row>
    <row r="9" spans="1:6" ht="12.75" customHeight="1" x14ac:dyDescent="0.3">
      <c r="A9" s="53">
        <v>1996</v>
      </c>
      <c r="B9" s="55" t="s">
        <v>9</v>
      </c>
      <c r="C9" s="56">
        <v>9.2341925737758146</v>
      </c>
      <c r="D9" s="56">
        <v>6.9004561616777673</v>
      </c>
      <c r="E9" s="56"/>
      <c r="F9" s="53"/>
    </row>
    <row r="10" spans="1:6" ht="12.75" customHeight="1" x14ac:dyDescent="0.3">
      <c r="A10" s="53">
        <v>1997</v>
      </c>
      <c r="B10" s="55" t="s">
        <v>10</v>
      </c>
      <c r="C10" s="56">
        <v>9.0315935246554062</v>
      </c>
      <c r="D10" s="56">
        <v>6.6173489863415718</v>
      </c>
      <c r="E10" s="56"/>
      <c r="F10" s="53"/>
    </row>
    <row r="11" spans="1:6" ht="12.75" customHeight="1" x14ac:dyDescent="0.3">
      <c r="A11" s="53">
        <v>1998</v>
      </c>
      <c r="B11" s="55" t="s">
        <v>11</v>
      </c>
      <c r="C11" s="56">
        <v>8.9252359988312389</v>
      </c>
      <c r="D11" s="56">
        <v>6.8170016834046612</v>
      </c>
      <c r="E11" s="56"/>
      <c r="F11" s="53"/>
    </row>
    <row r="12" spans="1:6" ht="12.75" customHeight="1" x14ac:dyDescent="0.3">
      <c r="A12" s="53">
        <v>1999</v>
      </c>
      <c r="B12" s="55" t="s">
        <v>12</v>
      </c>
      <c r="C12" s="56">
        <v>8.6851356787614264</v>
      </c>
      <c r="D12" s="56">
        <v>6.708640983224881</v>
      </c>
      <c r="E12" s="56"/>
      <c r="F12" s="53"/>
    </row>
    <row r="13" spans="1:6" ht="12.75" customHeight="1" x14ac:dyDescent="0.3">
      <c r="A13" s="53">
        <v>2000</v>
      </c>
      <c r="B13" s="55" t="s">
        <v>13</v>
      </c>
      <c r="C13" s="56">
        <v>8.4312008546930102</v>
      </c>
      <c r="D13" s="56">
        <v>6.6049949720818653</v>
      </c>
      <c r="E13" s="56"/>
      <c r="F13" s="53"/>
    </row>
    <row r="14" spans="1:6" ht="12.75" customHeight="1" x14ac:dyDescent="0.3">
      <c r="A14" s="53">
        <v>2001</v>
      </c>
      <c r="B14" s="55" t="s">
        <v>14</v>
      </c>
      <c r="C14" s="56">
        <v>8.2640701900063789</v>
      </c>
      <c r="D14" s="56">
        <v>6.5246919824534118</v>
      </c>
      <c r="E14" s="56"/>
      <c r="F14" s="53"/>
    </row>
    <row r="15" spans="1:6" ht="12.75" customHeight="1" x14ac:dyDescent="0.3">
      <c r="A15" s="53">
        <v>2002</v>
      </c>
      <c r="B15" s="55" t="s">
        <v>15</v>
      </c>
      <c r="C15" s="56">
        <v>7.975582514857499</v>
      </c>
      <c r="D15" s="56">
        <v>5.795104711652054</v>
      </c>
      <c r="E15" s="56"/>
      <c r="F15" s="53"/>
    </row>
    <row r="16" spans="1:6" ht="12.75" customHeight="1" x14ac:dyDescent="0.3">
      <c r="A16" s="53">
        <v>2003</v>
      </c>
      <c r="B16" s="55" t="s">
        <v>16</v>
      </c>
      <c r="C16" s="56">
        <v>7.8062713436752817</v>
      </c>
      <c r="D16" s="56">
        <v>5.7539771583920363</v>
      </c>
      <c r="E16" s="56"/>
      <c r="F16" s="53"/>
    </row>
    <row r="17" spans="1:24" ht="12.75" customHeight="1" x14ac:dyDescent="0.3">
      <c r="A17" s="53">
        <v>2004</v>
      </c>
      <c r="B17" s="55" t="s">
        <v>17</v>
      </c>
      <c r="C17" s="56">
        <v>8.0169141218918245</v>
      </c>
      <c r="D17" s="56">
        <v>5.8825095816745341</v>
      </c>
      <c r="E17" s="56"/>
      <c r="F17" s="53"/>
    </row>
    <row r="18" spans="1:24" ht="12.75" customHeight="1" x14ac:dyDescent="0.3">
      <c r="A18" s="53">
        <v>2005</v>
      </c>
      <c r="B18" s="55" t="s">
        <v>18</v>
      </c>
      <c r="C18" s="56">
        <v>8.3797935506695822</v>
      </c>
      <c r="D18" s="56">
        <v>6.0085866989438204</v>
      </c>
      <c r="E18" s="56"/>
      <c r="F18" s="53"/>
    </row>
    <row r="19" spans="1:24" ht="12.75" customHeight="1" x14ac:dyDescent="0.3">
      <c r="A19" s="53">
        <v>2006</v>
      </c>
      <c r="B19" s="55" t="s">
        <v>19</v>
      </c>
      <c r="C19" s="56">
        <v>7.7279379095275731</v>
      </c>
      <c r="D19" s="56">
        <v>5.3907718870050898</v>
      </c>
      <c r="E19" s="56"/>
      <c r="F19" s="53"/>
    </row>
    <row r="20" spans="1:24" ht="12.75" customHeight="1" x14ac:dyDescent="0.3">
      <c r="A20" s="53">
        <v>2007</v>
      </c>
      <c r="B20" s="55" t="s">
        <v>20</v>
      </c>
      <c r="C20" s="56">
        <v>8.1938577032776081</v>
      </c>
      <c r="D20" s="56">
        <v>5.6401448508136207</v>
      </c>
      <c r="E20" s="56"/>
      <c r="F20" s="53"/>
    </row>
    <row r="21" spans="1:24" ht="12.75" customHeight="1" x14ac:dyDescent="0.3">
      <c r="A21" s="53">
        <v>2008</v>
      </c>
      <c r="B21" s="55" t="s">
        <v>21</v>
      </c>
      <c r="C21" s="56">
        <v>7.2356030058493008</v>
      </c>
      <c r="D21" s="56">
        <v>4.7757803762421869</v>
      </c>
      <c r="E21" s="56"/>
      <c r="F21" s="53"/>
    </row>
    <row r="22" spans="1:24" ht="12.75" customHeight="1" x14ac:dyDescent="0.3">
      <c r="A22" s="53">
        <v>2009</v>
      </c>
      <c r="B22" s="55" t="s">
        <v>22</v>
      </c>
      <c r="C22" s="56">
        <v>8.8280631095235353</v>
      </c>
      <c r="D22" s="56">
        <v>5.278851106466016</v>
      </c>
      <c r="E22" s="56"/>
      <c r="F22" s="53"/>
    </row>
    <row r="23" spans="1:24" ht="12.75" customHeight="1" x14ac:dyDescent="0.3">
      <c r="A23" s="53">
        <v>2010</v>
      </c>
      <c r="B23" s="55" t="s">
        <v>23</v>
      </c>
      <c r="C23" s="56">
        <v>9.4444185995711667</v>
      </c>
      <c r="D23" s="56">
        <v>5.478025245567367</v>
      </c>
      <c r="E23" s="56"/>
      <c r="F23" s="53"/>
    </row>
    <row r="24" spans="1:24" ht="12.75" customHeight="1" x14ac:dyDescent="0.3">
      <c r="A24" s="53">
        <v>2011</v>
      </c>
      <c r="B24" s="55" t="s">
        <v>24</v>
      </c>
      <c r="C24" s="56">
        <v>10.068421138454941</v>
      </c>
      <c r="D24" s="56">
        <v>5.7804882006221119</v>
      </c>
      <c r="E24" s="56"/>
      <c r="F24" s="53"/>
    </row>
    <row r="25" spans="1:24" ht="12.75" customHeight="1" x14ac:dyDescent="0.3">
      <c r="A25" s="53">
        <v>2012</v>
      </c>
      <c r="B25" s="55" t="s">
        <v>25</v>
      </c>
      <c r="C25" s="56">
        <v>11.208242929655709</v>
      </c>
      <c r="D25" s="56">
        <v>6.0623233537273808</v>
      </c>
      <c r="E25" s="56"/>
      <c r="F25" s="57"/>
    </row>
    <row r="26" spans="1:24" ht="12.75" customHeight="1" x14ac:dyDescent="0.3">
      <c r="A26" s="53">
        <v>2013</v>
      </c>
      <c r="B26" s="55" t="s">
        <v>26</v>
      </c>
      <c r="C26" s="56">
        <v>12.117088174961802</v>
      </c>
      <c r="D26" s="56">
        <v>6.3895230595277033</v>
      </c>
      <c r="E26" s="56"/>
      <c r="F26" s="53"/>
    </row>
    <row r="27" spans="1:24" ht="12.75" customHeight="1" x14ac:dyDescent="0.3">
      <c r="A27" s="53">
        <v>2014</v>
      </c>
      <c r="B27" s="55" t="s">
        <v>27</v>
      </c>
      <c r="C27" s="56">
        <v>13.054015369789775</v>
      </c>
      <c r="D27" s="56">
        <v>6.6041341156977671</v>
      </c>
      <c r="E27" s="56"/>
      <c r="F27" s="53"/>
    </row>
    <row r="28" spans="1:24" ht="12.75" customHeight="1" x14ac:dyDescent="0.3">
      <c r="A28" s="53">
        <v>2015</v>
      </c>
      <c r="B28" s="55" t="s">
        <v>28</v>
      </c>
      <c r="C28" s="56">
        <v>14.576562010825199</v>
      </c>
      <c r="D28" s="56">
        <v>7.36692174755576</v>
      </c>
      <c r="E28" s="56"/>
      <c r="F28" s="56">
        <v>7.21</v>
      </c>
      <c r="S28">
        <v>3</v>
      </c>
    </row>
    <row r="29" spans="1:24" ht="12.75" customHeight="1" x14ac:dyDescent="0.3">
      <c r="A29" s="53">
        <v>2016</v>
      </c>
      <c r="B29" s="55" t="s">
        <v>29</v>
      </c>
      <c r="C29" s="56">
        <v>15.8</v>
      </c>
      <c r="D29" s="56">
        <v>7.8</v>
      </c>
      <c r="E29" s="56"/>
      <c r="F29" s="56">
        <v>7.88</v>
      </c>
    </row>
    <row r="30" spans="1:24" ht="12.75" customHeight="1" x14ac:dyDescent="0.3">
      <c r="A30" s="53">
        <v>2017</v>
      </c>
      <c r="B30" s="55" t="s">
        <v>30</v>
      </c>
      <c r="C30" s="56">
        <v>16.24668257261402</v>
      </c>
      <c r="D30" s="56">
        <v>7.9580222619606653</v>
      </c>
      <c r="E30" s="56"/>
      <c r="F30" s="56">
        <v>7.7556265363635299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2.75" customHeight="1" x14ac:dyDescent="0.3">
      <c r="A31" s="53">
        <v>2018</v>
      </c>
      <c r="B31" s="55" t="s">
        <v>31</v>
      </c>
      <c r="C31" s="56">
        <v>16.227939125640049</v>
      </c>
      <c r="D31" s="56">
        <v>8.4369556570543889</v>
      </c>
      <c r="E31" s="56">
        <v>16.227939125640049</v>
      </c>
      <c r="F31" s="56">
        <v>7.9444622247064753</v>
      </c>
      <c r="Q31" s="35"/>
      <c r="R31" s="35"/>
      <c r="S31" s="35"/>
      <c r="T31" s="35"/>
    </row>
    <row r="32" spans="1:24" ht="12.75" customHeight="1" x14ac:dyDescent="0.3">
      <c r="A32" s="53">
        <v>2019</v>
      </c>
      <c r="B32" s="55" t="s">
        <v>32</v>
      </c>
      <c r="C32" s="56">
        <v>18.038924151560401</v>
      </c>
      <c r="D32" s="56">
        <v>8.2638689803101677</v>
      </c>
      <c r="E32" s="56">
        <v>16.3667406288805</v>
      </c>
      <c r="F32" s="56">
        <v>8.0136884386098899</v>
      </c>
    </row>
    <row r="33" spans="1:8" ht="12.75" customHeight="1" x14ac:dyDescent="0.3">
      <c r="A33" s="58"/>
      <c r="B33" s="58"/>
      <c r="C33" s="56"/>
      <c r="D33" s="56"/>
      <c r="E33" s="56"/>
      <c r="F33" s="59"/>
    </row>
    <row r="34" spans="1:8" ht="12.75" customHeight="1" x14ac:dyDescent="0.3">
      <c r="A34" s="60" t="s">
        <v>33</v>
      </c>
      <c r="B34" s="60" t="s">
        <v>33</v>
      </c>
      <c r="C34" s="56">
        <v>16.187667205677077</v>
      </c>
      <c r="D34" s="56">
        <v>7.9752862052124645</v>
      </c>
      <c r="E34" s="56"/>
      <c r="F34" s="56">
        <v>7.6593853042992892</v>
      </c>
    </row>
    <row r="35" spans="1:8" ht="12.75" customHeight="1" x14ac:dyDescent="0.3">
      <c r="A35" s="60" t="s">
        <v>34</v>
      </c>
      <c r="B35" s="60" t="s">
        <v>34</v>
      </c>
      <c r="C35" s="56">
        <v>17.797752114671699</v>
      </c>
      <c r="D35" s="56">
        <v>7.7255171315987603</v>
      </c>
      <c r="E35" s="61"/>
      <c r="F35" s="56">
        <v>7.44104881440526</v>
      </c>
      <c r="G35" s="35"/>
      <c r="H35" s="35"/>
    </row>
    <row r="36" spans="1:8" ht="12.75" customHeight="1" x14ac:dyDescent="0.3">
      <c r="A36" s="33"/>
      <c r="B36" s="34"/>
      <c r="C36" s="34"/>
      <c r="D36" s="34"/>
      <c r="E36" s="34"/>
      <c r="F36" s="33"/>
    </row>
    <row r="37" spans="1:8" ht="12.75" customHeight="1" x14ac:dyDescent="0.3">
      <c r="C37" s="49"/>
      <c r="F37" s="49"/>
    </row>
    <row r="38" spans="1:8" ht="12.75" customHeight="1" x14ac:dyDescent="0.3"/>
    <row r="39" spans="1:8" ht="12.75" customHeight="1" x14ac:dyDescent="0.3"/>
    <row r="40" spans="1:8" ht="12.75" customHeight="1" x14ac:dyDescent="0.3"/>
    <row r="41" spans="1:8" ht="12.75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2BEF1-FB97-47D1-AEA6-F485C65EEE5F}">
  <dimension ref="A1:Y42"/>
  <sheetViews>
    <sheetView topLeftCell="A4" zoomScaleNormal="100" workbookViewId="0">
      <selection activeCell="M40" sqref="M40"/>
    </sheetView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16384" width="11.44140625" style="1"/>
  </cols>
  <sheetData>
    <row r="1" spans="1:25" ht="17.399999999999999" x14ac:dyDescent="0.3">
      <c r="A1" s="4" t="s">
        <v>58</v>
      </c>
      <c r="B1" s="15" t="s">
        <v>156</v>
      </c>
    </row>
    <row r="2" spans="1:25" ht="17.399999999999999" x14ac:dyDescent="0.3">
      <c r="A2" s="4" t="s">
        <v>59</v>
      </c>
      <c r="B2" s="15" t="s">
        <v>3</v>
      </c>
    </row>
    <row r="3" spans="1:25" ht="51" customHeight="1" x14ac:dyDescent="0.3">
      <c r="A3" s="4" t="s">
        <v>60</v>
      </c>
      <c r="B3" s="66" t="s">
        <v>157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6" spans="1:25" ht="12.75" customHeight="1" x14ac:dyDescent="0.25"/>
    <row r="7" spans="1:25" ht="12.75" customHeight="1" x14ac:dyDescent="0.25"/>
    <row r="8" spans="1:25" ht="12.75" customHeight="1" x14ac:dyDescent="0.25"/>
    <row r="9" spans="1:25" ht="12.75" customHeight="1" x14ac:dyDescent="0.25"/>
    <row r="10" spans="1:25" ht="12.75" customHeight="1" x14ac:dyDescent="0.25"/>
    <row r="11" spans="1:25" ht="12.75" customHeight="1" x14ac:dyDescent="0.25"/>
    <row r="12" spans="1:25" ht="12.75" customHeight="1" x14ac:dyDescent="0.25"/>
    <row r="13" spans="1:25" ht="12.75" customHeight="1" x14ac:dyDescent="0.25"/>
    <row r="14" spans="1:25" ht="12.75" customHeight="1" x14ac:dyDescent="0.25"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5" ht="12.75" customHeight="1" x14ac:dyDescent="0.25"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5" ht="12.75" customHeight="1" x14ac:dyDescent="0.25"/>
    <row r="17" spans="1:8" ht="12.75" customHeight="1" x14ac:dyDescent="0.25"/>
    <row r="18" spans="1:8" ht="12.75" customHeight="1" x14ac:dyDescent="0.25"/>
    <row r="19" spans="1:8" ht="12.75" customHeight="1" x14ac:dyDescent="0.25"/>
    <row r="20" spans="1:8" ht="12.75" customHeight="1" x14ac:dyDescent="0.25"/>
    <row r="21" spans="1:8" ht="12.75" customHeight="1" x14ac:dyDescent="0.25"/>
    <row r="22" spans="1:8" ht="12.75" customHeight="1" x14ac:dyDescent="0.25"/>
    <row r="23" spans="1:8" ht="12.75" customHeight="1" x14ac:dyDescent="0.25"/>
    <row r="24" spans="1:8" ht="12.75" customHeight="1" x14ac:dyDescent="0.25"/>
    <row r="25" spans="1:8" ht="12.75" customHeight="1" x14ac:dyDescent="0.25"/>
    <row r="28" spans="1:8" x14ac:dyDescent="0.25">
      <c r="A28" s="1" t="s">
        <v>61</v>
      </c>
      <c r="B28" s="1" t="s">
        <v>62</v>
      </c>
      <c r="C28" s="1" t="s">
        <v>63</v>
      </c>
      <c r="D28" s="1" t="s">
        <v>64</v>
      </c>
      <c r="F28" s="1" t="s">
        <v>65</v>
      </c>
      <c r="G28" s="1" t="s">
        <v>66</v>
      </c>
      <c r="H28" s="1" t="s">
        <v>6</v>
      </c>
    </row>
    <row r="29" spans="1:8" x14ac:dyDescent="0.25">
      <c r="A29" s="1">
        <v>2007</v>
      </c>
      <c r="B29" s="22">
        <v>3.4</v>
      </c>
      <c r="C29" s="22">
        <v>0</v>
      </c>
      <c r="D29" s="22">
        <v>0</v>
      </c>
      <c r="E29" s="22"/>
      <c r="F29" s="22">
        <v>0</v>
      </c>
      <c r="G29" s="22">
        <v>0</v>
      </c>
      <c r="H29" s="22">
        <v>8.1938577032776081</v>
      </c>
    </row>
    <row r="30" spans="1:8" x14ac:dyDescent="0.25">
      <c r="A30" s="1">
        <v>2008</v>
      </c>
      <c r="B30" s="22">
        <v>3.4</v>
      </c>
      <c r="C30" s="22">
        <v>0</v>
      </c>
      <c r="D30" s="22">
        <v>0</v>
      </c>
      <c r="E30" s="22"/>
      <c r="F30" s="22">
        <v>0</v>
      </c>
      <c r="G30" s="22">
        <v>0</v>
      </c>
      <c r="H30" s="22">
        <v>7.2356030058493008</v>
      </c>
    </row>
    <row r="31" spans="1:8" x14ac:dyDescent="0.25">
      <c r="A31" s="1">
        <v>2009</v>
      </c>
      <c r="B31" s="22">
        <v>3.4</v>
      </c>
      <c r="C31" s="22">
        <v>0</v>
      </c>
      <c r="D31" s="22">
        <v>0</v>
      </c>
      <c r="E31" s="22"/>
      <c r="F31" s="22">
        <v>0</v>
      </c>
      <c r="G31" s="22">
        <v>0</v>
      </c>
      <c r="H31" s="22">
        <v>8.8280631095235353</v>
      </c>
    </row>
    <row r="32" spans="1:8" x14ac:dyDescent="0.25">
      <c r="A32" s="1">
        <v>2010</v>
      </c>
      <c r="B32" s="22">
        <v>3.4</v>
      </c>
      <c r="C32" s="22">
        <v>0</v>
      </c>
      <c r="D32" s="22">
        <v>0</v>
      </c>
      <c r="E32" s="22"/>
      <c r="F32" s="22">
        <v>0</v>
      </c>
      <c r="G32" s="22">
        <v>0</v>
      </c>
      <c r="H32" s="22">
        <v>9.4444185995711667</v>
      </c>
    </row>
    <row r="33" spans="1:8" x14ac:dyDescent="0.25">
      <c r="A33" s="1">
        <v>2011</v>
      </c>
      <c r="B33" s="22">
        <v>3.4</v>
      </c>
      <c r="C33" s="22">
        <v>0</v>
      </c>
      <c r="D33" s="22">
        <v>0</v>
      </c>
      <c r="E33" s="22"/>
      <c r="F33" s="22">
        <v>0</v>
      </c>
      <c r="G33" s="22">
        <v>0</v>
      </c>
      <c r="H33" s="22">
        <v>10.068421138454941</v>
      </c>
    </row>
    <row r="34" spans="1:8" x14ac:dyDescent="0.25">
      <c r="A34" s="1">
        <v>2012</v>
      </c>
      <c r="B34" s="22">
        <v>3.4</v>
      </c>
      <c r="C34" s="22">
        <v>0</v>
      </c>
      <c r="D34" s="22">
        <v>0</v>
      </c>
      <c r="E34" s="22"/>
      <c r="F34" s="22">
        <v>0</v>
      </c>
      <c r="G34" s="22">
        <v>0</v>
      </c>
      <c r="H34" s="22">
        <v>11.208242929655709</v>
      </c>
    </row>
    <row r="35" spans="1:8" x14ac:dyDescent="0.25">
      <c r="A35" s="1">
        <v>2013</v>
      </c>
      <c r="B35" s="22">
        <v>4.5</v>
      </c>
      <c r="C35" s="22">
        <v>2.5</v>
      </c>
      <c r="D35" s="22">
        <v>2</v>
      </c>
      <c r="E35" s="22"/>
      <c r="F35" s="22">
        <v>0</v>
      </c>
      <c r="G35" s="22">
        <v>0</v>
      </c>
      <c r="H35" s="22">
        <v>12.117088174961802</v>
      </c>
    </row>
    <row r="36" spans="1:8" x14ac:dyDescent="0.25">
      <c r="A36" s="1">
        <v>2014</v>
      </c>
      <c r="B36" s="22">
        <v>4.5</v>
      </c>
      <c r="C36" s="22">
        <v>2.5</v>
      </c>
      <c r="D36" s="22">
        <v>3</v>
      </c>
      <c r="E36" s="22"/>
      <c r="F36" s="22">
        <v>0</v>
      </c>
      <c r="G36" s="22">
        <v>0</v>
      </c>
      <c r="H36" s="22">
        <v>13.054015369789775</v>
      </c>
    </row>
    <row r="37" spans="1:8" x14ac:dyDescent="0.25">
      <c r="A37" s="1">
        <v>2015</v>
      </c>
      <c r="B37" s="22">
        <v>4.5</v>
      </c>
      <c r="C37" s="22">
        <v>2.5</v>
      </c>
      <c r="D37" s="22">
        <v>3</v>
      </c>
      <c r="E37" s="22"/>
      <c r="F37" s="22">
        <v>1</v>
      </c>
      <c r="G37" s="22">
        <v>0</v>
      </c>
      <c r="H37" s="22">
        <v>14.576562010825199</v>
      </c>
    </row>
    <row r="38" spans="1:8" x14ac:dyDescent="0.25">
      <c r="A38" s="1">
        <v>2016</v>
      </c>
      <c r="B38" s="22">
        <v>4.5</v>
      </c>
      <c r="C38" s="22">
        <v>2.5</v>
      </c>
      <c r="D38" s="22">
        <v>3</v>
      </c>
      <c r="E38" s="22"/>
      <c r="F38" s="22">
        <v>1.5</v>
      </c>
      <c r="G38" s="22">
        <v>1.789973052345714</v>
      </c>
      <c r="H38" s="22">
        <v>15.8</v>
      </c>
    </row>
    <row r="39" spans="1:8" x14ac:dyDescent="0.25">
      <c r="A39" s="1">
        <v>2017</v>
      </c>
      <c r="B39" s="22">
        <v>4.5</v>
      </c>
      <c r="C39" s="22">
        <v>2.5</v>
      </c>
      <c r="D39" s="22">
        <v>3</v>
      </c>
      <c r="E39" s="22"/>
      <c r="F39" s="22">
        <v>1.5</v>
      </c>
      <c r="G39" s="22">
        <v>1.789973052345714</v>
      </c>
      <c r="H39" s="22">
        <v>16.24668257261402</v>
      </c>
    </row>
    <row r="40" spans="1:8" x14ac:dyDescent="0.25">
      <c r="A40" s="1">
        <v>2018</v>
      </c>
      <c r="B40" s="22">
        <v>4.5</v>
      </c>
      <c r="C40" s="22">
        <v>2.5</v>
      </c>
      <c r="D40" s="22">
        <v>3</v>
      </c>
      <c r="E40" s="22"/>
      <c r="F40" s="22">
        <v>2</v>
      </c>
      <c r="G40" s="22">
        <v>1.789973052345714</v>
      </c>
      <c r="H40" s="22">
        <v>16.227939125640049</v>
      </c>
    </row>
    <row r="41" spans="1:8" x14ac:dyDescent="0.25">
      <c r="A41" s="1">
        <v>2019</v>
      </c>
      <c r="B41" s="22">
        <v>4.5</v>
      </c>
      <c r="C41" s="22">
        <v>2.5</v>
      </c>
      <c r="D41" s="22">
        <v>3</v>
      </c>
      <c r="E41" s="22"/>
      <c r="F41" s="22">
        <v>2.5</v>
      </c>
      <c r="G41" s="22">
        <v>1.789973052345714</v>
      </c>
      <c r="H41" s="22">
        <v>18.038924151560401</v>
      </c>
    </row>
    <row r="42" spans="1:8" x14ac:dyDescent="0.25">
      <c r="A42" s="13" t="s">
        <v>34</v>
      </c>
      <c r="B42" s="22">
        <v>4.5</v>
      </c>
      <c r="C42" s="22">
        <v>2.5</v>
      </c>
      <c r="D42" s="22">
        <v>3</v>
      </c>
      <c r="E42" s="22"/>
      <c r="F42" s="22">
        <v>1</v>
      </c>
      <c r="G42" s="22">
        <v>1.789973052345714</v>
      </c>
      <c r="H42" s="46">
        <v>17.797752114671699</v>
      </c>
    </row>
  </sheetData>
  <mergeCells count="1">
    <mergeCell ref="B3:L3"/>
  </mergeCells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8"/>
  <sheetViews>
    <sheetView workbookViewId="0">
      <selection activeCell="E35" sqref="E35"/>
    </sheetView>
  </sheetViews>
  <sheetFormatPr baseColWidth="10" defaultColWidth="11.44140625" defaultRowHeight="13.2" x14ac:dyDescent="0.25"/>
  <cols>
    <col min="1" max="1" width="11.44140625" style="1"/>
    <col min="2" max="2" width="18.21875" style="1" customWidth="1"/>
    <col min="3" max="3" width="23.21875" style="1" customWidth="1"/>
    <col min="4" max="16384" width="11.44140625" style="1"/>
  </cols>
  <sheetData>
    <row r="1" spans="1:4" ht="17.399999999999999" x14ac:dyDescent="0.3">
      <c r="A1" s="4" t="s">
        <v>0</v>
      </c>
      <c r="B1" s="15" t="s">
        <v>141</v>
      </c>
    </row>
    <row r="2" spans="1:4" ht="17.399999999999999" x14ac:dyDescent="0.3">
      <c r="A2" s="4" t="s">
        <v>2</v>
      </c>
      <c r="B2" s="15" t="s">
        <v>3</v>
      </c>
    </row>
    <row r="3" spans="1:4" ht="17.399999999999999" x14ac:dyDescent="0.3">
      <c r="A3" s="4" t="s">
        <v>4</v>
      </c>
    </row>
    <row r="7" spans="1:4" ht="14.4" x14ac:dyDescent="0.3">
      <c r="A7" s="36"/>
      <c r="B7" s="37" t="s">
        <v>67</v>
      </c>
      <c r="C7" s="37" t="s">
        <v>68</v>
      </c>
    </row>
    <row r="8" spans="1:4" x14ac:dyDescent="0.25">
      <c r="A8" s="38" t="s">
        <v>146</v>
      </c>
      <c r="B8" s="39">
        <v>118.617006140562</v>
      </c>
      <c r="C8" s="39">
        <v>108.604401531682</v>
      </c>
      <c r="D8" s="1">
        <v>0</v>
      </c>
    </row>
    <row r="9" spans="1:4" x14ac:dyDescent="0.25">
      <c r="A9" s="38" t="s">
        <v>69</v>
      </c>
      <c r="B9" s="39">
        <v>130.95357458186101</v>
      </c>
      <c r="C9" s="39">
        <v>108.875784481805</v>
      </c>
    </row>
    <row r="10" spans="1:4" x14ac:dyDescent="0.25">
      <c r="A10" s="38" t="s">
        <v>70</v>
      </c>
      <c r="B10" s="39">
        <v>155.48774978217099</v>
      </c>
      <c r="C10" s="39">
        <v>110.677605203304</v>
      </c>
    </row>
    <row r="11" spans="1:4" x14ac:dyDescent="0.25">
      <c r="A11" s="38" t="s">
        <v>71</v>
      </c>
      <c r="B11" s="39">
        <v>128.20106517248701</v>
      </c>
      <c r="C11" s="39">
        <v>113.50754195057399</v>
      </c>
    </row>
    <row r="12" spans="1:4" x14ac:dyDescent="0.25">
      <c r="A12" s="38" t="s">
        <v>147</v>
      </c>
      <c r="B12" s="39">
        <v>137.79677456628201</v>
      </c>
      <c r="C12" s="39">
        <v>111.707666642162</v>
      </c>
    </row>
    <row r="13" spans="1:4" x14ac:dyDescent="0.25">
      <c r="A13" s="38" t="s">
        <v>72</v>
      </c>
      <c r="B13" s="39">
        <v>139.38496025427301</v>
      </c>
      <c r="C13" s="39">
        <v>113.039803002263</v>
      </c>
    </row>
    <row r="14" spans="1:4" x14ac:dyDescent="0.25">
      <c r="A14" s="38" t="s">
        <v>73</v>
      </c>
      <c r="B14" s="39">
        <v>136.84385739103701</v>
      </c>
      <c r="C14" s="39">
        <v>113.192608821466</v>
      </c>
    </row>
    <row r="15" spans="1:4" x14ac:dyDescent="0.25">
      <c r="A15" s="38" t="s">
        <v>74</v>
      </c>
      <c r="B15" s="39">
        <v>132.387053783336</v>
      </c>
      <c r="C15" s="39">
        <v>113.94566675710399</v>
      </c>
    </row>
    <row r="16" spans="1:4" x14ac:dyDescent="0.25">
      <c r="A16" s="38" t="s">
        <v>148</v>
      </c>
      <c r="B16" s="39">
        <v>125.272929577068</v>
      </c>
      <c r="C16" s="39">
        <v>113.21407669271601</v>
      </c>
    </row>
    <row r="17" spans="1:3" x14ac:dyDescent="0.25">
      <c r="A17" s="38" t="s">
        <v>75</v>
      </c>
      <c r="B17" s="39">
        <v>125.37743813578101</v>
      </c>
      <c r="C17" s="39">
        <v>113.804729606301</v>
      </c>
    </row>
    <row r="18" spans="1:3" x14ac:dyDescent="0.25">
      <c r="A18" s="38" t="s">
        <v>76</v>
      </c>
      <c r="B18" s="39">
        <v>120.829654777844</v>
      </c>
      <c r="C18" s="39">
        <v>113.496673579272</v>
      </c>
    </row>
    <row r="19" spans="1:3" x14ac:dyDescent="0.25">
      <c r="A19" s="38" t="s">
        <v>77</v>
      </c>
      <c r="B19" s="39">
        <v>139.37549238125601</v>
      </c>
      <c r="C19" s="39">
        <v>115.39010310950199</v>
      </c>
    </row>
    <row r="20" spans="1:3" x14ac:dyDescent="0.25">
      <c r="A20" s="38" t="s">
        <v>78</v>
      </c>
      <c r="B20" s="39">
        <v>135.63965573675199</v>
      </c>
      <c r="C20" s="39">
        <v>114.283772701641</v>
      </c>
    </row>
    <row r="21" spans="1:3" x14ac:dyDescent="0.25">
      <c r="A21" s="38" t="s">
        <v>79</v>
      </c>
      <c r="B21" s="39">
        <v>126.675891546413</v>
      </c>
      <c r="C21" s="39">
        <v>113.784289224951</v>
      </c>
    </row>
    <row r="22" spans="1:3" x14ac:dyDescent="0.25">
      <c r="A22" s="38" t="s">
        <v>80</v>
      </c>
      <c r="B22" s="39">
        <v>131.00814081408501</v>
      </c>
      <c r="C22" s="39">
        <v>116.396454124529</v>
      </c>
    </row>
    <row r="23" spans="1:3" x14ac:dyDescent="0.25">
      <c r="A23" s="38" t="s">
        <v>81</v>
      </c>
      <c r="B23" s="39">
        <v>151.33825571483999</v>
      </c>
      <c r="C23" s="39">
        <v>117.987587365175</v>
      </c>
    </row>
    <row r="24" spans="1:3" x14ac:dyDescent="0.25">
      <c r="A24" s="38" t="s">
        <v>149</v>
      </c>
      <c r="B24" s="39">
        <v>142.648174000122</v>
      </c>
      <c r="C24" s="39">
        <v>117.825122094745</v>
      </c>
    </row>
    <row r="25" spans="1:3" x14ac:dyDescent="0.25">
      <c r="A25" s="38" t="s">
        <v>50</v>
      </c>
      <c r="B25" s="39">
        <v>149.819203719596</v>
      </c>
      <c r="C25" s="39">
        <v>118.98935802112101</v>
      </c>
    </row>
    <row r="26" spans="1:3" x14ac:dyDescent="0.25">
      <c r="A26" s="38" t="s">
        <v>51</v>
      </c>
      <c r="B26" s="39">
        <v>137.601123546222</v>
      </c>
      <c r="C26" s="39">
        <v>117.909408025492</v>
      </c>
    </row>
    <row r="27" spans="1:3" x14ac:dyDescent="0.25">
      <c r="A27" s="38" t="s">
        <v>52</v>
      </c>
      <c r="B27" s="39">
        <v>146.03423308009101</v>
      </c>
      <c r="C27" s="39">
        <v>119.712085886769</v>
      </c>
    </row>
    <row r="28" spans="1:3" x14ac:dyDescent="0.25">
      <c r="A28" s="51" t="s">
        <v>150</v>
      </c>
      <c r="B28" s="39">
        <v>152.97746568920201</v>
      </c>
      <c r="C28" s="39">
        <v>119.708868497174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0"/>
  <sheetViews>
    <sheetView workbookViewId="0">
      <selection activeCell="M26" sqref="M26"/>
    </sheetView>
  </sheetViews>
  <sheetFormatPr baseColWidth="10" defaultColWidth="11.44140625" defaultRowHeight="13.2" x14ac:dyDescent="0.25"/>
  <cols>
    <col min="1" max="16384" width="11.44140625" style="1"/>
  </cols>
  <sheetData>
    <row r="1" spans="1:3" ht="12.75" customHeight="1" x14ac:dyDescent="0.3">
      <c r="A1" s="4" t="s">
        <v>0</v>
      </c>
      <c r="B1" s="15" t="s">
        <v>82</v>
      </c>
    </row>
    <row r="2" spans="1:3" ht="12.75" customHeight="1" x14ac:dyDescent="0.3">
      <c r="A2" s="4" t="s">
        <v>2</v>
      </c>
      <c r="B2" s="15" t="s">
        <v>83</v>
      </c>
    </row>
    <row r="3" spans="1:3" ht="12.75" customHeight="1" x14ac:dyDescent="0.3">
      <c r="A3" s="4" t="s">
        <v>4</v>
      </c>
    </row>
    <row r="4" spans="1:3" ht="12.75" customHeight="1" x14ac:dyDescent="0.25"/>
    <row r="5" spans="1:3" ht="12.75" customHeight="1" x14ac:dyDescent="0.25"/>
    <row r="6" spans="1:3" ht="12.75" customHeight="1" x14ac:dyDescent="0.25"/>
    <row r="7" spans="1:3" ht="12.75" customHeight="1" x14ac:dyDescent="0.3">
      <c r="A7"/>
      <c r="B7" t="s">
        <v>84</v>
      </c>
      <c r="C7" t="s">
        <v>85</v>
      </c>
    </row>
    <row r="8" spans="1:3" ht="12.75" customHeight="1" x14ac:dyDescent="0.3">
      <c r="A8" s="29">
        <v>39813</v>
      </c>
      <c r="B8" s="17">
        <v>17.399999999999999</v>
      </c>
      <c r="C8" s="17">
        <v>7.1</v>
      </c>
    </row>
    <row r="9" spans="1:3" ht="12.75" customHeight="1" x14ac:dyDescent="0.3">
      <c r="A9" s="29">
        <v>40178</v>
      </c>
      <c r="B9" s="17">
        <v>1.4</v>
      </c>
      <c r="C9" s="17">
        <v>6.7</v>
      </c>
    </row>
    <row r="10" spans="1:3" ht="12.75" customHeight="1" x14ac:dyDescent="0.3">
      <c r="A10" s="29">
        <v>40543</v>
      </c>
      <c r="B10" s="17">
        <v>3</v>
      </c>
      <c r="C10" s="17">
        <v>6.5</v>
      </c>
    </row>
    <row r="11" spans="1:3" ht="12.75" customHeight="1" x14ac:dyDescent="0.3">
      <c r="A11" s="29">
        <v>40908</v>
      </c>
      <c r="B11" s="17">
        <v>5.0999999999999996</v>
      </c>
      <c r="C11" s="17">
        <v>7.2</v>
      </c>
    </row>
    <row r="12" spans="1:3" ht="12.75" customHeight="1" x14ac:dyDescent="0.3">
      <c r="A12" s="29">
        <v>41274</v>
      </c>
      <c r="B12" s="17">
        <v>7.8</v>
      </c>
      <c r="C12" s="17">
        <v>7.2</v>
      </c>
    </row>
    <row r="13" spans="1:3" ht="12.75" customHeight="1" x14ac:dyDescent="0.3">
      <c r="A13" s="29">
        <v>41639</v>
      </c>
      <c r="B13" s="17">
        <v>9.3000000000000007</v>
      </c>
      <c r="C13" s="17">
        <v>7</v>
      </c>
    </row>
    <row r="14" spans="1:3" ht="12.75" customHeight="1" x14ac:dyDescent="0.3">
      <c r="A14" s="29">
        <v>42004</v>
      </c>
      <c r="B14" s="17">
        <v>7.4</v>
      </c>
      <c r="C14" s="17">
        <v>6.1</v>
      </c>
    </row>
    <row r="15" spans="1:3" ht="12.75" customHeight="1" x14ac:dyDescent="0.3">
      <c r="A15" s="29">
        <v>42369</v>
      </c>
      <c r="B15" s="17">
        <v>10</v>
      </c>
      <c r="C15" s="17">
        <v>6.1</v>
      </c>
    </row>
    <row r="16" spans="1:3" ht="12.75" customHeight="1" x14ac:dyDescent="0.3">
      <c r="A16" s="29">
        <v>42735</v>
      </c>
      <c r="B16" s="17">
        <v>15.3</v>
      </c>
      <c r="C16" s="17">
        <v>6.3</v>
      </c>
    </row>
    <row r="17" spans="1:3" ht="12.75" customHeight="1" x14ac:dyDescent="0.3">
      <c r="A17" s="29">
        <v>43100</v>
      </c>
      <c r="B17" s="17">
        <v>13.2</v>
      </c>
      <c r="C17" s="17">
        <v>6.4</v>
      </c>
    </row>
    <row r="18" spans="1:3" ht="12.75" customHeight="1" x14ac:dyDescent="0.3">
      <c r="A18" s="29" t="s">
        <v>86</v>
      </c>
      <c r="B18" s="17">
        <v>10</v>
      </c>
      <c r="C18" s="17">
        <v>5.5</v>
      </c>
    </row>
    <row r="19" spans="1:3" ht="12.75" customHeight="1" x14ac:dyDescent="0.3">
      <c r="A19" s="29">
        <v>43830</v>
      </c>
      <c r="B19" s="17">
        <v>-2.6</v>
      </c>
      <c r="C19" s="17">
        <v>5</v>
      </c>
    </row>
    <row r="20" spans="1:3" ht="12.75" customHeight="1" x14ac:dyDescent="0.3">
      <c r="A20" s="30" t="s">
        <v>87</v>
      </c>
      <c r="B20" s="26">
        <v>-16.399999999999999</v>
      </c>
      <c r="C20" s="26">
        <v>4.7</v>
      </c>
    </row>
    <row r="21" spans="1:3" ht="12.75" customHeight="1" x14ac:dyDescent="0.25"/>
    <row r="22" spans="1:3" ht="12.75" customHeight="1" x14ac:dyDescent="0.25"/>
    <row r="23" spans="1:3" ht="12.75" customHeight="1" x14ac:dyDescent="0.25"/>
    <row r="24" spans="1:3" ht="12.75" customHeight="1" x14ac:dyDescent="0.25"/>
    <row r="25" spans="1:3" ht="12.75" customHeight="1" x14ac:dyDescent="0.25"/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</sheetData>
  <pageMargins left="0.7" right="0.7" top="0.78740157499999996" bottom="0.78740157499999996" header="0.3" footer="0.3"/>
  <pageSetup orientation="portrait" r:id="rId1"/>
  <ignoredErrors>
    <ignoredError sqref="A18:A20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1"/>
  <sheetViews>
    <sheetView workbookViewId="0">
      <selection activeCell="M25" sqref="M25"/>
    </sheetView>
  </sheetViews>
  <sheetFormatPr baseColWidth="10" defaultColWidth="11.44140625" defaultRowHeight="13.2" x14ac:dyDescent="0.25"/>
  <cols>
    <col min="1" max="16384" width="11.44140625" style="1"/>
  </cols>
  <sheetData>
    <row r="1" spans="1:2" ht="17.399999999999999" x14ac:dyDescent="0.3">
      <c r="A1" s="4" t="s">
        <v>0</v>
      </c>
      <c r="B1" s="15" t="s">
        <v>88</v>
      </c>
    </row>
    <row r="2" spans="1:2" ht="17.399999999999999" x14ac:dyDescent="0.3">
      <c r="A2" s="4" t="s">
        <v>2</v>
      </c>
      <c r="B2" s="15" t="s">
        <v>3</v>
      </c>
    </row>
    <row r="3" spans="1:2" ht="17.399999999999999" x14ac:dyDescent="0.3">
      <c r="A3" s="4" t="s">
        <v>4</v>
      </c>
    </row>
    <row r="4" spans="1:2" ht="12.75" customHeight="1" x14ac:dyDescent="0.25"/>
    <row r="5" spans="1:2" ht="12.75" customHeight="1" x14ac:dyDescent="0.25"/>
    <row r="6" spans="1:2" ht="12.75" customHeight="1" x14ac:dyDescent="0.25"/>
    <row r="7" spans="1:2" ht="12.75" customHeight="1" x14ac:dyDescent="0.3">
      <c r="A7" t="s">
        <v>89</v>
      </c>
      <c r="B7" s="27">
        <v>0.3160643667544677</v>
      </c>
    </row>
    <row r="8" spans="1:2" ht="12.75" customHeight="1" x14ac:dyDescent="0.3">
      <c r="A8" t="s">
        <v>90</v>
      </c>
      <c r="B8" s="27">
        <v>0.30806475896497493</v>
      </c>
    </row>
    <row r="9" spans="1:2" ht="12.75" customHeight="1" x14ac:dyDescent="0.3">
      <c r="A9" t="s">
        <v>91</v>
      </c>
      <c r="B9" s="27">
        <v>0.31402214959525887</v>
      </c>
    </row>
    <row r="10" spans="1:2" ht="12.75" customHeight="1" x14ac:dyDescent="0.3">
      <c r="A10" t="s">
        <v>92</v>
      </c>
      <c r="B10" s="27">
        <v>6.1848724685298555E-2</v>
      </c>
    </row>
    <row r="11" spans="1:2" ht="12.75" customHeight="1" x14ac:dyDescent="0.25"/>
    <row r="12" spans="1:2" ht="12.75" customHeight="1" x14ac:dyDescent="0.25"/>
    <row r="13" spans="1:2" ht="12.75" customHeight="1" x14ac:dyDescent="0.25"/>
    <row r="14" spans="1:2" ht="12.75" customHeight="1" x14ac:dyDescent="0.25"/>
    <row r="15" spans="1:2" ht="12.75" customHeight="1" x14ac:dyDescent="0.25"/>
    <row r="16" spans="1: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8"/>
  <sheetViews>
    <sheetView workbookViewId="0">
      <selection activeCell="N26" sqref="N26"/>
    </sheetView>
  </sheetViews>
  <sheetFormatPr baseColWidth="10" defaultColWidth="11.44140625" defaultRowHeight="13.2" x14ac:dyDescent="0.25"/>
  <cols>
    <col min="1" max="16384" width="11.44140625" style="1"/>
  </cols>
  <sheetData>
    <row r="1" spans="1:4" ht="17.399999999999999" x14ac:dyDescent="0.3">
      <c r="A1" s="4" t="s">
        <v>0</v>
      </c>
      <c r="B1" s="15" t="s">
        <v>96</v>
      </c>
    </row>
    <row r="2" spans="1:4" ht="17.399999999999999" x14ac:dyDescent="0.3">
      <c r="A2" s="4" t="s">
        <v>2</v>
      </c>
      <c r="B2" s="15" t="s">
        <v>3</v>
      </c>
    </row>
    <row r="3" spans="1:4" ht="17.399999999999999" x14ac:dyDescent="0.3">
      <c r="A3" s="4" t="s">
        <v>4</v>
      </c>
      <c r="B3" s="2" t="s">
        <v>97</v>
      </c>
    </row>
    <row r="5" spans="1:4" ht="12.75" customHeight="1" x14ac:dyDescent="0.25"/>
    <row r="6" spans="1:4" ht="12.75" customHeight="1" x14ac:dyDescent="0.25"/>
    <row r="7" spans="1:4" ht="12.75" customHeight="1" x14ac:dyDescent="0.3">
      <c r="A7"/>
      <c r="B7" t="s">
        <v>98</v>
      </c>
      <c r="C7" t="s">
        <v>121</v>
      </c>
      <c r="D7" t="s">
        <v>99</v>
      </c>
    </row>
    <row r="8" spans="1:4" ht="12.75" customHeight="1" x14ac:dyDescent="0.3">
      <c r="A8" s="31">
        <v>2008</v>
      </c>
      <c r="B8" s="17">
        <v>8.8000000000000007</v>
      </c>
      <c r="C8" s="17">
        <v>2.2999999999999998</v>
      </c>
      <c r="D8" s="17">
        <v>3.3</v>
      </c>
    </row>
    <row r="9" spans="1:4" ht="12.75" customHeight="1" x14ac:dyDescent="0.3">
      <c r="A9" s="31">
        <v>2009</v>
      </c>
      <c r="B9" s="17">
        <v>11.8</v>
      </c>
      <c r="C9" s="17">
        <v>3.1</v>
      </c>
      <c r="D9" s="17">
        <v>5.4</v>
      </c>
    </row>
    <row r="10" spans="1:4" ht="12.75" customHeight="1" x14ac:dyDescent="0.3">
      <c r="A10" s="31">
        <v>2010</v>
      </c>
      <c r="B10" s="17">
        <v>12</v>
      </c>
      <c r="C10" s="17">
        <v>2.8</v>
      </c>
      <c r="D10" s="17">
        <v>5.7</v>
      </c>
    </row>
    <row r="11" spans="1:4" ht="12.75" customHeight="1" x14ac:dyDescent="0.3">
      <c r="A11" s="31">
        <v>2011</v>
      </c>
      <c r="B11" s="17">
        <v>11.3</v>
      </c>
      <c r="C11" s="17">
        <v>1.6</v>
      </c>
      <c r="D11" s="17">
        <v>6.5</v>
      </c>
    </row>
    <row r="12" spans="1:4" ht="12.75" customHeight="1" x14ac:dyDescent="0.3">
      <c r="A12" s="31">
        <v>2012</v>
      </c>
      <c r="B12" s="17">
        <v>11.6</v>
      </c>
      <c r="C12" s="17">
        <v>1.4</v>
      </c>
      <c r="D12" s="17">
        <v>6.9</v>
      </c>
    </row>
    <row r="13" spans="1:4" ht="12.75" customHeight="1" x14ac:dyDescent="0.3">
      <c r="A13" s="31">
        <v>2013</v>
      </c>
      <c r="B13" s="17">
        <v>11.6</v>
      </c>
      <c r="C13" s="17">
        <v>1.4</v>
      </c>
      <c r="D13" s="17">
        <v>7</v>
      </c>
    </row>
    <row r="14" spans="1:4" ht="12.75" customHeight="1" x14ac:dyDescent="0.3">
      <c r="A14" s="31">
        <v>2014</v>
      </c>
      <c r="B14" s="17">
        <v>11.4</v>
      </c>
      <c r="C14" s="17">
        <v>1.4</v>
      </c>
      <c r="D14" s="17">
        <v>7</v>
      </c>
    </row>
    <row r="15" spans="1:4" ht="12.75" customHeight="1" x14ac:dyDescent="0.3">
      <c r="A15" s="31">
        <v>2015</v>
      </c>
      <c r="B15" s="17">
        <v>11</v>
      </c>
      <c r="C15" s="17">
        <v>0.4</v>
      </c>
      <c r="D15" s="17">
        <v>7.6</v>
      </c>
    </row>
    <row r="16" spans="1:4" ht="12.75" customHeight="1" x14ac:dyDescent="0.3">
      <c r="A16" s="32">
        <v>2016</v>
      </c>
      <c r="B16" s="17">
        <v>10.3</v>
      </c>
      <c r="C16" s="17">
        <v>1.7</v>
      </c>
      <c r="D16" s="17">
        <v>5.4</v>
      </c>
    </row>
    <row r="17" spans="1:4" ht="12.75" customHeight="1" x14ac:dyDescent="0.3">
      <c r="A17" s="32">
        <v>2017</v>
      </c>
      <c r="B17" s="17">
        <v>10.1</v>
      </c>
      <c r="C17" s="17">
        <v>1.3</v>
      </c>
      <c r="D17" s="17">
        <v>5.6</v>
      </c>
    </row>
    <row r="18" spans="1:4" ht="12.75" customHeight="1" x14ac:dyDescent="0.3">
      <c r="A18" s="32">
        <v>2018</v>
      </c>
      <c r="B18" s="17">
        <v>10</v>
      </c>
      <c r="C18" s="17">
        <v>1.7</v>
      </c>
      <c r="D18" s="17">
        <v>5.6</v>
      </c>
    </row>
    <row r="19" spans="1:4" ht="12.75" customHeight="1" x14ac:dyDescent="0.3">
      <c r="A19" s="30">
        <v>2019</v>
      </c>
      <c r="B19" s="17">
        <v>9.6</v>
      </c>
      <c r="C19" s="17">
        <v>2.7</v>
      </c>
      <c r="D19" s="17">
        <v>4.0999999999999996</v>
      </c>
    </row>
    <row r="20" spans="1:4" ht="12.75" customHeight="1" x14ac:dyDescent="0.3">
      <c r="A20" s="30" t="s">
        <v>159</v>
      </c>
      <c r="B20" s="26">
        <v>8.9</v>
      </c>
      <c r="C20" s="26">
        <v>3.4</v>
      </c>
      <c r="D20" s="26">
        <v>3.7</v>
      </c>
    </row>
    <row r="21" spans="1:4" ht="12.75" customHeight="1" x14ac:dyDescent="0.25"/>
    <row r="22" spans="1:4" ht="12.75" customHeight="1" x14ac:dyDescent="0.25"/>
    <row r="23" spans="1:4" ht="12.75" customHeight="1" x14ac:dyDescent="0.25"/>
    <row r="24" spans="1:4" ht="12.75" customHeight="1" x14ac:dyDescent="0.25"/>
    <row r="25" spans="1:4" ht="12.75" customHeight="1" x14ac:dyDescent="0.25"/>
    <row r="26" spans="1:4" ht="12.75" customHeight="1" x14ac:dyDescent="0.25"/>
    <row r="27" spans="1:4" ht="12.75" customHeight="1" x14ac:dyDescent="0.25"/>
    <row r="28" spans="1:4" ht="12.75" customHeight="1" x14ac:dyDescent="0.25"/>
    <row r="29" spans="1:4" ht="12.75" customHeight="1" x14ac:dyDescent="0.25"/>
    <row r="30" spans="1:4" ht="12.75" customHeight="1" x14ac:dyDescent="0.25"/>
    <row r="31" spans="1:4" ht="12.75" customHeight="1" x14ac:dyDescent="0.25"/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1"/>
  <sheetViews>
    <sheetView workbookViewId="0">
      <selection activeCell="O27" sqref="O27"/>
    </sheetView>
  </sheetViews>
  <sheetFormatPr baseColWidth="10" defaultColWidth="11.44140625" defaultRowHeight="13.2" x14ac:dyDescent="0.25"/>
  <cols>
    <col min="1" max="16384" width="11.44140625" style="1"/>
  </cols>
  <sheetData>
    <row r="1" spans="1:3" ht="17.399999999999999" x14ac:dyDescent="0.3">
      <c r="A1" s="4" t="s">
        <v>0</v>
      </c>
      <c r="B1" s="15" t="s">
        <v>93</v>
      </c>
    </row>
    <row r="2" spans="1:3" ht="17.399999999999999" x14ac:dyDescent="0.3">
      <c r="A2" s="4" t="s">
        <v>2</v>
      </c>
      <c r="B2" s="15" t="s">
        <v>3</v>
      </c>
    </row>
    <row r="3" spans="1:3" ht="17.399999999999999" x14ac:dyDescent="0.3">
      <c r="A3" s="4" t="s">
        <v>4</v>
      </c>
      <c r="B3" s="2" t="s">
        <v>94</v>
      </c>
    </row>
    <row r="4" spans="1:3" ht="12.75" customHeight="1" x14ac:dyDescent="0.25"/>
    <row r="5" spans="1:3" ht="12.75" customHeight="1" x14ac:dyDescent="0.25"/>
    <row r="6" spans="1:3" ht="12.75" customHeight="1" x14ac:dyDescent="0.25"/>
    <row r="7" spans="1:3" ht="12.75" customHeight="1" x14ac:dyDescent="0.3">
      <c r="A7"/>
      <c r="B7" t="s">
        <v>95</v>
      </c>
      <c r="C7" t="s">
        <v>89</v>
      </c>
    </row>
    <row r="8" spans="1:3" ht="12.75" customHeight="1" x14ac:dyDescent="0.3">
      <c r="A8" s="29">
        <v>39813</v>
      </c>
      <c r="B8" s="17">
        <v>6.5</v>
      </c>
      <c r="C8" s="17"/>
    </row>
    <row r="9" spans="1:3" ht="12.75" customHeight="1" x14ac:dyDescent="0.3">
      <c r="A9" s="29">
        <v>40178</v>
      </c>
      <c r="B9" s="17">
        <v>6.1</v>
      </c>
      <c r="C9" s="17"/>
    </row>
    <row r="10" spans="1:3" ht="12.75" customHeight="1" x14ac:dyDescent="0.3">
      <c r="A10" s="29">
        <v>40543</v>
      </c>
      <c r="B10" s="17">
        <v>5.9</v>
      </c>
      <c r="C10" s="17"/>
    </row>
    <row r="11" spans="1:3" ht="12.75" customHeight="1" x14ac:dyDescent="0.3">
      <c r="A11" s="29">
        <v>40908</v>
      </c>
      <c r="B11" s="17">
        <v>5</v>
      </c>
      <c r="C11" s="17"/>
    </row>
    <row r="12" spans="1:3" ht="12.75" customHeight="1" x14ac:dyDescent="0.3">
      <c r="A12" s="29">
        <v>41274</v>
      </c>
      <c r="B12" s="17">
        <v>4.5</v>
      </c>
      <c r="C12" s="17"/>
    </row>
    <row r="13" spans="1:3" ht="12.75" customHeight="1" x14ac:dyDescent="0.3">
      <c r="A13" s="29">
        <v>41639</v>
      </c>
      <c r="B13" s="17">
        <v>4.7</v>
      </c>
      <c r="C13" s="17"/>
    </row>
    <row r="14" spans="1:3" ht="12.75" customHeight="1" x14ac:dyDescent="0.3">
      <c r="A14" s="29">
        <v>42004</v>
      </c>
      <c r="B14" s="17">
        <v>4.5</v>
      </c>
      <c r="C14" s="17">
        <v>5</v>
      </c>
    </row>
    <row r="15" spans="1:3" ht="12.75" customHeight="1" x14ac:dyDescent="0.3">
      <c r="A15" s="29">
        <v>42369</v>
      </c>
      <c r="B15" s="17">
        <v>5</v>
      </c>
      <c r="C15" s="17">
        <v>5.7</v>
      </c>
    </row>
    <row r="16" spans="1:3" ht="12.75" customHeight="1" x14ac:dyDescent="0.3">
      <c r="A16" s="29">
        <v>42735</v>
      </c>
      <c r="B16" s="17">
        <v>5.2</v>
      </c>
      <c r="C16" s="17">
        <v>6.4</v>
      </c>
    </row>
    <row r="17" spans="1:3" ht="12.75" customHeight="1" x14ac:dyDescent="0.3">
      <c r="A17" s="29">
        <v>43100</v>
      </c>
      <c r="B17" s="17">
        <v>6.2</v>
      </c>
      <c r="C17" s="17">
        <v>7.7</v>
      </c>
    </row>
    <row r="18" spans="1:3" ht="12.75" customHeight="1" x14ac:dyDescent="0.3">
      <c r="A18" s="29" t="s">
        <v>86</v>
      </c>
      <c r="B18" s="17">
        <v>7.3</v>
      </c>
      <c r="C18" s="17">
        <v>9.8000000000000007</v>
      </c>
    </row>
    <row r="19" spans="1:3" ht="12.75" customHeight="1" x14ac:dyDescent="0.3">
      <c r="A19" s="29">
        <v>43830</v>
      </c>
      <c r="B19" s="17">
        <v>11</v>
      </c>
      <c r="C19" s="17">
        <v>15.8</v>
      </c>
    </row>
    <row r="20" spans="1:3" ht="12.75" customHeight="1" x14ac:dyDescent="0.3">
      <c r="A20" s="30" t="s">
        <v>87</v>
      </c>
      <c r="B20" s="28">
        <v>13.8</v>
      </c>
      <c r="C20" s="28">
        <v>20</v>
      </c>
    </row>
    <row r="21" spans="1:3" ht="12.75" customHeight="1" x14ac:dyDescent="0.25"/>
    <row r="22" spans="1:3" ht="12.75" customHeight="1" x14ac:dyDescent="0.25"/>
    <row r="23" spans="1:3" ht="12.75" customHeight="1" x14ac:dyDescent="0.25"/>
    <row r="24" spans="1:3" ht="12.75" customHeight="1" x14ac:dyDescent="0.25"/>
    <row r="25" spans="1:3" ht="12.75" customHeight="1" x14ac:dyDescent="0.25"/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</sheetData>
  <pageMargins left="0.7" right="0.7" top="0.78740157499999996" bottom="0.78740157499999996" header="0.3" footer="0.3"/>
  <pageSetup orientation="portrait" r:id="rId1"/>
  <ignoredErrors>
    <ignoredError sqref="A18:A20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8"/>
  <sheetViews>
    <sheetView workbookViewId="0">
      <selection activeCell="M12" sqref="M12"/>
    </sheetView>
  </sheetViews>
  <sheetFormatPr baseColWidth="10" defaultColWidth="11.44140625" defaultRowHeight="13.2" x14ac:dyDescent="0.25"/>
  <cols>
    <col min="1" max="16384" width="11.44140625" style="1"/>
  </cols>
  <sheetData>
    <row r="1" spans="1:4" ht="17.399999999999999" x14ac:dyDescent="0.3">
      <c r="A1" s="4" t="s">
        <v>0</v>
      </c>
      <c r="B1" s="15" t="s">
        <v>100</v>
      </c>
    </row>
    <row r="2" spans="1:4" ht="17.399999999999999" x14ac:dyDescent="0.3">
      <c r="A2" s="4" t="s">
        <v>2</v>
      </c>
      <c r="B2" s="15" t="s">
        <v>101</v>
      </c>
    </row>
    <row r="3" spans="1:4" ht="17.399999999999999" x14ac:dyDescent="0.3">
      <c r="A3" s="4" t="s">
        <v>4</v>
      </c>
      <c r="B3" s="1" t="s">
        <v>102</v>
      </c>
    </row>
    <row r="7" spans="1:4" x14ac:dyDescent="0.25">
      <c r="A7" s="1" t="s">
        <v>122</v>
      </c>
      <c r="B7" s="1" t="s">
        <v>123</v>
      </c>
      <c r="C7" s="1" t="s">
        <v>124</v>
      </c>
      <c r="D7" s="1" t="s">
        <v>103</v>
      </c>
    </row>
    <row r="8" spans="1:4" x14ac:dyDescent="0.25">
      <c r="A8" s="20">
        <v>0.15730337078651685</v>
      </c>
      <c r="B8" s="20">
        <v>0.4943820224719101</v>
      </c>
      <c r="C8" s="20">
        <v>0.20224719101123595</v>
      </c>
      <c r="D8" s="20">
        <v>0.14606741573033707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2"/>
  <sheetViews>
    <sheetView tabSelected="1" workbookViewId="0">
      <selection activeCell="N17" sqref="N17"/>
    </sheetView>
  </sheetViews>
  <sheetFormatPr baseColWidth="10" defaultColWidth="11.44140625" defaultRowHeight="13.2" x14ac:dyDescent="0.25"/>
  <cols>
    <col min="1" max="16384" width="11.44140625" style="1"/>
  </cols>
  <sheetData>
    <row r="1" spans="1:2" ht="17.399999999999999" x14ac:dyDescent="0.3">
      <c r="A1" s="4" t="s">
        <v>0</v>
      </c>
      <c r="B1" s="15" t="s">
        <v>104</v>
      </c>
    </row>
    <row r="2" spans="1:2" ht="17.399999999999999" x14ac:dyDescent="0.3">
      <c r="A2" s="4" t="s">
        <v>2</v>
      </c>
      <c r="B2" s="15" t="s">
        <v>101</v>
      </c>
    </row>
    <row r="3" spans="1:2" ht="17.399999999999999" x14ac:dyDescent="0.3">
      <c r="A3" s="4" t="s">
        <v>4</v>
      </c>
      <c r="B3" s="1" t="s">
        <v>102</v>
      </c>
    </row>
    <row r="7" spans="1:2" x14ac:dyDescent="0.25">
      <c r="A7" s="1" t="s">
        <v>105</v>
      </c>
      <c r="B7" s="21">
        <v>0.28559994459572718</v>
      </c>
    </row>
    <row r="8" spans="1:2" x14ac:dyDescent="0.25">
      <c r="A8" s="1" t="s">
        <v>106</v>
      </c>
      <c r="B8" s="21">
        <v>0.21030170441883003</v>
      </c>
    </row>
    <row r="9" spans="1:2" x14ac:dyDescent="0.25">
      <c r="A9" s="1" t="s">
        <v>107</v>
      </c>
      <c r="B9" s="21">
        <v>0.13335815459248807</v>
      </c>
    </row>
    <row r="10" spans="1:2" x14ac:dyDescent="0.25">
      <c r="A10" s="1" t="s">
        <v>108</v>
      </c>
      <c r="B10" s="21">
        <v>0.10098629888640942</v>
      </c>
    </row>
    <row r="11" spans="1:2" x14ac:dyDescent="0.25">
      <c r="A11" s="1" t="s">
        <v>109</v>
      </c>
      <c r="B11" s="21">
        <v>7.8305050781142319E-2</v>
      </c>
    </row>
    <row r="12" spans="1:2" x14ac:dyDescent="0.25">
      <c r="A12" s="1" t="s">
        <v>110</v>
      </c>
      <c r="B12" s="21">
        <v>0.19144884672540294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7658-8B44-4EC8-BB71-19C4647C51B8}">
  <dimension ref="A1:D10"/>
  <sheetViews>
    <sheetView workbookViewId="0">
      <selection activeCell="B37" sqref="B37"/>
    </sheetView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62" t="s">
        <v>160</v>
      </c>
    </row>
    <row r="2" spans="1:4" x14ac:dyDescent="0.25">
      <c r="A2" s="1" t="s">
        <v>59</v>
      </c>
      <c r="B2" s="1" t="s">
        <v>3</v>
      </c>
    </row>
    <row r="4" spans="1:4" x14ac:dyDescent="0.25">
      <c r="A4" s="63" t="s">
        <v>161</v>
      </c>
    </row>
    <row r="6" spans="1:4" x14ac:dyDescent="0.25">
      <c r="A6" s="64"/>
      <c r="B6" s="64" t="s">
        <v>162</v>
      </c>
      <c r="C6" s="64" t="s">
        <v>45</v>
      </c>
      <c r="D6" s="64" t="s">
        <v>131</v>
      </c>
    </row>
    <row r="7" spans="1:4" x14ac:dyDescent="0.25">
      <c r="A7" s="64" t="s">
        <v>40</v>
      </c>
      <c r="B7" s="65">
        <v>1.05</v>
      </c>
      <c r="C7" s="65">
        <v>0.71</v>
      </c>
      <c r="D7" s="65">
        <v>0.47</v>
      </c>
    </row>
    <row r="8" spans="1:4" x14ac:dyDescent="0.25">
      <c r="A8" s="64" t="s">
        <v>41</v>
      </c>
      <c r="B8" s="65">
        <v>0.52432170903271436</v>
      </c>
      <c r="C8" s="65">
        <v>0.4379143522666189</v>
      </c>
      <c r="D8" s="65">
        <v>0.3404001194386384</v>
      </c>
    </row>
    <row r="9" spans="1:4" x14ac:dyDescent="0.25">
      <c r="A9" s="65" t="s">
        <v>163</v>
      </c>
      <c r="B9" s="65">
        <v>0.23107628622117093</v>
      </c>
      <c r="C9" s="65">
        <v>0.38079739625711961</v>
      </c>
      <c r="D9" s="65">
        <v>0.12011331444759206</v>
      </c>
    </row>
    <row r="10" spans="1:4" x14ac:dyDescent="0.25">
      <c r="B10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workbookViewId="0">
      <selection activeCell="D27" sqref="D27"/>
    </sheetView>
  </sheetViews>
  <sheetFormatPr baseColWidth="10" defaultColWidth="11.44140625" defaultRowHeight="14.4" x14ac:dyDescent="0.3"/>
  <sheetData>
    <row r="1" spans="1:5" ht="12.75" customHeight="1" x14ac:dyDescent="0.3">
      <c r="A1" s="4" t="s">
        <v>0</v>
      </c>
      <c r="B1" s="15" t="s">
        <v>151</v>
      </c>
    </row>
    <row r="2" spans="1:5" ht="12.75" customHeight="1" x14ac:dyDescent="0.3">
      <c r="A2" s="4" t="s">
        <v>2</v>
      </c>
      <c r="B2" s="15" t="s">
        <v>3</v>
      </c>
    </row>
    <row r="3" spans="1:5" ht="12.75" customHeight="1" x14ac:dyDescent="0.3">
      <c r="A3" s="4" t="s">
        <v>4</v>
      </c>
    </row>
    <row r="4" spans="1:5" ht="12.75" customHeight="1" x14ac:dyDescent="0.3"/>
    <row r="5" spans="1:5" ht="12.75" customHeight="1" x14ac:dyDescent="0.3">
      <c r="B5" t="s">
        <v>111</v>
      </c>
      <c r="C5" t="s">
        <v>112</v>
      </c>
      <c r="D5" t="s">
        <v>145</v>
      </c>
    </row>
    <row r="6" spans="1:5" ht="12.75" customHeight="1" x14ac:dyDescent="0.3">
      <c r="A6">
        <v>2008</v>
      </c>
      <c r="B6" s="16">
        <v>1.57</v>
      </c>
      <c r="C6" s="16">
        <v>1.0900000000000001</v>
      </c>
      <c r="D6" s="17">
        <v>56.5</v>
      </c>
      <c r="E6" s="17"/>
    </row>
    <row r="7" spans="1:5" ht="12.75" customHeight="1" x14ac:dyDescent="0.3">
      <c r="A7">
        <v>2009</v>
      </c>
      <c r="B7" s="16">
        <v>1.51</v>
      </c>
      <c r="C7" s="16">
        <v>1.1399999999999999</v>
      </c>
      <c r="D7" s="17">
        <v>57.6</v>
      </c>
    </row>
    <row r="8" spans="1:5" ht="12.75" customHeight="1" x14ac:dyDescent="0.3">
      <c r="A8">
        <v>2010</v>
      </c>
      <c r="B8" s="16">
        <v>1.51</v>
      </c>
      <c r="C8" s="16">
        <v>1.0900000000000001</v>
      </c>
      <c r="D8" s="17">
        <v>53.3</v>
      </c>
    </row>
    <row r="9" spans="1:5" ht="12.75" customHeight="1" x14ac:dyDescent="0.3">
      <c r="A9">
        <v>2011</v>
      </c>
      <c r="B9" s="16">
        <v>1.47</v>
      </c>
      <c r="C9" s="16">
        <v>1.1200000000000001</v>
      </c>
      <c r="D9" s="17">
        <v>57.5</v>
      </c>
    </row>
    <row r="10" spans="1:5" ht="12.75" customHeight="1" x14ac:dyDescent="0.3">
      <c r="A10">
        <v>2012</v>
      </c>
      <c r="B10" s="16">
        <v>1.47</v>
      </c>
      <c r="C10" s="16">
        <v>1.0900000000000001</v>
      </c>
      <c r="D10" s="17">
        <v>54.6</v>
      </c>
    </row>
    <row r="11" spans="1:5" ht="12.75" customHeight="1" x14ac:dyDescent="0.3">
      <c r="A11">
        <v>2013</v>
      </c>
      <c r="B11" s="16">
        <v>1.54</v>
      </c>
      <c r="C11" s="16">
        <v>1.0900000000000001</v>
      </c>
      <c r="D11" s="17">
        <v>51.9</v>
      </c>
    </row>
    <row r="12" spans="1:5" ht="12.75" customHeight="1" x14ac:dyDescent="0.3">
      <c r="A12">
        <v>2014</v>
      </c>
      <c r="B12" s="16">
        <v>1.55</v>
      </c>
      <c r="C12" s="16">
        <v>1.01</v>
      </c>
      <c r="D12" s="17">
        <v>48</v>
      </c>
    </row>
    <row r="13" spans="1:5" ht="12.75" customHeight="1" x14ac:dyDescent="0.3">
      <c r="A13">
        <v>2015</v>
      </c>
      <c r="B13" s="16">
        <v>1.56</v>
      </c>
      <c r="C13" s="16">
        <v>0.96</v>
      </c>
      <c r="D13" s="17">
        <v>46.8</v>
      </c>
    </row>
    <row r="14" spans="1:5" ht="12.75" customHeight="1" x14ac:dyDescent="0.3">
      <c r="A14">
        <v>2016</v>
      </c>
      <c r="B14" s="16">
        <v>1.61</v>
      </c>
      <c r="C14" s="16">
        <v>0.98</v>
      </c>
      <c r="D14" s="17">
        <v>46.2</v>
      </c>
    </row>
    <row r="15" spans="1:5" ht="12.75" customHeight="1" x14ac:dyDescent="0.3">
      <c r="A15">
        <v>2017</v>
      </c>
      <c r="B15" s="16">
        <v>1.68</v>
      </c>
      <c r="C15" s="16">
        <v>1.03</v>
      </c>
      <c r="D15" s="17">
        <v>47.5</v>
      </c>
    </row>
    <row r="16" spans="1:5" ht="12.75" customHeight="1" x14ac:dyDescent="0.3">
      <c r="A16">
        <v>2018</v>
      </c>
      <c r="B16" s="16">
        <v>1.79</v>
      </c>
      <c r="C16" s="16">
        <v>1.06</v>
      </c>
      <c r="D16" s="17">
        <v>45.9</v>
      </c>
    </row>
    <row r="17" spans="1:4" ht="12.75" customHeight="1" x14ac:dyDescent="0.3">
      <c r="A17">
        <v>2019</v>
      </c>
      <c r="B17" s="16">
        <v>1.84</v>
      </c>
      <c r="C17" s="16">
        <v>1.04</v>
      </c>
      <c r="D17" s="17">
        <v>43.7</v>
      </c>
    </row>
    <row r="18" spans="1:4" ht="12.75" customHeight="1" x14ac:dyDescent="0.3">
      <c r="A18" t="s">
        <v>113</v>
      </c>
      <c r="B18" s="16">
        <v>1.66</v>
      </c>
      <c r="C18" s="16">
        <v>0.92</v>
      </c>
      <c r="D18" s="17">
        <v>43.1</v>
      </c>
    </row>
    <row r="19" spans="1:4" ht="12.75" customHeight="1" x14ac:dyDescent="0.3"/>
    <row r="20" spans="1:4" ht="12.75" customHeight="1" x14ac:dyDescent="0.3"/>
    <row r="21" spans="1:4" ht="12.75" customHeight="1" x14ac:dyDescent="0.3"/>
    <row r="22" spans="1:4" ht="12.75" customHeight="1" x14ac:dyDescent="0.3"/>
    <row r="23" spans="1:4" ht="12.75" customHeight="1" x14ac:dyDescent="0.3"/>
    <row r="24" spans="1:4" ht="12.75" customHeight="1" x14ac:dyDescent="0.3"/>
    <row r="25" spans="1:4" ht="12.75" customHeight="1" x14ac:dyDescent="0.3"/>
    <row r="26" spans="1:4" ht="12.75" customHeight="1" x14ac:dyDescent="0.3"/>
    <row r="27" spans="1:4" ht="12.75" customHeight="1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workbookViewId="0">
      <selection activeCell="G36" sqref="G36"/>
    </sheetView>
  </sheetViews>
  <sheetFormatPr baseColWidth="10" defaultColWidth="11.44140625" defaultRowHeight="13.2" x14ac:dyDescent="0.25"/>
  <cols>
    <col min="1" max="16384" width="11.44140625" style="1"/>
  </cols>
  <sheetData>
    <row r="1" spans="1:5" ht="17.399999999999999" x14ac:dyDescent="0.3">
      <c r="A1" s="4" t="s">
        <v>0</v>
      </c>
      <c r="B1" s="15" t="s">
        <v>152</v>
      </c>
      <c r="E1" s="13"/>
    </row>
    <row r="2" spans="1:5" ht="17.399999999999999" x14ac:dyDescent="0.3">
      <c r="A2" s="4" t="s">
        <v>2</v>
      </c>
      <c r="B2" s="15" t="s">
        <v>3</v>
      </c>
    </row>
    <row r="3" spans="1:5" ht="17.399999999999999" x14ac:dyDescent="0.3">
      <c r="A3" s="4" t="s">
        <v>4</v>
      </c>
    </row>
    <row r="5" spans="1:5" ht="12.75" customHeight="1" x14ac:dyDescent="0.25"/>
    <row r="6" spans="1:5" ht="12.75" customHeight="1" x14ac:dyDescent="0.25"/>
    <row r="7" spans="1:5" ht="12.75" customHeight="1" x14ac:dyDescent="0.3">
      <c r="B7" t="s">
        <v>117</v>
      </c>
      <c r="C7" t="s">
        <v>115</v>
      </c>
    </row>
    <row r="8" spans="1:5" ht="12.75" customHeight="1" x14ac:dyDescent="0.3">
      <c r="A8" s="50" t="s">
        <v>136</v>
      </c>
      <c r="B8" s="18">
        <v>20.12</v>
      </c>
      <c r="C8" s="18">
        <v>1.77</v>
      </c>
    </row>
    <row r="9" spans="1:5" ht="12.75" customHeight="1" x14ac:dyDescent="0.3">
      <c r="A9" t="s">
        <v>116</v>
      </c>
      <c r="B9" s="18">
        <v>20.190000000000001</v>
      </c>
      <c r="C9" s="18">
        <v>1.77</v>
      </c>
    </row>
    <row r="10" spans="1:5" ht="12.75" customHeight="1" x14ac:dyDescent="0.3">
      <c r="A10" t="s">
        <v>35</v>
      </c>
      <c r="B10" s="18">
        <v>20.29</v>
      </c>
      <c r="C10" s="18">
        <v>1.75</v>
      </c>
    </row>
    <row r="11" spans="1:5" ht="12.75" customHeight="1" x14ac:dyDescent="0.3">
      <c r="A11" t="s">
        <v>137</v>
      </c>
      <c r="B11" s="18">
        <v>20.51</v>
      </c>
      <c r="C11" s="18">
        <v>1.77</v>
      </c>
    </row>
    <row r="12" spans="1:5" ht="12.75" customHeight="1" x14ac:dyDescent="0.3">
      <c r="A12" t="s">
        <v>36</v>
      </c>
      <c r="B12" s="18">
        <v>21.04</v>
      </c>
      <c r="C12" s="18">
        <v>1.78</v>
      </c>
    </row>
    <row r="13" spans="1:5" ht="12.75" customHeight="1" x14ac:dyDescent="0.3">
      <c r="A13" t="s">
        <v>37</v>
      </c>
      <c r="B13" s="18">
        <v>21.4</v>
      </c>
      <c r="C13" s="18">
        <v>1.85</v>
      </c>
    </row>
    <row r="14" spans="1:5" ht="12.75" customHeight="1" x14ac:dyDescent="0.3">
      <c r="A14" t="s">
        <v>138</v>
      </c>
      <c r="B14" s="18">
        <v>21.38</v>
      </c>
      <c r="C14" s="18">
        <v>1.77</v>
      </c>
    </row>
    <row r="15" spans="1:5" ht="12.75" customHeight="1" x14ac:dyDescent="0.3">
      <c r="A15" t="s">
        <v>38</v>
      </c>
      <c r="B15" s="18">
        <v>22.07</v>
      </c>
      <c r="C15" s="18">
        <v>1.8</v>
      </c>
    </row>
    <row r="16" spans="1:5" ht="12.75" customHeight="1" x14ac:dyDescent="0.3">
      <c r="A16" t="s">
        <v>39</v>
      </c>
      <c r="B16" s="18">
        <v>23.28</v>
      </c>
      <c r="C16" s="18">
        <v>1.86</v>
      </c>
    </row>
    <row r="17" spans="1:3" ht="12.75" customHeight="1" x14ac:dyDescent="0.3">
      <c r="A17" t="s">
        <v>139</v>
      </c>
      <c r="B17" s="18">
        <v>24.51</v>
      </c>
      <c r="C17" s="18">
        <v>1.93</v>
      </c>
    </row>
    <row r="18" spans="1:3" ht="12.75" customHeight="1" x14ac:dyDescent="0.3">
      <c r="A18" t="s">
        <v>40</v>
      </c>
      <c r="B18" s="18">
        <v>24.1</v>
      </c>
      <c r="C18" s="18">
        <v>1.84</v>
      </c>
    </row>
    <row r="19" spans="1:3" ht="12.75" customHeight="1" x14ac:dyDescent="0.3">
      <c r="A19" t="s">
        <v>41</v>
      </c>
      <c r="B19" s="18">
        <v>21.97</v>
      </c>
      <c r="C19" s="18">
        <v>1.55</v>
      </c>
    </row>
    <row r="20" spans="1:3" ht="12.75" customHeight="1" x14ac:dyDescent="0.3">
      <c r="A20" t="s">
        <v>140</v>
      </c>
      <c r="B20" s="18">
        <v>22.13</v>
      </c>
      <c r="C20" s="18">
        <v>1.59</v>
      </c>
    </row>
    <row r="21" spans="1:3" ht="12.75" customHeight="1" x14ac:dyDescent="0.25"/>
    <row r="22" spans="1:3" ht="12.75" customHeight="1" x14ac:dyDescent="0.25"/>
    <row r="23" spans="1:3" ht="12.75" customHeight="1" x14ac:dyDescent="0.25"/>
    <row r="24" spans="1:3" ht="12.75" customHeight="1" x14ac:dyDescent="0.25"/>
    <row r="25" spans="1:3" ht="12.75" customHeight="1" x14ac:dyDescent="0.25"/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N27" sqref="N27"/>
    </sheetView>
  </sheetViews>
  <sheetFormatPr baseColWidth="10" defaultColWidth="11.44140625" defaultRowHeight="13.2" x14ac:dyDescent="0.25"/>
  <cols>
    <col min="1" max="16384" width="11.44140625" style="1"/>
  </cols>
  <sheetData>
    <row r="1" spans="1:4" ht="17.399999999999999" x14ac:dyDescent="0.3">
      <c r="A1" s="4" t="s">
        <v>0</v>
      </c>
      <c r="B1" s="15" t="s">
        <v>154</v>
      </c>
    </row>
    <row r="2" spans="1:4" ht="17.399999999999999" x14ac:dyDescent="0.3">
      <c r="A2" s="4" t="s">
        <v>2</v>
      </c>
      <c r="B2" s="15" t="s">
        <v>135</v>
      </c>
    </row>
    <row r="3" spans="1:4" ht="17.399999999999999" x14ac:dyDescent="0.3">
      <c r="A3" s="4" t="s">
        <v>4</v>
      </c>
      <c r="B3" s="1" t="s">
        <v>153</v>
      </c>
    </row>
    <row r="6" spans="1:4" x14ac:dyDescent="0.25">
      <c r="B6" s="1" t="s">
        <v>42</v>
      </c>
      <c r="C6" s="1" t="s">
        <v>43</v>
      </c>
      <c r="D6" s="1" t="s">
        <v>44</v>
      </c>
    </row>
    <row r="7" spans="1:4" x14ac:dyDescent="0.25">
      <c r="A7" s="19">
        <v>43465</v>
      </c>
      <c r="B7" s="1">
        <v>0.44000000000000006</v>
      </c>
      <c r="C7" s="1">
        <v>1.77</v>
      </c>
      <c r="D7" s="1">
        <v>2.21</v>
      </c>
    </row>
    <row r="8" spans="1:4" x14ac:dyDescent="0.25">
      <c r="A8" s="19">
        <v>43496</v>
      </c>
      <c r="B8" s="1">
        <v>0.49</v>
      </c>
      <c r="C8" s="1">
        <v>1.7599999999999998</v>
      </c>
      <c r="D8" s="1">
        <v>2.25</v>
      </c>
    </row>
    <row r="9" spans="1:4" x14ac:dyDescent="0.25">
      <c r="A9" s="19">
        <v>43524</v>
      </c>
      <c r="B9" s="1">
        <v>0.49</v>
      </c>
      <c r="C9" s="1">
        <v>1.7499999999999998</v>
      </c>
      <c r="D9" s="1">
        <v>2.2399999999999998</v>
      </c>
    </row>
    <row r="10" spans="1:4" x14ac:dyDescent="0.25">
      <c r="A10" s="19">
        <v>43555</v>
      </c>
      <c r="B10" s="18">
        <v>0.50000000000000011</v>
      </c>
      <c r="C10" s="18">
        <v>1.7</v>
      </c>
      <c r="D10" s="18">
        <v>2.2000000000000002</v>
      </c>
    </row>
    <row r="11" spans="1:4" x14ac:dyDescent="0.25">
      <c r="A11" s="19">
        <v>43585</v>
      </c>
      <c r="B11" s="18">
        <v>0.55999999999999994</v>
      </c>
      <c r="C11" s="1">
        <v>1.65</v>
      </c>
      <c r="D11" s="1">
        <v>2.21</v>
      </c>
    </row>
    <row r="12" spans="1:4" x14ac:dyDescent="0.25">
      <c r="A12" s="19">
        <v>43616</v>
      </c>
      <c r="B12" s="18">
        <v>0.61</v>
      </c>
      <c r="C12" s="1">
        <v>1.6800000000000002</v>
      </c>
      <c r="D12" s="1">
        <v>2.29</v>
      </c>
    </row>
    <row r="13" spans="1:4" x14ac:dyDescent="0.25">
      <c r="A13" s="19">
        <v>43646</v>
      </c>
      <c r="B13" s="18">
        <v>0.62</v>
      </c>
      <c r="C13" s="1">
        <v>1.67</v>
      </c>
      <c r="D13" s="1">
        <v>2.29</v>
      </c>
    </row>
    <row r="14" spans="1:4" x14ac:dyDescent="0.25">
      <c r="A14" s="19">
        <v>43677</v>
      </c>
      <c r="B14" s="18">
        <v>0.70999999999999985</v>
      </c>
      <c r="C14" s="1">
        <v>1.58</v>
      </c>
      <c r="D14" s="1">
        <v>2.29</v>
      </c>
    </row>
    <row r="15" spans="1:4" x14ac:dyDescent="0.25">
      <c r="A15" s="19">
        <v>43708</v>
      </c>
      <c r="B15" s="18">
        <v>0.65999999999999992</v>
      </c>
      <c r="C15" s="1">
        <v>1.6900000000000002</v>
      </c>
      <c r="D15" s="1">
        <v>2.35</v>
      </c>
    </row>
    <row r="16" spans="1:4" x14ac:dyDescent="0.25">
      <c r="A16" s="19">
        <v>43738</v>
      </c>
      <c r="B16" s="18">
        <v>0.76</v>
      </c>
      <c r="C16" s="1">
        <v>1.5899999999999999</v>
      </c>
      <c r="D16" s="1">
        <v>2.3499999999999996</v>
      </c>
    </row>
    <row r="17" spans="1:4" x14ac:dyDescent="0.25">
      <c r="A17" s="19">
        <v>43769</v>
      </c>
      <c r="B17" s="18">
        <v>0.8</v>
      </c>
      <c r="C17" s="1">
        <v>1.56</v>
      </c>
      <c r="D17" s="1">
        <v>2.3600000000000003</v>
      </c>
    </row>
    <row r="18" spans="1:4" x14ac:dyDescent="0.25">
      <c r="A18" s="19">
        <v>43799</v>
      </c>
      <c r="B18" s="18">
        <v>0.77</v>
      </c>
      <c r="C18" s="1">
        <v>1.66</v>
      </c>
      <c r="D18" s="1">
        <v>2.4299999999999997</v>
      </c>
    </row>
    <row r="19" spans="1:4" x14ac:dyDescent="0.25">
      <c r="A19" s="19">
        <v>43830</v>
      </c>
      <c r="B19" s="18">
        <v>0.75</v>
      </c>
      <c r="C19" s="1">
        <v>1.68</v>
      </c>
      <c r="D19" s="1">
        <v>2.4299999999999997</v>
      </c>
    </row>
    <row r="20" spans="1:4" x14ac:dyDescent="0.25">
      <c r="A20" s="19">
        <v>43861</v>
      </c>
      <c r="B20" s="1">
        <v>0.67999999999999994</v>
      </c>
      <c r="C20" s="1">
        <v>1.79</v>
      </c>
      <c r="D20" s="1">
        <v>2.4699999999999998</v>
      </c>
    </row>
    <row r="21" spans="1:4" x14ac:dyDescent="0.25">
      <c r="A21" s="19">
        <v>43890</v>
      </c>
      <c r="B21" s="1">
        <v>0.62999999999999989</v>
      </c>
      <c r="C21" s="1">
        <v>1.8299999999999998</v>
      </c>
      <c r="D21" s="1">
        <v>2.46</v>
      </c>
    </row>
    <row r="22" spans="1:4" x14ac:dyDescent="0.25">
      <c r="A22" s="19">
        <v>43921</v>
      </c>
      <c r="B22" s="1">
        <v>0.12000000000000011</v>
      </c>
      <c r="C22" s="1">
        <v>2.35</v>
      </c>
      <c r="D22" s="1">
        <v>2.4700000000000002</v>
      </c>
    </row>
    <row r="23" spans="1:4" x14ac:dyDescent="0.25">
      <c r="A23" s="19">
        <v>43951</v>
      </c>
      <c r="B23" s="1">
        <v>-0.31999999999999995</v>
      </c>
      <c r="C23" s="1">
        <v>2.37</v>
      </c>
      <c r="D23" s="1">
        <v>2.0500000000000003</v>
      </c>
    </row>
    <row r="24" spans="1:4" x14ac:dyDescent="0.25">
      <c r="A24" s="19">
        <v>43982</v>
      </c>
      <c r="B24" s="1">
        <v>-0.31999999999999995</v>
      </c>
      <c r="C24" s="1">
        <v>2.2800000000000002</v>
      </c>
      <c r="D24" s="1">
        <v>1.96</v>
      </c>
    </row>
    <row r="25" spans="1:4" x14ac:dyDescent="0.25">
      <c r="A25" s="19">
        <v>44012</v>
      </c>
      <c r="B25" s="1">
        <v>-0.13</v>
      </c>
      <c r="C25" s="1">
        <v>2.0700000000000003</v>
      </c>
      <c r="D25" s="1">
        <v>1.9400000000000002</v>
      </c>
    </row>
    <row r="26" spans="1:4" x14ac:dyDescent="0.25">
      <c r="A26" s="19">
        <v>44043</v>
      </c>
      <c r="B26" s="1">
        <v>-8.9999999999999969E-2</v>
      </c>
      <c r="C26" s="1">
        <v>2.09</v>
      </c>
      <c r="D26" s="18">
        <v>2</v>
      </c>
    </row>
    <row r="27" spans="1:4" x14ac:dyDescent="0.25">
      <c r="A27" s="19">
        <v>44074</v>
      </c>
      <c r="B27" s="1">
        <v>-0.11999999999999997</v>
      </c>
      <c r="C27" s="1">
        <v>2.13</v>
      </c>
      <c r="D27" s="1">
        <v>2.0099999999999998</v>
      </c>
    </row>
    <row r="28" spans="1:4" x14ac:dyDescent="0.25">
      <c r="A28" s="19">
        <v>44104</v>
      </c>
      <c r="B28" s="1">
        <v>-7.999999999999996E-2</v>
      </c>
      <c r="C28" s="1">
        <v>2.0499999999999998</v>
      </c>
      <c r="D28" s="1">
        <v>1.9700000000000002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topLeftCell="A7" workbookViewId="0">
      <selection activeCell="E31" sqref="E31"/>
    </sheetView>
  </sheetViews>
  <sheetFormatPr baseColWidth="10" defaultColWidth="11.44140625" defaultRowHeight="13.2" x14ac:dyDescent="0.25"/>
  <cols>
    <col min="1" max="16384" width="11.44140625" style="1"/>
  </cols>
  <sheetData>
    <row r="1" spans="1:10" ht="17.399999999999999" x14ac:dyDescent="0.3">
      <c r="A1" s="4" t="s">
        <v>0</v>
      </c>
      <c r="B1" s="15" t="s">
        <v>133</v>
      </c>
    </row>
    <row r="2" spans="1:10" ht="17.399999999999999" x14ac:dyDescent="0.3">
      <c r="A2" s="4" t="s">
        <v>2</v>
      </c>
      <c r="B2" s="15" t="s">
        <v>3</v>
      </c>
    </row>
    <row r="3" spans="1:10" ht="17.399999999999999" x14ac:dyDescent="0.3">
      <c r="A3" s="4" t="s">
        <v>4</v>
      </c>
    </row>
    <row r="7" spans="1:10" ht="14.4" x14ac:dyDescent="0.3">
      <c r="A7"/>
      <c r="B7" t="s">
        <v>162</v>
      </c>
      <c r="C7"/>
      <c r="D7" t="s">
        <v>45</v>
      </c>
      <c r="E7"/>
    </row>
    <row r="8" spans="1:10" ht="14.4" x14ac:dyDescent="0.3">
      <c r="A8"/>
      <c r="B8" t="s">
        <v>46</v>
      </c>
      <c r="C8" t="s">
        <v>47</v>
      </c>
      <c r="D8" t="s">
        <v>46</v>
      </c>
      <c r="E8" t="s">
        <v>47</v>
      </c>
    </row>
    <row r="9" spans="1:10" ht="14.4" x14ac:dyDescent="0.3">
      <c r="A9" s="23" t="s">
        <v>50</v>
      </c>
      <c r="B9" s="24">
        <v>6.21</v>
      </c>
      <c r="C9" s="24">
        <v>1.33</v>
      </c>
      <c r="D9" s="24">
        <v>6.96</v>
      </c>
      <c r="E9" s="24">
        <v>2.16</v>
      </c>
      <c r="G9" s="25"/>
      <c r="H9" s="25"/>
      <c r="I9" s="25"/>
      <c r="J9" s="25"/>
    </row>
    <row r="10" spans="1:10" ht="14.4" x14ac:dyDescent="0.3">
      <c r="A10" s="23" t="s">
        <v>51</v>
      </c>
      <c r="B10" s="24">
        <v>8.7200000000000006</v>
      </c>
      <c r="C10" s="24">
        <v>1.71</v>
      </c>
      <c r="D10" s="24">
        <v>8.11</v>
      </c>
      <c r="E10" s="24">
        <v>2.4</v>
      </c>
      <c r="G10" s="25"/>
      <c r="H10" s="25"/>
      <c r="I10" s="25"/>
      <c r="J10" s="25"/>
    </row>
    <row r="11" spans="1:10" ht="14.4" x14ac:dyDescent="0.3">
      <c r="A11" s="23" t="s">
        <v>52</v>
      </c>
      <c r="B11" s="24">
        <v>8.68</v>
      </c>
      <c r="C11" s="24">
        <v>1.86</v>
      </c>
      <c r="D11" s="24">
        <v>7.11</v>
      </c>
      <c r="E11" s="24">
        <v>2.36</v>
      </c>
      <c r="G11" s="25"/>
      <c r="H11" s="25"/>
      <c r="I11" s="25"/>
      <c r="J11" s="25"/>
    </row>
    <row r="12" spans="1:10" ht="14.4" x14ac:dyDescent="0.3">
      <c r="A12" s="23" t="s">
        <v>53</v>
      </c>
      <c r="B12" s="24">
        <v>9.44</v>
      </c>
      <c r="C12" s="24">
        <v>1.87</v>
      </c>
      <c r="D12" s="24">
        <v>7.03</v>
      </c>
      <c r="E12" s="24">
        <v>2.37</v>
      </c>
      <c r="G12" s="25"/>
      <c r="H12" s="25"/>
      <c r="I12" s="25"/>
      <c r="J12" s="25"/>
    </row>
    <row r="13" spans="1:10" ht="14.4" x14ac:dyDescent="0.3">
      <c r="A13"/>
      <c r="B13">
        <v>0</v>
      </c>
      <c r="C13"/>
      <c r="D13"/>
      <c r="E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B8" sqref="B8"/>
    </sheetView>
  </sheetViews>
  <sheetFormatPr baseColWidth="10" defaultColWidth="11.44140625" defaultRowHeight="13.2" x14ac:dyDescent="0.25"/>
  <cols>
    <col min="1" max="16384" width="11.44140625" style="1"/>
  </cols>
  <sheetData>
    <row r="1" spans="1:10" ht="17.399999999999999" x14ac:dyDescent="0.3">
      <c r="A1" s="4" t="s">
        <v>0</v>
      </c>
      <c r="B1" s="15" t="s">
        <v>134</v>
      </c>
    </row>
    <row r="2" spans="1:10" ht="17.399999999999999" x14ac:dyDescent="0.3">
      <c r="A2" s="4" t="s">
        <v>2</v>
      </c>
      <c r="B2" s="15" t="s">
        <v>3</v>
      </c>
    </row>
    <row r="3" spans="1:10" ht="17.399999999999999" x14ac:dyDescent="0.3">
      <c r="A3" s="4" t="s">
        <v>4</v>
      </c>
    </row>
    <row r="7" spans="1:10" ht="14.4" x14ac:dyDescent="0.3">
      <c r="A7"/>
      <c r="B7" t="s">
        <v>162</v>
      </c>
      <c r="C7"/>
      <c r="D7" t="s">
        <v>45</v>
      </c>
      <c r="E7"/>
    </row>
    <row r="8" spans="1:10" ht="14.4" x14ac:dyDescent="0.3">
      <c r="A8"/>
      <c r="B8" t="s">
        <v>46</v>
      </c>
      <c r="C8" t="s">
        <v>47</v>
      </c>
      <c r="D8" t="s">
        <v>46</v>
      </c>
      <c r="E8" t="s">
        <v>47</v>
      </c>
    </row>
    <row r="9" spans="1:10" ht="14.4" x14ac:dyDescent="0.3">
      <c r="A9" s="23" t="s">
        <v>50</v>
      </c>
      <c r="B9" s="24">
        <v>1.65</v>
      </c>
      <c r="C9" s="24">
        <v>35.68</v>
      </c>
      <c r="D9" s="24">
        <v>3.17</v>
      </c>
      <c r="E9" s="24">
        <v>38.86</v>
      </c>
      <c r="G9" s="25"/>
      <c r="H9" s="25"/>
      <c r="I9" s="25"/>
      <c r="J9" s="25"/>
    </row>
    <row r="10" spans="1:10" ht="14.4" x14ac:dyDescent="0.3">
      <c r="A10" s="23" t="s">
        <v>51</v>
      </c>
      <c r="B10" s="24">
        <v>1.85</v>
      </c>
      <c r="C10" s="24">
        <v>32.700000000000003</v>
      </c>
      <c r="D10" s="24">
        <v>2.97</v>
      </c>
      <c r="E10" s="24">
        <v>39.78</v>
      </c>
      <c r="G10" s="25"/>
      <c r="H10" s="25"/>
      <c r="I10" s="25"/>
      <c r="J10" s="25"/>
    </row>
    <row r="11" spans="1:10" ht="14.4" x14ac:dyDescent="0.3">
      <c r="A11" s="23" t="s">
        <v>52</v>
      </c>
      <c r="B11" s="24">
        <v>1.74</v>
      </c>
      <c r="C11" s="24">
        <v>36.65</v>
      </c>
      <c r="D11" s="24">
        <v>3.29</v>
      </c>
      <c r="E11" s="24">
        <v>40.19</v>
      </c>
      <c r="G11" s="25"/>
      <c r="H11" s="25"/>
      <c r="I11" s="25"/>
      <c r="J11" s="25"/>
    </row>
    <row r="12" spans="1:10" ht="14.4" x14ac:dyDescent="0.3">
      <c r="A12" s="23" t="s">
        <v>53</v>
      </c>
      <c r="B12" s="24">
        <v>1.5</v>
      </c>
      <c r="C12" s="24">
        <v>38.28</v>
      </c>
      <c r="D12" s="24">
        <v>3.15</v>
      </c>
      <c r="E12" s="24">
        <v>41.12</v>
      </c>
      <c r="G12" s="25"/>
      <c r="H12" s="25"/>
      <c r="I12" s="25"/>
      <c r="J12" s="25"/>
    </row>
    <row r="13" spans="1:10" ht="14.4" x14ac:dyDescent="0.3">
      <c r="A13"/>
      <c r="B13">
        <v>0</v>
      </c>
      <c r="C13"/>
      <c r="D13"/>
      <c r="E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3"/>
  <sheetViews>
    <sheetView workbookViewId="0">
      <selection activeCell="J20" sqref="J20"/>
    </sheetView>
  </sheetViews>
  <sheetFormatPr baseColWidth="10" defaultColWidth="11.44140625" defaultRowHeight="13.2" x14ac:dyDescent="0.25"/>
  <cols>
    <col min="1" max="16384" width="11.44140625" style="1"/>
  </cols>
  <sheetData>
    <row r="1" spans="1:10" ht="17.399999999999999" x14ac:dyDescent="0.3">
      <c r="A1" s="4" t="s">
        <v>0</v>
      </c>
      <c r="B1" s="15" t="s">
        <v>129</v>
      </c>
      <c r="G1" s="47"/>
    </row>
    <row r="2" spans="1:10" ht="17.399999999999999" x14ac:dyDescent="0.3">
      <c r="A2" s="4" t="s">
        <v>2</v>
      </c>
      <c r="B2" s="15" t="s">
        <v>3</v>
      </c>
    </row>
    <row r="3" spans="1:10" ht="17.399999999999999" x14ac:dyDescent="0.3">
      <c r="A3" s="4" t="s">
        <v>4</v>
      </c>
    </row>
    <row r="4" spans="1:10" ht="12.75" customHeight="1" x14ac:dyDescent="0.25"/>
    <row r="5" spans="1:10" ht="12.75" customHeight="1" x14ac:dyDescent="0.25"/>
    <row r="6" spans="1:10" ht="12.75" customHeight="1" x14ac:dyDescent="0.25">
      <c r="B6" s="48">
        <v>43861</v>
      </c>
      <c r="C6" s="48">
        <v>43889</v>
      </c>
      <c r="D6" s="48">
        <v>43921</v>
      </c>
      <c r="E6" s="48">
        <v>43951</v>
      </c>
      <c r="F6" s="48">
        <v>43982</v>
      </c>
      <c r="G6" s="48">
        <v>44012</v>
      </c>
      <c r="H6" s="48">
        <v>44043</v>
      </c>
      <c r="I6" s="48">
        <v>44074</v>
      </c>
      <c r="J6" s="48">
        <v>44104</v>
      </c>
    </row>
    <row r="7" spans="1:10" ht="12.75" customHeight="1" x14ac:dyDescent="0.25">
      <c r="A7" s="1" t="s">
        <v>107</v>
      </c>
      <c r="B7" s="22">
        <v>1.2129139450820126</v>
      </c>
      <c r="C7" s="22">
        <v>1.1696750652995016</v>
      </c>
      <c r="D7" s="22">
        <v>1.5161522138448082</v>
      </c>
      <c r="E7" s="22">
        <v>1.5297529012451365</v>
      </c>
      <c r="F7" s="22">
        <v>1.4134246096799785</v>
      </c>
      <c r="G7" s="22">
        <v>1.5177968256635084</v>
      </c>
      <c r="H7" s="22">
        <v>1.7045277910315906</v>
      </c>
      <c r="I7" s="22">
        <v>1.6710658839815651</v>
      </c>
      <c r="J7" s="22">
        <v>1.5470134469300261</v>
      </c>
    </row>
    <row r="8" spans="1:10" ht="12.75" customHeight="1" x14ac:dyDescent="0.25">
      <c r="A8" s="1" t="s">
        <v>109</v>
      </c>
      <c r="B8" s="22">
        <v>0.84327556533502002</v>
      </c>
      <c r="C8" s="22">
        <v>0.81584562179812559</v>
      </c>
      <c r="D8" s="22">
        <v>0.95015563929672142</v>
      </c>
      <c r="E8" s="22">
        <v>0.93660982402125204</v>
      </c>
      <c r="F8" s="22">
        <v>0.9483649915238811</v>
      </c>
      <c r="G8" s="22">
        <v>0.92425218609317272</v>
      </c>
      <c r="H8" s="22">
        <v>0.92653804229201087</v>
      </c>
      <c r="I8" s="22">
        <v>0.94711003297946583</v>
      </c>
      <c r="J8" s="22">
        <v>0.94590307143154229</v>
      </c>
    </row>
    <row r="9" spans="1:10" ht="12.75" customHeight="1" x14ac:dyDescent="0.25">
      <c r="A9" s="1" t="s">
        <v>127</v>
      </c>
      <c r="B9" s="22">
        <v>0.69527440874581203</v>
      </c>
      <c r="C9" s="22">
        <v>0.71428067472982437</v>
      </c>
      <c r="D9" s="22">
        <v>1.2676823702793281</v>
      </c>
      <c r="E9" s="22">
        <v>1.251360593485868</v>
      </c>
      <c r="F9" s="22">
        <v>1.2206804221126988</v>
      </c>
      <c r="G9" s="22">
        <v>1.4639898684451729</v>
      </c>
      <c r="H9" s="22">
        <v>1.4106646315984688</v>
      </c>
      <c r="I9" s="22">
        <v>1.4447152139735386</v>
      </c>
      <c r="J9" s="22">
        <v>1.5231670607356946</v>
      </c>
    </row>
    <row r="10" spans="1:10" ht="12.75" customHeight="1" x14ac:dyDescent="0.25">
      <c r="A10" s="1" t="s">
        <v>125</v>
      </c>
      <c r="B10" s="22">
        <v>0.31745538539654994</v>
      </c>
      <c r="C10" s="22">
        <v>0.30531712214975454</v>
      </c>
      <c r="D10" s="22">
        <v>0.37327785126016055</v>
      </c>
      <c r="E10" s="22">
        <v>0.37855430483393743</v>
      </c>
      <c r="F10" s="22">
        <v>0.37002775973357727</v>
      </c>
      <c r="G10" s="22">
        <v>0.39057636048125427</v>
      </c>
      <c r="H10" s="22">
        <v>0.41993526130390735</v>
      </c>
      <c r="I10" s="22">
        <v>0.39214602685417044</v>
      </c>
      <c r="J10" s="22">
        <v>0.39289642354761989</v>
      </c>
    </row>
    <row r="11" spans="1:10" ht="12.75" customHeight="1" x14ac:dyDescent="0.25">
      <c r="A11" s="1" t="s">
        <v>128</v>
      </c>
      <c r="B11" s="22">
        <v>1.1307832847580286</v>
      </c>
      <c r="C11" s="22">
        <v>1.3160444789500119</v>
      </c>
      <c r="D11" s="22">
        <v>1.3735848018311549</v>
      </c>
      <c r="E11" s="22">
        <v>1.5656075709439468</v>
      </c>
      <c r="F11" s="22">
        <v>1.7437483960761164</v>
      </c>
      <c r="G11" s="22">
        <v>1.6176790750031249</v>
      </c>
      <c r="H11" s="22">
        <v>1.7653975626546035</v>
      </c>
      <c r="I11" s="22">
        <v>1.821534930295464</v>
      </c>
      <c r="J11" s="22">
        <v>1.6791363116654119</v>
      </c>
    </row>
    <row r="12" spans="1:10" ht="12.75" customHeight="1" x14ac:dyDescent="0.25">
      <c r="A12" s="1" t="s">
        <v>126</v>
      </c>
      <c r="B12" s="22">
        <v>1.0769425799186028</v>
      </c>
      <c r="C12" s="22">
        <v>1.0673539168529027</v>
      </c>
      <c r="D12" s="22">
        <v>1.3211143747838976</v>
      </c>
      <c r="E12" s="22">
        <v>1.4189586577049771</v>
      </c>
      <c r="F12" s="22">
        <v>1.4545243441381641</v>
      </c>
      <c r="G12" s="22">
        <v>1.5826010092628475</v>
      </c>
      <c r="H12" s="22">
        <v>1.6287807463380772</v>
      </c>
      <c r="I12" s="22">
        <v>1.5661396773774841</v>
      </c>
      <c r="J12" s="22">
        <v>1.5982693750633246</v>
      </c>
    </row>
    <row r="13" spans="1:10" ht="12.75" customHeight="1" x14ac:dyDescent="0.25"/>
    <row r="14" spans="1:10" ht="12.75" customHeight="1" x14ac:dyDescent="0.25"/>
    <row r="15" spans="1:10" ht="12.75" customHeight="1" x14ac:dyDescent="0.25"/>
    <row r="16" spans="1:10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workbookViewId="0">
      <selection activeCell="Y23" sqref="Y23"/>
    </sheetView>
  </sheetViews>
  <sheetFormatPr baseColWidth="10" defaultColWidth="11.44140625" defaultRowHeight="13.2" x14ac:dyDescent="0.25"/>
  <cols>
    <col min="1" max="16384" width="11.44140625" style="1"/>
  </cols>
  <sheetData>
    <row r="1" spans="1:6" ht="17.399999999999999" x14ac:dyDescent="0.3">
      <c r="A1" s="4" t="s">
        <v>0</v>
      </c>
      <c r="B1" s="15" t="s">
        <v>48</v>
      </c>
      <c r="E1" s="47"/>
    </row>
    <row r="2" spans="1:6" ht="17.399999999999999" x14ac:dyDescent="0.3">
      <c r="A2" s="4" t="s">
        <v>2</v>
      </c>
      <c r="B2" s="15" t="s">
        <v>3</v>
      </c>
    </row>
    <row r="3" spans="1:6" ht="17.399999999999999" x14ac:dyDescent="0.3">
      <c r="A3" s="4" t="s">
        <v>4</v>
      </c>
    </row>
    <row r="7" spans="1:6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</row>
    <row r="8" spans="1:6" x14ac:dyDescent="0.25">
      <c r="A8" s="1" t="s">
        <v>54</v>
      </c>
      <c r="B8" s="22">
        <v>1.0631714029380059</v>
      </c>
      <c r="C8" s="22">
        <v>1.1933572334668001</v>
      </c>
      <c r="D8" s="22">
        <v>1.3444041644118836</v>
      </c>
      <c r="E8" s="22">
        <v>1.2941119366807685</v>
      </c>
      <c r="F8" s="46">
        <v>1.1602563653230564</v>
      </c>
    </row>
    <row r="9" spans="1:6" x14ac:dyDescent="0.25">
      <c r="A9" s="1" t="s">
        <v>55</v>
      </c>
      <c r="B9" s="22">
        <v>3.0061018842367493</v>
      </c>
      <c r="C9" s="22">
        <v>2.927137105381215</v>
      </c>
      <c r="D9" s="22">
        <v>3.7304913348249276</v>
      </c>
      <c r="E9" s="22">
        <v>3.9706203334320147</v>
      </c>
      <c r="F9" s="46">
        <v>4.1003488260843337</v>
      </c>
    </row>
    <row r="10" spans="1:6" x14ac:dyDescent="0.25">
      <c r="F10" s="52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EABE90-657C-4D0D-BBE1-0AC8603FC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4A1938-E69E-4970-92DA-A0E78F0F4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CE655-AD6E-4774-A9A8-88352776FAE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cdc63f-43e1-49bc-9046-60d877379b2e"/>
    <ds:schemaRef ds:uri="http://schemas.microsoft.com/office/2006/documentManagement/types"/>
    <ds:schemaRef ds:uri="31f15ae3-ff47-41f7-9001-1635c312ef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2.14</vt:lpstr>
      <vt:lpstr>2.15</vt:lpstr>
      <vt:lpstr> 2.16</vt:lpstr>
      <vt:lpstr>2.17</vt:lpstr>
      <vt:lpstr>2.18</vt:lpstr>
      <vt:lpstr>Boks 3.A</vt:lpstr>
      <vt:lpstr>Boks 3.B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Tor Martin Bærum</cp:lastModifiedBy>
  <cp:revision/>
  <dcterms:created xsi:type="dcterms:W3CDTF">2015-03-09T11:15:52Z</dcterms:created>
  <dcterms:modified xsi:type="dcterms:W3CDTF">2020-12-01T22:07:12Z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