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Finansielt utsyn\Engelsk versjon 08-07-2019_endelig\Publisert versjon\Figurer\"/>
    </mc:Choice>
  </mc:AlternateContent>
  <bookViews>
    <workbookView xWindow="0" yWindow="0" windowWidth="28800" windowHeight="11700"/>
  </bookViews>
  <sheets>
    <sheet name="5.1" sheetId="1" r:id="rId1"/>
    <sheet name="5.2" sheetId="2" r:id="rId2"/>
    <sheet name="5.3" sheetId="15" r:id="rId3"/>
    <sheet name="5.4" sheetId="16" r:id="rId4"/>
    <sheet name="5.5" sheetId="17" r:id="rId5"/>
    <sheet name="Table 5.1" sheetId="18" r:id="rId6"/>
    <sheet name="5.6" sheetId="3" r:id="rId7"/>
    <sheet name="5.7" sheetId="4" r:id="rId8"/>
    <sheet name="5.8" sheetId="5" r:id="rId9"/>
    <sheet name="5.9" sheetId="6" r:id="rId10"/>
    <sheet name="5.10 A " sheetId="7" r:id="rId11"/>
    <sheet name="5.10 B" sheetId="11" r:id="rId12"/>
    <sheet name="5.10 C" sheetId="10" r:id="rId13"/>
    <sheet name="5.10 D" sheetId="12" r:id="rId14"/>
    <sheet name="5.11" sheetId="8" r:id="rId15"/>
    <sheet name="5.12" sheetId="9" r:id="rId1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<sst xmlns="http://schemas.openxmlformats.org/spreadsheetml/2006/main" count="300" uniqueCount="116">
  <si>
    <t xml:space="preserve">Sources: </t>
  </si>
  <si>
    <t>RMBS,        Europe</t>
  </si>
  <si>
    <t>Other, Europe</t>
  </si>
  <si>
    <t>Gov.-sponsored, US</t>
  </si>
  <si>
    <t>Other, US</t>
  </si>
  <si>
    <t xml:space="preserve">Securitisation in Europe and the US, outstanding positions </t>
  </si>
  <si>
    <t xml:space="preserve">The Association for Financial Markets in Europe (AFME) and Finanstilsynet  </t>
  </si>
  <si>
    <t xml:space="preserve">Sources:  </t>
  </si>
  <si>
    <t xml:space="preserve">Securitisation as a proportion of total loans to personal customers and non-financial firms </t>
  </si>
  <si>
    <t xml:space="preserve">AFME, ECBC, ECB, Norges Bank and Finanstilsynet </t>
  </si>
  <si>
    <t>Belgium</t>
  </si>
  <si>
    <t>Finland</t>
  </si>
  <si>
    <t>France</t>
  </si>
  <si>
    <t>Germany</t>
  </si>
  <si>
    <t>Greece</t>
  </si>
  <si>
    <t>Ireland</t>
  </si>
  <si>
    <t>Italy</t>
  </si>
  <si>
    <t>Netherlands</t>
  </si>
  <si>
    <t>Portugal</t>
  </si>
  <si>
    <t>Spain</t>
  </si>
  <si>
    <t>United Kingdom</t>
  </si>
  <si>
    <t>Total</t>
  </si>
  <si>
    <t>Source: AFME, EFM, ECBC, ECB, ORBOF, Norges Bank and Finanstilsynet</t>
  </si>
  <si>
    <t>Sources:</t>
  </si>
  <si>
    <t>Leveraged loan issuance, USD billion</t>
  </si>
  <si>
    <t>S&amp;P and IMF</t>
  </si>
  <si>
    <t>Covenant-light loans, issuance in USD billion and as a share of total volume. Per cent</t>
  </si>
  <si>
    <t>S&amp;P LCD and Financial Times</t>
  </si>
  <si>
    <t xml:space="preserve">Note: </t>
  </si>
  <si>
    <t xml:space="preserve">Leverage ratio (debt/EBITDA), new US leveraged loans  </t>
  </si>
  <si>
    <t>UBS, S&amp;P LCD and Financial Times</t>
  </si>
  <si>
    <t>Blue line = reported leverage ratio, red line = leverage ratio without adjustments for, e.g. future savings.</t>
  </si>
  <si>
    <t>Number of funds</t>
  </si>
  <si>
    <t>Total volume (EUR billion)</t>
  </si>
  <si>
    <t>Average per fund (EUR million)</t>
  </si>
  <si>
    <t>Share of total market</t>
  </si>
  <si>
    <t xml:space="preserve">Main AIF figures </t>
  </si>
  <si>
    <t>ESMA (AIFMD reporting at year-end 2017) and Finanstilsynet (AIFMD reporting at year-end 2018)</t>
  </si>
  <si>
    <t>Funds of funds</t>
  </si>
  <si>
    <t>Norway</t>
  </si>
  <si>
    <t>EEA</t>
  </si>
  <si>
    <t>Real estate funds</t>
  </si>
  <si>
    <t>Hedge funds</t>
  </si>
  <si>
    <t>Private equity</t>
  </si>
  <si>
    <t>Other</t>
  </si>
  <si>
    <t>&lt;25</t>
  </si>
  <si>
    <t>25–100</t>
  </si>
  <si>
    <t>100–250</t>
  </si>
  <si>
    <t>250–500</t>
  </si>
  <si>
    <t>500–750</t>
  </si>
  <si>
    <t>&gt;750</t>
  </si>
  <si>
    <t xml:space="preserve">AIFs managed in Norway, by size </t>
  </si>
  <si>
    <t xml:space="preserve">ESMA (AIFMD 2017) and Finanstilsynet (AIFMD 2018)  </t>
  </si>
  <si>
    <t>Proportion of Norwegian AIFs</t>
  </si>
  <si>
    <t>Proportion of assets under management (NAV)</t>
  </si>
  <si>
    <t xml:space="preserve">Sources:   </t>
  </si>
  <si>
    <t xml:space="preserve">Analysis of AIF types </t>
  </si>
  <si>
    <t>Private equity funds</t>
  </si>
  <si>
    <t xml:space="preserve">Other funds </t>
  </si>
  <si>
    <t xml:space="preserve">AIFs managed in Norway and the EEA, by type </t>
  </si>
  <si>
    <t>ESMA (AIFMD 2017) and Finanstilsynet (AIFMD 2018)</t>
  </si>
  <si>
    <t>Market share Norway, 2018</t>
  </si>
  <si>
    <t>Market share EEA, 2017</t>
  </si>
  <si>
    <t>Professional investors</t>
  </si>
  <si>
    <t>Retail investors</t>
  </si>
  <si>
    <t>Retail investors, AIFs managed in Norway</t>
  </si>
  <si>
    <t xml:space="preserve">ESMA (AIFMD 2017) and Finanstilsynet (AIFMD 2018) </t>
  </si>
  <si>
    <t>Private equity funds, Norway</t>
  </si>
  <si>
    <t>Private equity funds, EEA</t>
  </si>
  <si>
    <t>Hedge funds, Norway</t>
  </si>
  <si>
    <t>Hedge funds, EEA</t>
  </si>
  <si>
    <t>Funds of funds, Norway</t>
  </si>
  <si>
    <t>Funds of funds, EEA</t>
  </si>
  <si>
    <t>Real estate funds, Norway</t>
  </si>
  <si>
    <t>Real estate funds, EEA</t>
  </si>
  <si>
    <t>Other, Norway</t>
  </si>
  <si>
    <t>Other, EEA</t>
  </si>
  <si>
    <t xml:space="preserve">Source:  </t>
  </si>
  <si>
    <t>Banks</t>
  </si>
  <si>
    <t>Public administration</t>
  </si>
  <si>
    <t>Households</t>
  </si>
  <si>
    <t>Insurers</t>
  </si>
  <si>
    <t>Non-financial firms</t>
  </si>
  <si>
    <t>Other financial institutions</t>
  </si>
  <si>
    <t>Pension funds</t>
  </si>
  <si>
    <t>Unknown</t>
  </si>
  <si>
    <t xml:space="preserve">Detailed investor overview, AIFs managed in Norway </t>
  </si>
  <si>
    <t>Finanstilsynet</t>
  </si>
  <si>
    <t xml:space="preserve">Source: </t>
  </si>
  <si>
    <t>Fund of funds</t>
  </si>
  <si>
    <t>Hedge funds managed in Norway. Liquidity profile (the funds’ assessment of the investors' right to require redemption within different time intervals, measured against the share of the portfolio that can be realised, accumulated)</t>
  </si>
  <si>
    <t xml:space="preserve">Finanstilsynet (AIFMD 2018)  </t>
  </si>
  <si>
    <t>Portfolio</t>
  </si>
  <si>
    <t>Investor</t>
  </si>
  <si>
    <t xml:space="preserve">0–1 </t>
  </si>
  <si>
    <t>2–7</t>
  </si>
  <si>
    <t>8–30</t>
  </si>
  <si>
    <t>31–90</t>
  </si>
  <si>
    <t>91–180</t>
  </si>
  <si>
    <t>181–365</t>
  </si>
  <si>
    <t>365+</t>
  </si>
  <si>
    <t>Private equity funds managed in Norway. Liquidity profile (the funds’ assessment of the investors' right to require redemption within different time intervals, measured against the share of the portfolio that can be realised, accumulated)</t>
  </si>
  <si>
    <t>Amount base (EUR billion)</t>
  </si>
  <si>
    <t>Total net asset value (EUR billion)</t>
  </si>
  <si>
    <t>Gross value/NAV</t>
  </si>
  <si>
    <t>Leverage of AIFs managed in Norway (100 per cent means no leverage)</t>
  </si>
  <si>
    <t>Derivatives</t>
  </si>
  <si>
    <t>Cash and bonds</t>
  </si>
  <si>
    <t>Shares</t>
  </si>
  <si>
    <t>Funds</t>
  </si>
  <si>
    <t>Direct ownership</t>
  </si>
  <si>
    <t xml:space="preserve">Portfolio composition, AIFs managed in Norway </t>
  </si>
  <si>
    <t>Real estate funds managed in Norway. Liquidity profile (the funds’ assessment of the investors' right to require redemption within different time intervals, measured against the share of the portfolio that can be realised, accumulated)</t>
  </si>
  <si>
    <t>Real estate funds – entire EEA. Liquidity profile (the funds’ assessment of the investors' right to require redemption within different time intervals, measured against the share of the portfolio that can be realised, accumulated)</t>
  </si>
  <si>
    <t>[Title]</t>
  </si>
  <si>
    <t>Picture only, 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</si>
</sst>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
    <numFmt numFmtId="165" formatCode="0.0"/>
    <numFmt numFmtId="166" formatCode="0.0000"/>
  </numFmts>
  <fonts count="13" x14ac:knownFonts="1">
    <font>
      <sz val="11"/>
      <color theme="1"/>
      <name val="Calibri"/>
      <family val="2"/>
      <scheme val="minor"/>
    </font>
    <font>
      <sz val="11"/>
      <color theme="1"/>
      <name val="Calibri"/>
      <family val="2"/>
      <scheme val="minor"/>
    </font>
    <font>
      <b/>
      <sz val="15"/>
      <color theme="3"/>
      <name val="Calibri"/>
      <family val="2"/>
      <scheme val="minor"/>
    </font>
    <font>
      <b/>
      <sz val="15"/>
      <name val="Arial"/>
      <family val="2"/>
    </font>
    <font>
      <sz val="10"/>
      <color theme="1"/>
      <name val="Arial"/>
      <family val="2"/>
    </font>
    <font>
      <sz val="11"/>
      <color theme="1"/>
      <name val="Arial"/>
      <family val="2"/>
    </font>
    <font>
      <sz val="8"/>
      <color rgb="FFFFFFFF"/>
      <name val="Cambria"/>
      <family val="1"/>
    </font>
    <font>
      <b/>
      <sz val="8"/>
      <color rgb="FFFFFFFF"/>
      <name val="Cambria"/>
      <family val="1"/>
    </font>
    <font>
      <b/>
      <sz val="8"/>
      <color rgb="FF000000"/>
      <name val="Cambria"/>
      <family val="1"/>
    </font>
    <font>
      <sz val="8"/>
      <color rgb="FF000000"/>
      <name val="Cambria"/>
      <family val="1"/>
    </font>
    <font>
      <sz val="10"/>
      <color rgb="FF000000"/>
      <name val="Calibri"/>
      <family val="2"/>
    </font>
    <font>
      <b/>
      <sz val="9"/>
      <color rgb="FFFFFFFF"/>
      <name val="Arial"/>
      <family val="2"/>
    </font>
    <font>
      <sz val="10"/>
      <color rgb="FF000000"/>
      <name val="Arial"/>
      <family val="2"/>
    </font>
  </fonts>
  <fills count="4">
    <fill>
      <patternFill patternType="none"/>
    </fill>
    <fill>
      <patternFill patternType="gray125"/>
    </fill>
    <fill>
      <patternFill patternType="solid">
        <fgColor rgb="FF78A22F"/>
        <bgColor indexed="64"/>
      </patternFill>
    </fill>
    <fill>
      <patternFill patternType="solid">
        <fgColor rgb="FF0B64A0"/>
        <bgColor rgb="FFFFFFFF"/>
      </patternFill>
    </fill>
  </fills>
  <borders count="6">
    <border>
      <left/>
      <right/>
      <top/>
      <bottom/>
      <diagonal/>
    </border>
    <border>
      <left/>
      <right/>
      <top/>
      <bottom style="thick">
        <color theme="4"/>
      </bottom>
      <diagonal/>
    </border>
    <border>
      <left style="medium">
        <color rgb="FFA7A9AC"/>
      </left>
      <right style="medium">
        <color rgb="FFA7A9AC"/>
      </right>
      <top style="medium">
        <color rgb="FFA7A9AC"/>
      </top>
      <bottom style="medium">
        <color rgb="FFA7A9AC"/>
      </bottom>
      <diagonal/>
    </border>
    <border>
      <left/>
      <right style="medium">
        <color rgb="FFA7A9AC"/>
      </right>
      <top style="medium">
        <color rgb="FFA7A9AC"/>
      </top>
      <bottom style="medium">
        <color rgb="FFA7A9AC"/>
      </bottom>
      <diagonal/>
    </border>
    <border>
      <left style="medium">
        <color rgb="FFA7A9AC"/>
      </left>
      <right style="medium">
        <color rgb="FFA7A9AC"/>
      </right>
      <top/>
      <bottom style="medium">
        <color rgb="FFA7A9AC"/>
      </bottom>
      <diagonal/>
    </border>
    <border>
      <left/>
      <right style="medium">
        <color rgb="FFA7A9AC"/>
      </right>
      <top/>
      <bottom style="medium">
        <color rgb="FFA7A9AC"/>
      </bottom>
      <diagonal/>
    </border>
  </borders>
  <cellStyleXfs count="4">
    <xf numFmtId="0" fontId="0" fillId="0" borderId="0"/>
    <xf numFmtId="0" fontId="2" fillId="0" borderId="1" applyNumberFormat="0" applyFill="0" applyAlignment="0" applyProtection="0"/>
    <xf numFmtId="0" fontId="1" fillId="0" borderId="0"/>
    <xf numFmtId="9" fontId="1" fillId="0" borderId="0" applyFont="0" applyFill="0" applyBorder="0" applyAlignment="0" applyProtection="0"/>
  </cellStyleXfs>
  <cellXfs count="21">
    <xf numFmtId="0" fontId="0" fillId="0" borderId="0" xfId="0"/>
    <xf numFmtId="0" fontId="3" fillId="0" borderId="0" xfId="1" applyFont="1" applyBorder="1"/>
    <xf numFmtId="0" fontId="4" fillId="0" borderId="0" xfId="0" applyFont="1" applyBorder="1"/>
    <xf numFmtId="0" fontId="4" fillId="0" borderId="0" xfId="0" applyFont="1"/>
    <xf numFmtId="0" fontId="5" fillId="0" borderId="0" xfId="0" applyFont="1" applyBorder="1" applyAlignment="1">
      <alignment vertical="center"/>
    </xf>
    <xf numFmtId="0" fontId="4" fillId="0" borderId="0" xfId="2" applyFont="1"/>
    <xf numFmtId="0" fontId="6" fillId="2" borderId="2" xfId="0" applyFont="1" applyFill="1" applyBorder="1" applyAlignment="1">
      <alignment vertical="center"/>
    </xf>
    <xf numFmtId="0" fontId="7" fillId="2" borderId="3" xfId="0" applyFont="1" applyFill="1" applyBorder="1" applyAlignment="1">
      <alignment horizontal="center" vertical="center"/>
    </xf>
    <xf numFmtId="0" fontId="8" fillId="0" borderId="4" xfId="0" applyFont="1" applyBorder="1" applyAlignment="1">
      <alignment vertical="center"/>
    </xf>
    <xf numFmtId="0" fontId="10" fillId="0" borderId="0" xfId="0" applyFont="1" applyAlignment="1">
      <alignment vertical="center"/>
    </xf>
    <xf numFmtId="1" fontId="9" fillId="0" borderId="5" xfId="0" applyNumberFormat="1" applyFont="1" applyBorder="1" applyAlignment="1">
      <alignment horizontal="center" vertical="center"/>
    </xf>
    <xf numFmtId="49" fontId="11" fillId="3" borderId="0" xfId="0" applyNumberFormat="1" applyFont="1" applyFill="1" applyBorder="1" applyAlignment="1">
      <alignment horizontal="left"/>
    </xf>
    <xf numFmtId="0" fontId="12" fillId="0" borderId="0" xfId="0" applyFont="1"/>
    <xf numFmtId="164" fontId="0" fillId="0" borderId="0" xfId="3" applyNumberFormat="1" applyFont="1"/>
    <xf numFmtId="3" fontId="0" fillId="0" borderId="0" xfId="0" applyNumberFormat="1"/>
    <xf numFmtId="165" fontId="0" fillId="0" borderId="0" xfId="0" applyNumberFormat="1"/>
    <xf numFmtId="0" fontId="0" fillId="0" borderId="0" xfId="3" applyNumberFormat="1" applyFont="1"/>
    <xf numFmtId="0" fontId="0" fillId="0" borderId="0" xfId="0" quotePrefix="1"/>
    <xf numFmtId="0" fontId="0" fillId="0" borderId="0" xfId="0" applyNumberFormat="1"/>
    <xf numFmtId="166" fontId="0" fillId="0" borderId="0" xfId="3" applyNumberFormat="1" applyFont="1"/>
    <xf numFmtId="9" fontId="0" fillId="0" borderId="0" xfId="3" applyFont="1"/>
  </cellXfs>
  <cellStyles count="4">
    <cellStyle name="Normal" xfId="0" builtinId="0"/>
    <cellStyle name="Normal 8" xfId="2"/>
    <cellStyle name="Overskrift 1" xfId="1" builtinId="16"/>
    <cellStyle name="Prosent" xfId="3" builtinId="5"/>
  </cellStyles>
  <dxfs count="0"/>
  <tableStyles count="0" defaultTableStyle="TableStyleMedium2" defaultPivotStyle="PivotStyleLight16"/>
  <colors>
    <mruColors>
      <color rgb="FFAE006D"/>
      <color rgb="FF381659"/>
      <color rgb="FFFF834D"/>
      <color rgb="FF385150"/>
      <color rgb="FFE58CAE"/>
      <color rgb="FF294C98"/>
      <color rgb="FFADC4C8"/>
      <color rgb="FF08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45238095238097"/>
          <c:y val="4.6122668876916705E-2"/>
          <c:w val="0.83535714285714291"/>
          <c:h val="0.76704572454758957"/>
        </c:manualLayout>
      </c:layout>
      <c:barChart>
        <c:barDir val="col"/>
        <c:grouping val="clustered"/>
        <c:varyColors val="0"/>
        <c:ser>
          <c:idx val="0"/>
          <c:order val="0"/>
          <c:tx>
            <c:strRef>
              <c:f>'5.1'!$B$23</c:f>
              <c:strCache>
                <c:ptCount val="1"/>
                <c:pt idx="0">
                  <c:v>2012</c:v>
                </c:pt>
              </c:strCache>
            </c:strRef>
          </c:tx>
          <c:spPr>
            <a:solidFill>
              <a:srgbClr val="AE006D"/>
            </a:solidFill>
            <a:ln>
              <a:noFill/>
            </a:ln>
            <a:effectLst/>
          </c:spPr>
          <c:invertIfNegative val="0"/>
          <c:cat>
            <c:strRef>
              <c:extLst>
                <c:ext xmlns:c15="http://schemas.microsoft.com/office/drawing/2012/chart" uri="{02D57815-91ED-43cb-92C2-25804820EDAC}">
                  <c15:fullRef>
                    <c15:sqref>'5.1'!$A$24:$A$29</c15:sqref>
                  </c15:fullRef>
                </c:ext>
              </c:extLst>
              <c:f>('5.1'!$A$24:$A$25,'5.1'!$A$27:$A$28)</c:f>
              <c:strCache>
                <c:ptCount val="4"/>
                <c:pt idx="0">
                  <c:v>RMBS,        Europe</c:v>
                </c:pt>
                <c:pt idx="1">
                  <c:v>Other, Europe</c:v>
                </c:pt>
                <c:pt idx="2">
                  <c:v>Gov.-sponsored, US</c:v>
                </c:pt>
                <c:pt idx="3">
                  <c:v>Other, US</c:v>
                </c:pt>
              </c:strCache>
            </c:strRef>
          </c:cat>
          <c:val>
            <c:numRef>
              <c:extLst>
                <c:ext xmlns:c15="http://schemas.microsoft.com/office/drawing/2012/chart" uri="{02D57815-91ED-43cb-92C2-25804820EDAC}">
                  <c15:fullRef>
                    <c15:sqref>'5.1'!$B$24:$B$29</c15:sqref>
                  </c15:fullRef>
                </c:ext>
              </c:extLst>
              <c:f>('5.1'!$B$24:$B$25,'5.1'!$B$27:$B$28)</c:f>
              <c:numCache>
                <c:formatCode>General</c:formatCode>
                <c:ptCount val="4"/>
                <c:pt idx="0">
                  <c:v>1004.2026006680919</c:v>
                </c:pt>
                <c:pt idx="1">
                  <c:v>740.76555820698309</c:v>
                </c:pt>
                <c:pt idx="2">
                  <c:v>4287.806646</c:v>
                </c:pt>
                <c:pt idx="3">
                  <c:v>2394.6075180516154</c:v>
                </c:pt>
              </c:numCache>
            </c:numRef>
          </c:val>
          <c:extLst>
            <c:ext xmlns:c16="http://schemas.microsoft.com/office/drawing/2014/chart" uri="{C3380CC4-5D6E-409C-BE32-E72D297353CC}">
              <c16:uniqueId val="{00000000-6251-4AFE-BEC8-8A293693E748}"/>
            </c:ext>
          </c:extLst>
        </c:ser>
        <c:ser>
          <c:idx val="1"/>
          <c:order val="1"/>
          <c:tx>
            <c:strRef>
              <c:f>'5.1'!$C$23</c:f>
              <c:strCache>
                <c:ptCount val="1"/>
                <c:pt idx="0">
                  <c:v>2015</c:v>
                </c:pt>
              </c:strCache>
            </c:strRef>
          </c:tx>
          <c:spPr>
            <a:solidFill>
              <a:srgbClr val="08C1C1"/>
            </a:solidFill>
            <a:ln>
              <a:noFill/>
            </a:ln>
            <a:effectLst/>
          </c:spPr>
          <c:invertIfNegative val="0"/>
          <c:cat>
            <c:strRef>
              <c:extLst>
                <c:ext xmlns:c15="http://schemas.microsoft.com/office/drawing/2012/chart" uri="{02D57815-91ED-43cb-92C2-25804820EDAC}">
                  <c15:fullRef>
                    <c15:sqref>'5.1'!$A$24:$A$29</c15:sqref>
                  </c15:fullRef>
                </c:ext>
              </c:extLst>
              <c:f>('5.1'!$A$24:$A$25,'5.1'!$A$27:$A$28)</c:f>
              <c:strCache>
                <c:ptCount val="4"/>
                <c:pt idx="0">
                  <c:v>RMBS,        Europe</c:v>
                </c:pt>
                <c:pt idx="1">
                  <c:v>Other, Europe</c:v>
                </c:pt>
                <c:pt idx="2">
                  <c:v>Gov.-sponsored, US</c:v>
                </c:pt>
                <c:pt idx="3">
                  <c:v>Other, US</c:v>
                </c:pt>
              </c:strCache>
            </c:strRef>
          </c:cat>
          <c:val>
            <c:numRef>
              <c:extLst>
                <c:ext xmlns:c15="http://schemas.microsoft.com/office/drawing/2012/chart" uri="{02D57815-91ED-43cb-92C2-25804820EDAC}">
                  <c15:fullRef>
                    <c15:sqref>'5.1'!$C$24:$C$29</c15:sqref>
                  </c15:fullRef>
                </c:ext>
              </c:extLst>
              <c:f>('5.1'!$C$24:$C$25,'5.1'!$C$27:$C$28)</c:f>
              <c:numCache>
                <c:formatCode>General</c:formatCode>
                <c:ptCount val="4"/>
                <c:pt idx="0">
                  <c:v>752.58882428071661</c:v>
                </c:pt>
                <c:pt idx="1">
                  <c:v>549.12406285849079</c:v>
                </c:pt>
                <c:pt idx="2">
                  <c:v>5725.9141019999997</c:v>
                </c:pt>
                <c:pt idx="3">
                  <c:v>2680.9959052862478</c:v>
                </c:pt>
              </c:numCache>
            </c:numRef>
          </c:val>
          <c:extLst>
            <c:ext xmlns:c16="http://schemas.microsoft.com/office/drawing/2014/chart" uri="{C3380CC4-5D6E-409C-BE32-E72D297353CC}">
              <c16:uniqueId val="{00000001-6251-4AFE-BEC8-8A293693E748}"/>
            </c:ext>
          </c:extLst>
        </c:ser>
        <c:ser>
          <c:idx val="2"/>
          <c:order val="2"/>
          <c:tx>
            <c:strRef>
              <c:f>'5.1'!$D$23</c:f>
              <c:strCache>
                <c:ptCount val="1"/>
                <c:pt idx="0">
                  <c:v>2018</c:v>
                </c:pt>
              </c:strCache>
            </c:strRef>
          </c:tx>
          <c:spPr>
            <a:solidFill>
              <a:srgbClr val="381659"/>
            </a:solidFill>
            <a:ln>
              <a:noFill/>
            </a:ln>
            <a:effectLst/>
          </c:spPr>
          <c:invertIfNegative val="0"/>
          <c:cat>
            <c:strRef>
              <c:extLst>
                <c:ext xmlns:c15="http://schemas.microsoft.com/office/drawing/2012/chart" uri="{02D57815-91ED-43cb-92C2-25804820EDAC}">
                  <c15:fullRef>
                    <c15:sqref>'5.1'!$A$24:$A$29</c15:sqref>
                  </c15:fullRef>
                </c:ext>
              </c:extLst>
              <c:f>('5.1'!$A$24:$A$25,'5.1'!$A$27:$A$28)</c:f>
              <c:strCache>
                <c:ptCount val="4"/>
                <c:pt idx="0">
                  <c:v>RMBS,        Europe</c:v>
                </c:pt>
                <c:pt idx="1">
                  <c:v>Other, Europe</c:v>
                </c:pt>
                <c:pt idx="2">
                  <c:v>Gov.-sponsored, US</c:v>
                </c:pt>
                <c:pt idx="3">
                  <c:v>Other, US</c:v>
                </c:pt>
              </c:strCache>
            </c:strRef>
          </c:cat>
          <c:val>
            <c:numRef>
              <c:extLst>
                <c:ext xmlns:c15="http://schemas.microsoft.com/office/drawing/2012/chart" uri="{02D57815-91ED-43cb-92C2-25804820EDAC}">
                  <c15:fullRef>
                    <c15:sqref>'5.1'!$D$24:$D$29</c15:sqref>
                  </c15:fullRef>
                </c:ext>
              </c:extLst>
              <c:f>('5.1'!$D$24:$D$25,'5.1'!$D$27:$D$28)</c:f>
              <c:numCache>
                <c:formatCode>General</c:formatCode>
                <c:ptCount val="4"/>
                <c:pt idx="0">
                  <c:v>667.24690000000135</c:v>
                </c:pt>
                <c:pt idx="1">
                  <c:v>571.61170000000027</c:v>
                </c:pt>
                <c:pt idx="2">
                  <c:v>6339.7828172</c:v>
                </c:pt>
                <c:pt idx="3">
                  <c:v>2638.6105148306824</c:v>
                </c:pt>
              </c:numCache>
            </c:numRef>
          </c:val>
          <c:extLst>
            <c:ext xmlns:c16="http://schemas.microsoft.com/office/drawing/2014/chart" uri="{C3380CC4-5D6E-409C-BE32-E72D297353CC}">
              <c16:uniqueId val="{00000002-6251-4AFE-BEC8-8A293693E748}"/>
            </c:ext>
          </c:extLst>
        </c:ser>
        <c:dLbls>
          <c:showLegendKey val="0"/>
          <c:showVal val="0"/>
          <c:showCatName val="0"/>
          <c:showSerName val="0"/>
          <c:showPercent val="0"/>
          <c:showBubbleSize val="0"/>
        </c:dLbls>
        <c:gapWidth val="150"/>
        <c:axId val="629083136"/>
        <c:axId val="629083464"/>
      </c:barChart>
      <c:catAx>
        <c:axId val="629083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629083464"/>
        <c:crosses val="autoZero"/>
        <c:auto val="1"/>
        <c:lblAlgn val="ctr"/>
        <c:lblOffset val="100"/>
        <c:noMultiLvlLbl val="0"/>
      </c:catAx>
      <c:valAx>
        <c:axId val="629083464"/>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EUR billion</a:t>
                </a:r>
              </a:p>
            </c:rich>
          </c:tx>
          <c:layout>
            <c:manualLayout>
              <c:xMode val="edge"/>
              <c:yMode val="edge"/>
              <c:x val="0"/>
              <c:y val="0.3295927614311369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629083136"/>
        <c:crosses val="autoZero"/>
        <c:crossBetween val="between"/>
      </c:valAx>
      <c:spPr>
        <a:noFill/>
        <a:ln>
          <a:noFill/>
        </a:ln>
        <a:effectLst/>
      </c:spPr>
    </c:plotArea>
    <c:legend>
      <c:legendPos val="b"/>
      <c:layout>
        <c:manualLayout>
          <c:xMode val="edge"/>
          <c:yMode val="edge"/>
          <c:x val="0.29053880764904394"/>
          <c:y val="0.93625611272275178"/>
          <c:w val="0.41654143232095997"/>
          <c:h val="6.3743887277248237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2737157855268"/>
          <c:y val="3.9105125017267581E-2"/>
          <c:w val="0.84053580802399697"/>
          <c:h val="0.81967730349495782"/>
        </c:manualLayout>
      </c:layout>
      <c:lineChart>
        <c:grouping val="standard"/>
        <c:varyColors val="0"/>
        <c:ser>
          <c:idx val="0"/>
          <c:order val="0"/>
          <c:tx>
            <c:strRef>
              <c:f>'5.10 D'!$B$37</c:f>
              <c:strCache>
                <c:ptCount val="1"/>
                <c:pt idx="0">
                  <c:v>Portfolio</c:v>
                </c:pt>
              </c:strCache>
            </c:strRef>
          </c:tx>
          <c:spPr>
            <a:ln w="28575" cap="rnd">
              <a:solidFill>
                <a:srgbClr val="AE006D"/>
              </a:solidFill>
              <a:round/>
            </a:ln>
            <a:effectLst/>
          </c:spPr>
          <c:marker>
            <c:symbol val="none"/>
          </c:marker>
          <c:cat>
            <c:strRef>
              <c:f>'5.10 D'!$C$25:$I$25</c:f>
              <c:strCache>
                <c:ptCount val="7"/>
                <c:pt idx="0">
                  <c:v>0–1 </c:v>
                </c:pt>
                <c:pt idx="1">
                  <c:v>2–7</c:v>
                </c:pt>
                <c:pt idx="2">
                  <c:v>8–30</c:v>
                </c:pt>
                <c:pt idx="3">
                  <c:v>31–90</c:v>
                </c:pt>
                <c:pt idx="4">
                  <c:v>91–180</c:v>
                </c:pt>
                <c:pt idx="5">
                  <c:v>181–365</c:v>
                </c:pt>
                <c:pt idx="6">
                  <c:v>365+</c:v>
                </c:pt>
              </c:strCache>
            </c:strRef>
          </c:cat>
          <c:val>
            <c:numRef>
              <c:f>'5.10 D'!$C$37:$I$37</c:f>
              <c:numCache>
                <c:formatCode>General</c:formatCode>
                <c:ptCount val="7"/>
                <c:pt idx="0">
                  <c:v>5</c:v>
                </c:pt>
                <c:pt idx="1">
                  <c:v>6</c:v>
                </c:pt>
                <c:pt idx="2">
                  <c:v>7.0000000000000009</c:v>
                </c:pt>
                <c:pt idx="3">
                  <c:v>18</c:v>
                </c:pt>
                <c:pt idx="4">
                  <c:v>42</c:v>
                </c:pt>
                <c:pt idx="5">
                  <c:v>60</c:v>
                </c:pt>
                <c:pt idx="6">
                  <c:v>100</c:v>
                </c:pt>
              </c:numCache>
            </c:numRef>
          </c:val>
          <c:smooth val="0"/>
          <c:extLst>
            <c:ext xmlns:c16="http://schemas.microsoft.com/office/drawing/2014/chart" uri="{C3380CC4-5D6E-409C-BE32-E72D297353CC}">
              <c16:uniqueId val="{00000000-7DB7-4706-B310-ABE1BD7D1BF0}"/>
            </c:ext>
          </c:extLst>
        </c:ser>
        <c:ser>
          <c:idx val="1"/>
          <c:order val="1"/>
          <c:tx>
            <c:strRef>
              <c:f>'5.10 D'!$B$38</c:f>
              <c:strCache>
                <c:ptCount val="1"/>
                <c:pt idx="0">
                  <c:v>Investor</c:v>
                </c:pt>
              </c:strCache>
            </c:strRef>
          </c:tx>
          <c:spPr>
            <a:ln w="28575" cap="rnd">
              <a:solidFill>
                <a:srgbClr val="08C1C1"/>
              </a:solidFill>
              <a:round/>
            </a:ln>
            <a:effectLst/>
          </c:spPr>
          <c:marker>
            <c:symbol val="none"/>
          </c:marker>
          <c:cat>
            <c:strRef>
              <c:f>'5.10 D'!$C$25:$I$25</c:f>
              <c:strCache>
                <c:ptCount val="7"/>
                <c:pt idx="0">
                  <c:v>0–1 </c:v>
                </c:pt>
                <c:pt idx="1">
                  <c:v>2–7</c:v>
                </c:pt>
                <c:pt idx="2">
                  <c:v>8–30</c:v>
                </c:pt>
                <c:pt idx="3">
                  <c:v>31–90</c:v>
                </c:pt>
                <c:pt idx="4">
                  <c:v>91–180</c:v>
                </c:pt>
                <c:pt idx="5">
                  <c:v>181–365</c:v>
                </c:pt>
                <c:pt idx="6">
                  <c:v>365+</c:v>
                </c:pt>
              </c:strCache>
            </c:strRef>
          </c:cat>
          <c:val>
            <c:numRef>
              <c:f>'5.10 D'!$C$38:$I$38</c:f>
              <c:numCache>
                <c:formatCode>General</c:formatCode>
                <c:ptCount val="7"/>
                <c:pt idx="0">
                  <c:v>17</c:v>
                </c:pt>
                <c:pt idx="1">
                  <c:v>25</c:v>
                </c:pt>
                <c:pt idx="2">
                  <c:v>28.000000000000004</c:v>
                </c:pt>
                <c:pt idx="3">
                  <c:v>31</c:v>
                </c:pt>
                <c:pt idx="4">
                  <c:v>40</c:v>
                </c:pt>
                <c:pt idx="5">
                  <c:v>53</c:v>
                </c:pt>
                <c:pt idx="6">
                  <c:v>100</c:v>
                </c:pt>
              </c:numCache>
            </c:numRef>
          </c:val>
          <c:smooth val="0"/>
          <c:extLst>
            <c:ext xmlns:c16="http://schemas.microsoft.com/office/drawing/2014/chart" uri="{C3380CC4-5D6E-409C-BE32-E72D297353CC}">
              <c16:uniqueId val="{00000001-7DB7-4706-B310-ABE1BD7D1BF0}"/>
            </c:ext>
          </c:extLst>
        </c:ser>
        <c:dLbls>
          <c:showLegendKey val="0"/>
          <c:showVal val="0"/>
          <c:showCatName val="0"/>
          <c:showSerName val="0"/>
          <c:showPercent val="0"/>
          <c:showBubbleSize val="0"/>
        </c:dLbls>
        <c:smooth val="0"/>
        <c:axId val="821882792"/>
        <c:axId val="821887712"/>
      </c:lineChart>
      <c:catAx>
        <c:axId val="82188279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days</a:t>
                </a:r>
              </a:p>
            </c:rich>
          </c:tx>
          <c:layout>
            <c:manualLayout>
              <c:xMode val="edge"/>
              <c:yMode val="edge"/>
              <c:x val="0.89788076490438695"/>
              <c:y val="0.94225611272275178"/>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21887712"/>
        <c:crosses val="autoZero"/>
        <c:auto val="1"/>
        <c:lblAlgn val="ctr"/>
        <c:lblOffset val="100"/>
        <c:noMultiLvlLbl val="0"/>
      </c:catAx>
      <c:valAx>
        <c:axId val="8218877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4.7619047619047623E-3"/>
              <c:y val="0.3372288990192015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21882792"/>
        <c:crosses val="autoZero"/>
        <c:crossBetween val="midCat"/>
      </c:valAx>
      <c:spPr>
        <a:noFill/>
        <a:ln>
          <a:noFill/>
        </a:ln>
        <a:effectLst/>
      </c:spPr>
    </c:plotArea>
    <c:legend>
      <c:legendPos val="b"/>
      <c:layout>
        <c:manualLayout>
          <c:xMode val="edge"/>
          <c:yMode val="edge"/>
          <c:x val="3.5018747656542768E-3"/>
          <c:y val="0.93274734079292732"/>
          <c:w val="0.38347244094488186"/>
          <c:h val="6.3743887277248237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'5.11'!$A$26</c:f>
              <c:strCache>
                <c:ptCount val="1"/>
                <c:pt idx="0">
                  <c:v>Gross value/NAV</c:v>
                </c:pt>
              </c:strCache>
            </c:strRef>
          </c:tx>
          <c:spPr>
            <a:solidFill>
              <a:srgbClr val="AE006D"/>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'5.11'!$B$23:$F$23</c:f>
              <c:strCache>
                <c:ptCount val="5"/>
                <c:pt idx="0">
                  <c:v>Private equity funds</c:v>
                </c:pt>
                <c:pt idx="1">
                  <c:v>Funds of funds</c:v>
                </c:pt>
                <c:pt idx="2">
                  <c:v>Other</c:v>
                </c:pt>
                <c:pt idx="3">
                  <c:v>Real estate funds</c:v>
                </c:pt>
                <c:pt idx="4">
                  <c:v>Hedge funds</c:v>
                </c:pt>
              </c:strCache>
            </c:strRef>
          </c:cat>
          <c:val>
            <c:numRef>
              <c:f>'5.11'!$B$26:$F$26</c:f>
              <c:numCache>
                <c:formatCode>General</c:formatCode>
                <c:ptCount val="5"/>
                <c:pt idx="0">
                  <c:v>108</c:v>
                </c:pt>
                <c:pt idx="1">
                  <c:v>100</c:v>
                </c:pt>
                <c:pt idx="2">
                  <c:v>100</c:v>
                </c:pt>
                <c:pt idx="3">
                  <c:v>109</c:v>
                </c:pt>
                <c:pt idx="4">
                  <c:v>226</c:v>
                </c:pt>
              </c:numCache>
            </c:numRef>
          </c:val>
          <c:extLst>
            <c:ext xmlns:c16="http://schemas.microsoft.com/office/drawing/2014/chart" uri="{C3380CC4-5D6E-409C-BE32-E72D297353CC}">
              <c16:uniqueId val="{00000000-DB6A-4717-9C0B-17016EDC5F70}"/>
            </c:ext>
          </c:extLst>
        </c:ser>
        <c:dLbls>
          <c:dLblPos val="outEnd"/>
          <c:showLegendKey val="0"/>
          <c:showVal val="1"/>
          <c:showCatName val="0"/>
          <c:showSerName val="0"/>
          <c:showPercent val="0"/>
          <c:showBubbleSize val="0"/>
        </c:dLbls>
        <c:gapWidth val="219"/>
        <c:overlap val="-27"/>
        <c:axId val="769589184"/>
        <c:axId val="769585904"/>
      </c:barChart>
      <c:catAx>
        <c:axId val="76958918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69585904"/>
        <c:crosses val="autoZero"/>
        <c:auto val="1"/>
        <c:lblAlgn val="ctr"/>
        <c:lblOffset val="100"/>
        <c:noMultiLvlLbl val="0"/>
      </c:catAx>
      <c:valAx>
        <c:axId val="769585904"/>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7.1428571428571426E-3"/>
              <c:y val="0.367306810332918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695891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0593946027017"/>
          <c:y val="3.8495188101487311E-2"/>
          <c:w val="0.82166306914338405"/>
          <c:h val="0.79210029009531713"/>
        </c:manualLayout>
      </c:layout>
      <c:barChart>
        <c:barDir val="bar"/>
        <c:grouping val="percentStacked"/>
        <c:varyColors val="0"/>
        <c:ser>
          <c:idx val="0"/>
          <c:order val="0"/>
          <c:tx>
            <c:strRef>
              <c:f>'5.12'!$A$24</c:f>
              <c:strCache>
                <c:ptCount val="1"/>
                <c:pt idx="0">
                  <c:v>Derivatives</c:v>
                </c:pt>
              </c:strCache>
            </c:strRef>
          </c:tx>
          <c:spPr>
            <a:solidFill>
              <a:srgbClr val="AE006D"/>
            </a:solidFill>
            <a:ln>
              <a:noFill/>
            </a:ln>
            <a:effectLst/>
          </c:spPr>
          <c:invertIfNegative val="0"/>
          <c:cat>
            <c:strRef>
              <c:f>'5.12'!$B$23:$F$23</c:f>
              <c:strCache>
                <c:ptCount val="5"/>
                <c:pt idx="0">
                  <c:v>Private equity funds</c:v>
                </c:pt>
                <c:pt idx="1">
                  <c:v>Funds of funds</c:v>
                </c:pt>
                <c:pt idx="2">
                  <c:v>Other</c:v>
                </c:pt>
                <c:pt idx="3">
                  <c:v>Real estate funds</c:v>
                </c:pt>
                <c:pt idx="4">
                  <c:v>Hedge funds</c:v>
                </c:pt>
              </c:strCache>
            </c:strRef>
          </c:cat>
          <c:val>
            <c:numRef>
              <c:f>'5.12'!$B$24:$F$24</c:f>
              <c:numCache>
                <c:formatCode>0.0\ %</c:formatCode>
                <c:ptCount val="5"/>
                <c:pt idx="0">
                  <c:v>0</c:v>
                </c:pt>
                <c:pt idx="1">
                  <c:v>0</c:v>
                </c:pt>
                <c:pt idx="2">
                  <c:v>1.5300457258453896E-4</c:v>
                </c:pt>
                <c:pt idx="3">
                  <c:v>0</c:v>
                </c:pt>
                <c:pt idx="4">
                  <c:v>5.5640710883660335E-2</c:v>
                </c:pt>
              </c:numCache>
            </c:numRef>
          </c:val>
          <c:extLst>
            <c:ext xmlns:c16="http://schemas.microsoft.com/office/drawing/2014/chart" uri="{C3380CC4-5D6E-409C-BE32-E72D297353CC}">
              <c16:uniqueId val="{00000000-4ED4-4C11-9D94-872BE8CE173D}"/>
            </c:ext>
          </c:extLst>
        </c:ser>
        <c:ser>
          <c:idx val="1"/>
          <c:order val="1"/>
          <c:tx>
            <c:strRef>
              <c:f>'5.12'!$A$25</c:f>
              <c:strCache>
                <c:ptCount val="1"/>
                <c:pt idx="0">
                  <c:v>Cash and bonds</c:v>
                </c:pt>
              </c:strCache>
            </c:strRef>
          </c:tx>
          <c:spPr>
            <a:solidFill>
              <a:srgbClr val="08C1C1"/>
            </a:solidFill>
            <a:ln>
              <a:noFill/>
            </a:ln>
            <a:effectLst/>
          </c:spPr>
          <c:invertIfNegative val="0"/>
          <c:cat>
            <c:strRef>
              <c:f>'5.12'!$B$23:$F$23</c:f>
              <c:strCache>
                <c:ptCount val="5"/>
                <c:pt idx="0">
                  <c:v>Private equity funds</c:v>
                </c:pt>
                <c:pt idx="1">
                  <c:v>Funds of funds</c:v>
                </c:pt>
                <c:pt idx="2">
                  <c:v>Other</c:v>
                </c:pt>
                <c:pt idx="3">
                  <c:v>Real estate funds</c:v>
                </c:pt>
                <c:pt idx="4">
                  <c:v>Hedge funds</c:v>
                </c:pt>
              </c:strCache>
            </c:strRef>
          </c:cat>
          <c:val>
            <c:numRef>
              <c:f>'5.12'!$B$25:$F$25</c:f>
              <c:numCache>
                <c:formatCode>0.0\ %</c:formatCode>
                <c:ptCount val="5"/>
                <c:pt idx="0">
                  <c:v>5.2470347461317599E-3</c:v>
                </c:pt>
                <c:pt idx="1">
                  <c:v>5.019769152119706E-3</c:v>
                </c:pt>
                <c:pt idx="2">
                  <c:v>0.27361899801309969</c:v>
                </c:pt>
                <c:pt idx="3">
                  <c:v>9.1785596253973391E-3</c:v>
                </c:pt>
                <c:pt idx="4">
                  <c:v>0.17310205917959429</c:v>
                </c:pt>
              </c:numCache>
            </c:numRef>
          </c:val>
          <c:extLst>
            <c:ext xmlns:c16="http://schemas.microsoft.com/office/drawing/2014/chart" uri="{C3380CC4-5D6E-409C-BE32-E72D297353CC}">
              <c16:uniqueId val="{00000001-4ED4-4C11-9D94-872BE8CE173D}"/>
            </c:ext>
          </c:extLst>
        </c:ser>
        <c:ser>
          <c:idx val="2"/>
          <c:order val="2"/>
          <c:tx>
            <c:strRef>
              <c:f>'5.12'!$A$26</c:f>
              <c:strCache>
                <c:ptCount val="1"/>
                <c:pt idx="0">
                  <c:v>Shares</c:v>
                </c:pt>
              </c:strCache>
            </c:strRef>
          </c:tx>
          <c:spPr>
            <a:solidFill>
              <a:srgbClr val="381659"/>
            </a:solidFill>
            <a:ln>
              <a:noFill/>
            </a:ln>
            <a:effectLst/>
          </c:spPr>
          <c:invertIfNegative val="0"/>
          <c:cat>
            <c:strRef>
              <c:f>'5.12'!$B$23:$F$23</c:f>
              <c:strCache>
                <c:ptCount val="5"/>
                <c:pt idx="0">
                  <c:v>Private equity funds</c:v>
                </c:pt>
                <c:pt idx="1">
                  <c:v>Funds of funds</c:v>
                </c:pt>
                <c:pt idx="2">
                  <c:v>Other</c:v>
                </c:pt>
                <c:pt idx="3">
                  <c:v>Real estate funds</c:v>
                </c:pt>
                <c:pt idx="4">
                  <c:v>Hedge funds</c:v>
                </c:pt>
              </c:strCache>
            </c:strRef>
          </c:cat>
          <c:val>
            <c:numRef>
              <c:f>'5.12'!$B$26:$F$26</c:f>
              <c:numCache>
                <c:formatCode>0.0\ %</c:formatCode>
                <c:ptCount val="5"/>
                <c:pt idx="0">
                  <c:v>0.97494412686311316</c:v>
                </c:pt>
                <c:pt idx="1">
                  <c:v>8.9137461412019753E-2</c:v>
                </c:pt>
                <c:pt idx="2">
                  <c:v>0.47162072096768437</c:v>
                </c:pt>
                <c:pt idx="3">
                  <c:v>0.16365658897805108</c:v>
                </c:pt>
                <c:pt idx="4">
                  <c:v>0.74078568995188376</c:v>
                </c:pt>
              </c:numCache>
            </c:numRef>
          </c:val>
          <c:extLst>
            <c:ext xmlns:c16="http://schemas.microsoft.com/office/drawing/2014/chart" uri="{C3380CC4-5D6E-409C-BE32-E72D297353CC}">
              <c16:uniqueId val="{00000002-4ED4-4C11-9D94-872BE8CE173D}"/>
            </c:ext>
          </c:extLst>
        </c:ser>
        <c:ser>
          <c:idx val="3"/>
          <c:order val="3"/>
          <c:tx>
            <c:strRef>
              <c:f>'5.12'!$A$27</c:f>
              <c:strCache>
                <c:ptCount val="1"/>
                <c:pt idx="0">
                  <c:v>Funds</c:v>
                </c:pt>
              </c:strCache>
            </c:strRef>
          </c:tx>
          <c:spPr>
            <a:solidFill>
              <a:srgbClr val="ADC4C8"/>
            </a:solidFill>
            <a:ln>
              <a:noFill/>
            </a:ln>
            <a:effectLst/>
          </c:spPr>
          <c:invertIfNegative val="0"/>
          <c:cat>
            <c:strRef>
              <c:f>'5.12'!$B$23:$F$23</c:f>
              <c:strCache>
                <c:ptCount val="5"/>
                <c:pt idx="0">
                  <c:v>Private equity funds</c:v>
                </c:pt>
                <c:pt idx="1">
                  <c:v>Funds of funds</c:v>
                </c:pt>
                <c:pt idx="2">
                  <c:v>Other</c:v>
                </c:pt>
                <c:pt idx="3">
                  <c:v>Real estate funds</c:v>
                </c:pt>
                <c:pt idx="4">
                  <c:v>Hedge funds</c:v>
                </c:pt>
              </c:strCache>
            </c:strRef>
          </c:cat>
          <c:val>
            <c:numRef>
              <c:f>'5.12'!$B$27:$F$27</c:f>
              <c:numCache>
                <c:formatCode>0.0\ %</c:formatCode>
                <c:ptCount val="5"/>
                <c:pt idx="0">
                  <c:v>1.2066256869750897E-2</c:v>
                </c:pt>
                <c:pt idx="1">
                  <c:v>0.86165242367886696</c:v>
                </c:pt>
                <c:pt idx="2">
                  <c:v>0.17182646532456786</c:v>
                </c:pt>
                <c:pt idx="3">
                  <c:v>0</c:v>
                </c:pt>
                <c:pt idx="4">
                  <c:v>3.0396211957893517E-2</c:v>
                </c:pt>
              </c:numCache>
            </c:numRef>
          </c:val>
          <c:extLst>
            <c:ext xmlns:c16="http://schemas.microsoft.com/office/drawing/2014/chart" uri="{C3380CC4-5D6E-409C-BE32-E72D297353CC}">
              <c16:uniqueId val="{00000003-4ED4-4C11-9D94-872BE8CE173D}"/>
            </c:ext>
          </c:extLst>
        </c:ser>
        <c:ser>
          <c:idx val="4"/>
          <c:order val="4"/>
          <c:tx>
            <c:strRef>
              <c:f>'5.12'!$A$28</c:f>
              <c:strCache>
                <c:ptCount val="1"/>
                <c:pt idx="0">
                  <c:v>Direct ownership</c:v>
                </c:pt>
              </c:strCache>
            </c:strRef>
          </c:tx>
          <c:spPr>
            <a:solidFill>
              <a:schemeClr val="accent5"/>
            </a:solidFill>
            <a:ln>
              <a:noFill/>
            </a:ln>
            <a:effectLst/>
          </c:spPr>
          <c:invertIfNegative val="0"/>
          <c:cat>
            <c:strRef>
              <c:f>'5.12'!$B$23:$F$23</c:f>
              <c:strCache>
                <c:ptCount val="5"/>
                <c:pt idx="0">
                  <c:v>Private equity funds</c:v>
                </c:pt>
                <c:pt idx="1">
                  <c:v>Funds of funds</c:v>
                </c:pt>
                <c:pt idx="2">
                  <c:v>Other</c:v>
                </c:pt>
                <c:pt idx="3">
                  <c:v>Real estate funds</c:v>
                </c:pt>
                <c:pt idx="4">
                  <c:v>Hedge funds</c:v>
                </c:pt>
              </c:strCache>
            </c:strRef>
          </c:cat>
          <c:val>
            <c:numRef>
              <c:f>'5.12'!$B$28:$F$28</c:f>
              <c:numCache>
                <c:formatCode>0.0\ %</c:formatCode>
                <c:ptCount val="5"/>
                <c:pt idx="0">
                  <c:v>0</c:v>
                </c:pt>
                <c:pt idx="1">
                  <c:v>0</c:v>
                </c:pt>
                <c:pt idx="2">
                  <c:v>6.570951674324102E-2</c:v>
                </c:pt>
                <c:pt idx="3">
                  <c:v>0.82716485139655183</c:v>
                </c:pt>
                <c:pt idx="4">
                  <c:v>0</c:v>
                </c:pt>
              </c:numCache>
            </c:numRef>
          </c:val>
          <c:extLst>
            <c:ext xmlns:c16="http://schemas.microsoft.com/office/drawing/2014/chart" uri="{C3380CC4-5D6E-409C-BE32-E72D297353CC}">
              <c16:uniqueId val="{00000004-4ED4-4C11-9D94-872BE8CE173D}"/>
            </c:ext>
          </c:extLst>
        </c:ser>
        <c:ser>
          <c:idx val="5"/>
          <c:order val="5"/>
          <c:tx>
            <c:strRef>
              <c:f>'5.12'!$A$29</c:f>
              <c:strCache>
                <c:ptCount val="1"/>
                <c:pt idx="0">
                  <c:v>Other</c:v>
                </c:pt>
              </c:strCache>
            </c:strRef>
          </c:tx>
          <c:spPr>
            <a:solidFill>
              <a:srgbClr val="294C98"/>
            </a:solidFill>
            <a:ln>
              <a:noFill/>
            </a:ln>
            <a:effectLst/>
          </c:spPr>
          <c:invertIfNegative val="0"/>
          <c:cat>
            <c:strRef>
              <c:f>'5.12'!$B$23:$F$23</c:f>
              <c:strCache>
                <c:ptCount val="5"/>
                <c:pt idx="0">
                  <c:v>Private equity funds</c:v>
                </c:pt>
                <c:pt idx="1">
                  <c:v>Funds of funds</c:v>
                </c:pt>
                <c:pt idx="2">
                  <c:v>Other</c:v>
                </c:pt>
                <c:pt idx="3">
                  <c:v>Real estate funds</c:v>
                </c:pt>
                <c:pt idx="4">
                  <c:v>Hedge funds</c:v>
                </c:pt>
              </c:strCache>
            </c:strRef>
          </c:cat>
          <c:val>
            <c:numRef>
              <c:f>'5.12'!$B$29:$F$29</c:f>
              <c:numCache>
                <c:formatCode>0.0\ %</c:formatCode>
                <c:ptCount val="5"/>
                <c:pt idx="0">
                  <c:v>7.7425815210043622E-3</c:v>
                </c:pt>
                <c:pt idx="1">
                  <c:v>4.4190345756993932E-2</c:v>
                </c:pt>
                <c:pt idx="2">
                  <c:v>1.7071291683588209E-2</c:v>
                </c:pt>
                <c:pt idx="3">
                  <c:v>0</c:v>
                </c:pt>
                <c:pt idx="4">
                  <c:v>7.5328026968091789E-5</c:v>
                </c:pt>
              </c:numCache>
            </c:numRef>
          </c:val>
          <c:extLst>
            <c:ext xmlns:c16="http://schemas.microsoft.com/office/drawing/2014/chart" uri="{C3380CC4-5D6E-409C-BE32-E72D297353CC}">
              <c16:uniqueId val="{00000005-4ED4-4C11-9D94-872BE8CE173D}"/>
            </c:ext>
          </c:extLst>
        </c:ser>
        <c:dLbls>
          <c:showLegendKey val="0"/>
          <c:showVal val="0"/>
          <c:showCatName val="0"/>
          <c:showSerName val="0"/>
          <c:showPercent val="0"/>
          <c:showBubbleSize val="0"/>
        </c:dLbls>
        <c:gapWidth val="150"/>
        <c:overlap val="100"/>
        <c:axId val="891973200"/>
        <c:axId val="891974184"/>
      </c:barChart>
      <c:catAx>
        <c:axId val="89197320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91974184"/>
        <c:crosses val="autoZero"/>
        <c:auto val="1"/>
        <c:lblAlgn val="ctr"/>
        <c:lblOffset val="100"/>
        <c:noMultiLvlLbl val="0"/>
      </c:catAx>
      <c:valAx>
        <c:axId val="891974184"/>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91973200"/>
        <c:crosses val="autoZero"/>
        <c:crossBetween val="between"/>
      </c:valAx>
      <c:spPr>
        <a:noFill/>
        <a:ln>
          <a:noFill/>
        </a:ln>
        <a:effectLst/>
      </c:spPr>
    </c:plotArea>
    <c:legend>
      <c:legendPos val="b"/>
      <c:legendEntry>
        <c:idx val="4"/>
        <c:delete val="1"/>
      </c:legendEntry>
      <c:layout>
        <c:manualLayout>
          <c:xMode val="edge"/>
          <c:yMode val="edge"/>
          <c:x val="0"/>
          <c:y val="0.90992484207190638"/>
          <c:w val="0.99782466380891577"/>
          <c:h val="9.0001308891506676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9752530933634"/>
          <c:y val="3.9105125017267581E-2"/>
          <c:w val="0.86701199850018751"/>
          <c:h val="0.72951457383616525"/>
        </c:manualLayout>
      </c:layout>
      <c:barChart>
        <c:barDir val="col"/>
        <c:grouping val="clustered"/>
        <c:varyColors val="0"/>
        <c:ser>
          <c:idx val="0"/>
          <c:order val="0"/>
          <c:spPr>
            <a:solidFill>
              <a:srgbClr val="AE006D"/>
            </a:solidFill>
            <a:ln>
              <a:noFill/>
            </a:ln>
            <a:effectLst/>
          </c:spPr>
          <c:invertIfNegative val="0"/>
          <c:cat>
            <c:strRef>
              <c:f>'5.2'!$B$28:$B$38</c:f>
              <c:strCache>
                <c:ptCount val="11"/>
                <c:pt idx="0">
                  <c:v>Belgium</c:v>
                </c:pt>
                <c:pt idx="1">
                  <c:v>Finland</c:v>
                </c:pt>
                <c:pt idx="2">
                  <c:v>France</c:v>
                </c:pt>
                <c:pt idx="3">
                  <c:v>Germany</c:v>
                </c:pt>
                <c:pt idx="4">
                  <c:v>Greece</c:v>
                </c:pt>
                <c:pt idx="5">
                  <c:v>Ireland</c:v>
                </c:pt>
                <c:pt idx="6">
                  <c:v>Italy</c:v>
                </c:pt>
                <c:pt idx="7">
                  <c:v>Netherlands</c:v>
                </c:pt>
                <c:pt idx="8">
                  <c:v>Portugal</c:v>
                </c:pt>
                <c:pt idx="9">
                  <c:v>Spain</c:v>
                </c:pt>
                <c:pt idx="10">
                  <c:v>United Kingdom</c:v>
                </c:pt>
              </c:strCache>
            </c:strRef>
          </c:cat>
          <c:val>
            <c:numRef>
              <c:f>'5.2'!$C$28:$C$38</c:f>
              <c:numCache>
                <c:formatCode>0</c:formatCode>
                <c:ptCount val="11"/>
                <c:pt idx="0">
                  <c:v>17.399999999999999</c:v>
                </c:pt>
                <c:pt idx="1">
                  <c:v>0.6</c:v>
                </c:pt>
                <c:pt idx="2">
                  <c:v>4.5</c:v>
                </c:pt>
                <c:pt idx="3">
                  <c:v>1.7000000000000002</c:v>
                </c:pt>
                <c:pt idx="4">
                  <c:v>10.9</c:v>
                </c:pt>
                <c:pt idx="5">
                  <c:v>19.600000000000001</c:v>
                </c:pt>
                <c:pt idx="6">
                  <c:v>10.7</c:v>
                </c:pt>
                <c:pt idx="7">
                  <c:v>19.900000000000002</c:v>
                </c:pt>
                <c:pt idx="8">
                  <c:v>14.099999999999998</c:v>
                </c:pt>
                <c:pt idx="9">
                  <c:v>13.200000000000001</c:v>
                </c:pt>
                <c:pt idx="10">
                  <c:v>15</c:v>
                </c:pt>
              </c:numCache>
            </c:numRef>
          </c:val>
          <c:extLst>
            <c:ext xmlns:c16="http://schemas.microsoft.com/office/drawing/2014/chart" uri="{C3380CC4-5D6E-409C-BE32-E72D297353CC}">
              <c16:uniqueId val="{00000000-E953-4A5D-B480-AC323C115016}"/>
            </c:ext>
          </c:extLst>
        </c:ser>
        <c:dLbls>
          <c:showLegendKey val="0"/>
          <c:showVal val="0"/>
          <c:showCatName val="0"/>
          <c:showSerName val="0"/>
          <c:showPercent val="0"/>
          <c:showBubbleSize val="0"/>
        </c:dLbls>
        <c:gapWidth val="219"/>
        <c:overlap val="-27"/>
        <c:axId val="630844960"/>
        <c:axId val="630845616"/>
      </c:barChart>
      <c:catAx>
        <c:axId val="6308449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useo100"/>
                <a:ea typeface="+mn-ea"/>
                <a:cs typeface="+mn-cs"/>
              </a:defRPr>
            </a:pPr>
            <a:endParaRPr lang="nb-NO"/>
          </a:p>
        </c:txPr>
        <c:crossAx val="630845616"/>
        <c:crosses val="autoZero"/>
        <c:auto val="1"/>
        <c:lblAlgn val="ctr"/>
        <c:lblOffset val="100"/>
        <c:noMultiLvlLbl val="0"/>
      </c:catAx>
      <c:valAx>
        <c:axId val="630845616"/>
        <c:scaling>
          <c:orientation val="minMax"/>
          <c:max val="2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Share of lending</a:t>
                </a:r>
              </a:p>
            </c:rich>
          </c:tx>
          <c:layout>
            <c:manualLayout>
              <c:xMode val="edge"/>
              <c:yMode val="edge"/>
              <c:x val="4.7619047619047623E-3"/>
              <c:y val="0.3150377123912142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630844960"/>
        <c:crosses val="autoZero"/>
        <c:crossBetween val="between"/>
        <c:majorUnit val="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9752530933634"/>
          <c:y val="3.9105125017267581E-2"/>
          <c:w val="0.86701199850018751"/>
          <c:h val="0.78774886033982594"/>
        </c:manualLayout>
      </c:layout>
      <c:barChart>
        <c:barDir val="col"/>
        <c:grouping val="clustered"/>
        <c:varyColors val="0"/>
        <c:ser>
          <c:idx val="0"/>
          <c:order val="0"/>
          <c:tx>
            <c:strRef>
              <c:f>'5.6'!$B$23</c:f>
              <c:strCache>
                <c:ptCount val="1"/>
                <c:pt idx="0">
                  <c:v>Proportion of Norwegian AIFs</c:v>
                </c:pt>
              </c:strCache>
            </c:strRef>
          </c:tx>
          <c:spPr>
            <a:solidFill>
              <a:srgbClr val="AE006D"/>
            </a:solidFill>
            <a:ln>
              <a:noFill/>
            </a:ln>
            <a:effectLst/>
          </c:spPr>
          <c:invertIfNegative val="0"/>
          <c:cat>
            <c:strRef>
              <c:f>'5.6'!$A$24:$A$29</c:f>
              <c:strCache>
                <c:ptCount val="6"/>
                <c:pt idx="0">
                  <c:v>&lt;25</c:v>
                </c:pt>
                <c:pt idx="1">
                  <c:v>25–100</c:v>
                </c:pt>
                <c:pt idx="2">
                  <c:v>100–250</c:v>
                </c:pt>
                <c:pt idx="3">
                  <c:v>250–500</c:v>
                </c:pt>
                <c:pt idx="4">
                  <c:v>500–750</c:v>
                </c:pt>
                <c:pt idx="5">
                  <c:v>&gt;750</c:v>
                </c:pt>
              </c:strCache>
            </c:strRef>
          </c:cat>
          <c:val>
            <c:numRef>
              <c:f>'5.6'!$B$24:$B$29</c:f>
              <c:numCache>
                <c:formatCode>General</c:formatCode>
                <c:ptCount val="6"/>
                <c:pt idx="0">
                  <c:v>64.15094339622641</c:v>
                </c:pt>
                <c:pt idx="1">
                  <c:v>17.735849056603772</c:v>
                </c:pt>
                <c:pt idx="2">
                  <c:v>10.943396226415095</c:v>
                </c:pt>
                <c:pt idx="3">
                  <c:v>3.7735849056603774</c:v>
                </c:pt>
                <c:pt idx="4">
                  <c:v>1.5094339622641511</c:v>
                </c:pt>
                <c:pt idx="5">
                  <c:v>1.8867924528301887</c:v>
                </c:pt>
              </c:numCache>
            </c:numRef>
          </c:val>
          <c:extLst>
            <c:ext xmlns:c16="http://schemas.microsoft.com/office/drawing/2014/chart" uri="{C3380CC4-5D6E-409C-BE32-E72D297353CC}">
              <c16:uniqueId val="{00000000-350E-4F63-8CA5-44C3B69179A0}"/>
            </c:ext>
          </c:extLst>
        </c:ser>
        <c:ser>
          <c:idx val="1"/>
          <c:order val="1"/>
          <c:tx>
            <c:strRef>
              <c:f>'5.6'!$C$23</c:f>
              <c:strCache>
                <c:ptCount val="1"/>
                <c:pt idx="0">
                  <c:v>Proportion of assets under management (NAV)</c:v>
                </c:pt>
              </c:strCache>
            </c:strRef>
          </c:tx>
          <c:spPr>
            <a:solidFill>
              <a:srgbClr val="08C1C1"/>
            </a:solidFill>
            <a:ln>
              <a:noFill/>
            </a:ln>
            <a:effectLst/>
          </c:spPr>
          <c:invertIfNegative val="0"/>
          <c:cat>
            <c:strRef>
              <c:f>'5.6'!$A$24:$A$29</c:f>
              <c:strCache>
                <c:ptCount val="6"/>
                <c:pt idx="0">
                  <c:v>&lt;25</c:v>
                </c:pt>
                <c:pt idx="1">
                  <c:v>25–100</c:v>
                </c:pt>
                <c:pt idx="2">
                  <c:v>100–250</c:v>
                </c:pt>
                <c:pt idx="3">
                  <c:v>250–500</c:v>
                </c:pt>
                <c:pt idx="4">
                  <c:v>500–750</c:v>
                </c:pt>
                <c:pt idx="5">
                  <c:v>&gt;750</c:v>
                </c:pt>
              </c:strCache>
            </c:strRef>
          </c:cat>
          <c:val>
            <c:numRef>
              <c:f>'5.6'!$C$24:$C$29</c:f>
              <c:numCache>
                <c:formatCode>General</c:formatCode>
                <c:ptCount val="6"/>
                <c:pt idx="0">
                  <c:v>6.2474352531234194</c:v>
                </c:pt>
                <c:pt idx="1">
                  <c:v>12.387507792073416</c:v>
                </c:pt>
                <c:pt idx="2">
                  <c:v>21.117502320588791</c:v>
                </c:pt>
                <c:pt idx="3">
                  <c:v>16.766958666724367</c:v>
                </c:pt>
                <c:pt idx="4">
                  <c:v>11.967654978558858</c:v>
                </c:pt>
                <c:pt idx="5">
                  <c:v>31.512940988931152</c:v>
                </c:pt>
              </c:numCache>
            </c:numRef>
          </c:val>
          <c:extLst>
            <c:ext xmlns:c16="http://schemas.microsoft.com/office/drawing/2014/chart" uri="{C3380CC4-5D6E-409C-BE32-E72D297353CC}">
              <c16:uniqueId val="{00000001-350E-4F63-8CA5-44C3B69179A0}"/>
            </c:ext>
          </c:extLst>
        </c:ser>
        <c:dLbls>
          <c:showLegendKey val="0"/>
          <c:showVal val="0"/>
          <c:showCatName val="0"/>
          <c:showSerName val="0"/>
          <c:showPercent val="0"/>
          <c:showBubbleSize val="0"/>
        </c:dLbls>
        <c:gapWidth val="219"/>
        <c:overlap val="-27"/>
        <c:axId val="817382568"/>
        <c:axId val="817387816"/>
      </c:barChart>
      <c:catAx>
        <c:axId val="817382568"/>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EUR million</a:t>
                </a:r>
              </a:p>
            </c:rich>
          </c:tx>
          <c:layout>
            <c:manualLayout>
              <c:xMode val="edge"/>
              <c:yMode val="edge"/>
              <c:x val="1.0070866141732283E-2"/>
              <c:y val="0.84528608923884518"/>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17387816"/>
        <c:crosses val="autoZero"/>
        <c:auto val="1"/>
        <c:lblAlgn val="ctr"/>
        <c:lblOffset val="100"/>
        <c:noMultiLvlLbl val="0"/>
      </c:catAx>
      <c:valAx>
        <c:axId val="81738781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4.7619047619047623E-3"/>
              <c:y val="0.3372288990192015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17382568"/>
        <c:crosses val="autoZero"/>
        <c:crossBetween val="between"/>
      </c:valAx>
      <c:spPr>
        <a:noFill/>
        <a:ln>
          <a:noFill/>
        </a:ln>
        <a:effectLst/>
      </c:spPr>
    </c:plotArea>
    <c:legend>
      <c:legendPos val="b"/>
      <c:layout>
        <c:manualLayout>
          <c:xMode val="edge"/>
          <c:yMode val="edge"/>
          <c:x val="0"/>
          <c:y val="0.94046332366348939"/>
          <c:w val="1"/>
          <c:h val="4.970879955794999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9752530933634"/>
          <c:y val="3.9105125017267581E-2"/>
          <c:w val="0.86701199850018751"/>
          <c:h val="0.77757204033706318"/>
        </c:manualLayout>
      </c:layout>
      <c:barChart>
        <c:barDir val="col"/>
        <c:grouping val="clustered"/>
        <c:varyColors val="0"/>
        <c:ser>
          <c:idx val="0"/>
          <c:order val="0"/>
          <c:tx>
            <c:strRef>
              <c:f>'5.7'!$B$23</c:f>
              <c:strCache>
                <c:ptCount val="1"/>
                <c:pt idx="0">
                  <c:v>Market share Norway, 2018</c:v>
                </c:pt>
              </c:strCache>
            </c:strRef>
          </c:tx>
          <c:spPr>
            <a:solidFill>
              <a:srgbClr val="AE006D"/>
            </a:solidFill>
            <a:ln>
              <a:noFill/>
            </a:ln>
            <a:effectLst/>
          </c:spPr>
          <c:invertIfNegative val="0"/>
          <c:cat>
            <c:strRef>
              <c:f>'5.7'!$A$24:$A$28</c:f>
              <c:strCache>
                <c:ptCount val="5"/>
                <c:pt idx="0">
                  <c:v>Funds of funds</c:v>
                </c:pt>
                <c:pt idx="1">
                  <c:v>Real estate funds</c:v>
                </c:pt>
                <c:pt idx="2">
                  <c:v>Hedge funds</c:v>
                </c:pt>
                <c:pt idx="3">
                  <c:v>Private equity funds</c:v>
                </c:pt>
                <c:pt idx="4">
                  <c:v>Other funds </c:v>
                </c:pt>
              </c:strCache>
            </c:strRef>
          </c:cat>
          <c:val>
            <c:numRef>
              <c:f>'5.7'!$B$24:$B$28</c:f>
              <c:numCache>
                <c:formatCode>General</c:formatCode>
                <c:ptCount val="5"/>
                <c:pt idx="0">
                  <c:v>23.898795756096085</c:v>
                </c:pt>
                <c:pt idx="1">
                  <c:v>29.469851680272185</c:v>
                </c:pt>
                <c:pt idx="2">
                  <c:v>13.06331563251063</c:v>
                </c:pt>
                <c:pt idx="3">
                  <c:v>13.904568725006408</c:v>
                </c:pt>
                <c:pt idx="4">
                  <c:v>19.663468206114697</c:v>
                </c:pt>
              </c:numCache>
            </c:numRef>
          </c:val>
          <c:extLst>
            <c:ext xmlns:c16="http://schemas.microsoft.com/office/drawing/2014/chart" uri="{C3380CC4-5D6E-409C-BE32-E72D297353CC}">
              <c16:uniqueId val="{00000000-D1F4-4C27-8A49-0F92E6BB1CEF}"/>
            </c:ext>
          </c:extLst>
        </c:ser>
        <c:ser>
          <c:idx val="1"/>
          <c:order val="1"/>
          <c:tx>
            <c:strRef>
              <c:f>'5.7'!$C$23</c:f>
              <c:strCache>
                <c:ptCount val="1"/>
                <c:pt idx="0">
                  <c:v>Market share EEA, 2017</c:v>
                </c:pt>
              </c:strCache>
            </c:strRef>
          </c:tx>
          <c:spPr>
            <a:solidFill>
              <a:srgbClr val="08C1C1"/>
            </a:solidFill>
            <a:ln>
              <a:noFill/>
            </a:ln>
            <a:effectLst/>
          </c:spPr>
          <c:invertIfNegative val="0"/>
          <c:cat>
            <c:strRef>
              <c:f>'5.7'!$A$24:$A$28</c:f>
              <c:strCache>
                <c:ptCount val="5"/>
                <c:pt idx="0">
                  <c:v>Funds of funds</c:v>
                </c:pt>
                <c:pt idx="1">
                  <c:v>Real estate funds</c:v>
                </c:pt>
                <c:pt idx="2">
                  <c:v>Hedge funds</c:v>
                </c:pt>
                <c:pt idx="3">
                  <c:v>Private equity funds</c:v>
                </c:pt>
                <c:pt idx="4">
                  <c:v>Other funds </c:v>
                </c:pt>
              </c:strCache>
            </c:strRef>
          </c:cat>
          <c:val>
            <c:numRef>
              <c:f>'5.7'!$C$24:$C$28</c:f>
              <c:numCache>
                <c:formatCode>0.0000</c:formatCode>
                <c:ptCount val="5"/>
                <c:pt idx="0">
                  <c:v>15.931020324368713</c:v>
                </c:pt>
                <c:pt idx="1">
                  <c:v>10.757544652022172</c:v>
                </c:pt>
                <c:pt idx="2">
                  <c:v>5.4198316567439955</c:v>
                </c:pt>
                <c:pt idx="3">
                  <c:v>4.1880517347567237</c:v>
                </c:pt>
                <c:pt idx="4">
                  <c:v>63.7035516321084</c:v>
                </c:pt>
              </c:numCache>
            </c:numRef>
          </c:val>
          <c:extLst>
            <c:ext xmlns:c16="http://schemas.microsoft.com/office/drawing/2014/chart" uri="{C3380CC4-5D6E-409C-BE32-E72D297353CC}">
              <c16:uniqueId val="{00000001-D1F4-4C27-8A49-0F92E6BB1CEF}"/>
            </c:ext>
          </c:extLst>
        </c:ser>
        <c:dLbls>
          <c:showLegendKey val="0"/>
          <c:showVal val="0"/>
          <c:showCatName val="0"/>
          <c:showSerName val="0"/>
          <c:showPercent val="0"/>
          <c:showBubbleSize val="0"/>
        </c:dLbls>
        <c:gapWidth val="219"/>
        <c:overlap val="-27"/>
        <c:axId val="883471808"/>
        <c:axId val="883487224"/>
      </c:barChart>
      <c:catAx>
        <c:axId val="88347180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83487224"/>
        <c:crosses val="autoZero"/>
        <c:auto val="1"/>
        <c:lblAlgn val="ctr"/>
        <c:lblOffset val="100"/>
        <c:noMultiLvlLbl val="0"/>
      </c:catAx>
      <c:valAx>
        <c:axId val="883487224"/>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2.3809523809523812E-3"/>
              <c:y val="0.3550443431413178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83471808"/>
        <c:crosses val="autoZero"/>
        <c:crossBetween val="between"/>
      </c:valAx>
      <c:spPr>
        <a:noFill/>
        <a:ln>
          <a:noFill/>
        </a:ln>
        <a:effectLst/>
      </c:spPr>
    </c:plotArea>
    <c:legend>
      <c:legendPos val="b"/>
      <c:layout>
        <c:manualLayout>
          <c:xMode val="edge"/>
          <c:yMode val="edge"/>
          <c:x val="0"/>
          <c:y val="0.93976488465257646"/>
          <c:w val="0.99761904761904763"/>
          <c:h val="5.3217571487774555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63108361454818"/>
          <c:y val="3.8596491228070177E-2"/>
          <c:w val="0.61564154480689903"/>
          <c:h val="0.78860698991573419"/>
        </c:manualLayout>
      </c:layout>
      <c:barChart>
        <c:barDir val="bar"/>
        <c:grouping val="stacked"/>
        <c:varyColors val="0"/>
        <c:ser>
          <c:idx val="0"/>
          <c:order val="0"/>
          <c:tx>
            <c:strRef>
              <c:f>'5.8'!$A$24</c:f>
              <c:strCache>
                <c:ptCount val="1"/>
                <c:pt idx="0">
                  <c:v>Professional investors</c:v>
                </c:pt>
              </c:strCache>
            </c:strRef>
          </c:tx>
          <c:spPr>
            <a:solidFill>
              <a:srgbClr val="AE006D"/>
            </a:solidFill>
            <a:ln>
              <a:noFill/>
            </a:ln>
            <a:effectLst/>
          </c:spPr>
          <c:invertIfNegative val="0"/>
          <c:cat>
            <c:strRef>
              <c:f>'5.8'!$B$23:$K$23</c:f>
              <c:strCache>
                <c:ptCount val="10"/>
                <c:pt idx="0">
                  <c:v>Private equity funds, Norway</c:v>
                </c:pt>
                <c:pt idx="1">
                  <c:v>Private equity funds, EEA</c:v>
                </c:pt>
                <c:pt idx="2">
                  <c:v>Hedge funds, Norway</c:v>
                </c:pt>
                <c:pt idx="3">
                  <c:v>Hedge funds, EEA</c:v>
                </c:pt>
                <c:pt idx="4">
                  <c:v>Funds of funds, Norway</c:v>
                </c:pt>
                <c:pt idx="5">
                  <c:v>Funds of funds, EEA</c:v>
                </c:pt>
                <c:pt idx="6">
                  <c:v>Real estate funds, Norway</c:v>
                </c:pt>
                <c:pt idx="7">
                  <c:v>Real estate funds, EEA</c:v>
                </c:pt>
                <c:pt idx="8">
                  <c:v>Other, Norway</c:v>
                </c:pt>
                <c:pt idx="9">
                  <c:v>Other, EEA</c:v>
                </c:pt>
              </c:strCache>
            </c:strRef>
          </c:cat>
          <c:val>
            <c:numRef>
              <c:f>'5.8'!$B$24:$K$24</c:f>
              <c:numCache>
                <c:formatCode>General</c:formatCode>
                <c:ptCount val="10"/>
                <c:pt idx="0">
                  <c:v>92.224897065426873</c:v>
                </c:pt>
                <c:pt idx="1">
                  <c:v>92</c:v>
                </c:pt>
                <c:pt idx="2">
                  <c:v>97.037995001395558</c:v>
                </c:pt>
                <c:pt idx="3">
                  <c:v>97</c:v>
                </c:pt>
                <c:pt idx="4">
                  <c:v>48.943202758197899</c:v>
                </c:pt>
                <c:pt idx="5">
                  <c:v>69</c:v>
                </c:pt>
                <c:pt idx="6">
                  <c:v>91.902410846410248</c:v>
                </c:pt>
                <c:pt idx="7">
                  <c:v>73</c:v>
                </c:pt>
                <c:pt idx="8">
                  <c:v>88.104031826380321</c:v>
                </c:pt>
                <c:pt idx="9">
                  <c:v>84</c:v>
                </c:pt>
              </c:numCache>
            </c:numRef>
          </c:val>
          <c:extLst>
            <c:ext xmlns:c16="http://schemas.microsoft.com/office/drawing/2014/chart" uri="{C3380CC4-5D6E-409C-BE32-E72D297353CC}">
              <c16:uniqueId val="{00000000-D1F8-4361-8CA2-11CB5DBE818B}"/>
            </c:ext>
          </c:extLst>
        </c:ser>
        <c:ser>
          <c:idx val="1"/>
          <c:order val="1"/>
          <c:tx>
            <c:strRef>
              <c:f>'5.8'!$A$25</c:f>
              <c:strCache>
                <c:ptCount val="1"/>
                <c:pt idx="0">
                  <c:v>Retail investors</c:v>
                </c:pt>
              </c:strCache>
            </c:strRef>
          </c:tx>
          <c:spPr>
            <a:solidFill>
              <a:srgbClr val="08C1C1"/>
            </a:solidFill>
            <a:ln>
              <a:noFill/>
            </a:ln>
            <a:effectLst/>
          </c:spPr>
          <c:invertIfNegative val="0"/>
          <c:cat>
            <c:strRef>
              <c:f>'5.8'!$B$23:$K$23</c:f>
              <c:strCache>
                <c:ptCount val="10"/>
                <c:pt idx="0">
                  <c:v>Private equity funds, Norway</c:v>
                </c:pt>
                <c:pt idx="1">
                  <c:v>Private equity funds, EEA</c:v>
                </c:pt>
                <c:pt idx="2">
                  <c:v>Hedge funds, Norway</c:v>
                </c:pt>
                <c:pt idx="3">
                  <c:v>Hedge funds, EEA</c:v>
                </c:pt>
                <c:pt idx="4">
                  <c:v>Funds of funds, Norway</c:v>
                </c:pt>
                <c:pt idx="5">
                  <c:v>Funds of funds, EEA</c:v>
                </c:pt>
                <c:pt idx="6">
                  <c:v>Real estate funds, Norway</c:v>
                </c:pt>
                <c:pt idx="7">
                  <c:v>Real estate funds, EEA</c:v>
                </c:pt>
                <c:pt idx="8">
                  <c:v>Other, Norway</c:v>
                </c:pt>
                <c:pt idx="9">
                  <c:v>Other, EEA</c:v>
                </c:pt>
              </c:strCache>
            </c:strRef>
          </c:cat>
          <c:val>
            <c:numRef>
              <c:f>'5.8'!$B$25:$K$25</c:f>
              <c:numCache>
                <c:formatCode>General</c:formatCode>
                <c:ptCount val="10"/>
                <c:pt idx="0">
                  <c:v>7.7751029345731402</c:v>
                </c:pt>
                <c:pt idx="1">
                  <c:v>8</c:v>
                </c:pt>
                <c:pt idx="2">
                  <c:v>2.9620049986044501</c:v>
                </c:pt>
                <c:pt idx="3">
                  <c:v>3</c:v>
                </c:pt>
                <c:pt idx="4">
                  <c:v>51.056797241802101</c:v>
                </c:pt>
                <c:pt idx="5">
                  <c:v>31</c:v>
                </c:pt>
                <c:pt idx="6">
                  <c:v>8.0975891535897571</c:v>
                </c:pt>
                <c:pt idx="7">
                  <c:v>27</c:v>
                </c:pt>
                <c:pt idx="8">
                  <c:v>11.895968173619677</c:v>
                </c:pt>
                <c:pt idx="9">
                  <c:v>16</c:v>
                </c:pt>
              </c:numCache>
            </c:numRef>
          </c:val>
          <c:extLst>
            <c:ext xmlns:c16="http://schemas.microsoft.com/office/drawing/2014/chart" uri="{C3380CC4-5D6E-409C-BE32-E72D297353CC}">
              <c16:uniqueId val="{00000001-D1F8-4361-8CA2-11CB5DBE818B}"/>
            </c:ext>
          </c:extLst>
        </c:ser>
        <c:dLbls>
          <c:showLegendKey val="0"/>
          <c:showVal val="0"/>
          <c:showCatName val="0"/>
          <c:showSerName val="0"/>
          <c:showPercent val="0"/>
          <c:showBubbleSize val="0"/>
        </c:dLbls>
        <c:gapWidth val="150"/>
        <c:overlap val="100"/>
        <c:axId val="487051736"/>
        <c:axId val="487049440"/>
      </c:barChart>
      <c:catAx>
        <c:axId val="487051736"/>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487049440"/>
        <c:crosses val="autoZero"/>
        <c:auto val="1"/>
        <c:lblAlgn val="ctr"/>
        <c:lblOffset val="100"/>
        <c:noMultiLvlLbl val="0"/>
      </c:catAx>
      <c:valAx>
        <c:axId val="487049440"/>
        <c:scaling>
          <c:orientation val="minMax"/>
          <c:max val="100"/>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0.85970884889388821"/>
              <c:y val="0.9199403232490676"/>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487051736"/>
        <c:crosses val="autoZero"/>
        <c:crossBetween val="between"/>
      </c:valAx>
      <c:spPr>
        <a:noFill/>
        <a:ln>
          <a:noFill/>
        </a:ln>
        <a:effectLst/>
      </c:spPr>
    </c:plotArea>
    <c:legend>
      <c:legendPos val="b"/>
      <c:layout>
        <c:manualLayout>
          <c:xMode val="edge"/>
          <c:yMode val="edge"/>
          <c:x val="3.6265466816647941E-3"/>
          <c:y val="0.92294322420223784"/>
          <c:w val="0.66893722659667543"/>
          <c:h val="7.3840405365995912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91845121979344"/>
          <c:y val="3.8596491228070177E-2"/>
          <c:w val="0.75512614061819738"/>
          <c:h val="0.7283121978173781"/>
        </c:manualLayout>
      </c:layout>
      <c:barChart>
        <c:barDir val="bar"/>
        <c:grouping val="percentStacked"/>
        <c:varyColors val="0"/>
        <c:ser>
          <c:idx val="0"/>
          <c:order val="0"/>
          <c:tx>
            <c:strRef>
              <c:f>'5.9'!$A$24</c:f>
              <c:strCache>
                <c:ptCount val="1"/>
                <c:pt idx="0">
                  <c:v>Banks</c:v>
                </c:pt>
              </c:strCache>
            </c:strRef>
          </c:tx>
          <c:spPr>
            <a:solidFill>
              <a:srgbClr val="AE006D"/>
            </a:solidFill>
            <a:ln>
              <a:noFill/>
            </a:ln>
            <a:effectLst/>
          </c:spPr>
          <c:invertIfNegative val="0"/>
          <c:cat>
            <c:strRef>
              <c:f>'5.9'!$B$23:$F$23</c:f>
              <c:strCache>
                <c:ptCount val="5"/>
                <c:pt idx="0">
                  <c:v>Private equity funds</c:v>
                </c:pt>
                <c:pt idx="1">
                  <c:v>Funds of funds</c:v>
                </c:pt>
                <c:pt idx="2">
                  <c:v>Other</c:v>
                </c:pt>
                <c:pt idx="3">
                  <c:v>Real estate funds</c:v>
                </c:pt>
                <c:pt idx="4">
                  <c:v>Hedge funds</c:v>
                </c:pt>
              </c:strCache>
            </c:strRef>
          </c:cat>
          <c:val>
            <c:numRef>
              <c:f>'5.9'!$B$24:$F$24</c:f>
              <c:numCache>
                <c:formatCode>General</c:formatCode>
                <c:ptCount val="5"/>
                <c:pt idx="0">
                  <c:v>9446158.6532370001</c:v>
                </c:pt>
                <c:pt idx="1">
                  <c:v>2512321.6473010001</c:v>
                </c:pt>
                <c:pt idx="2">
                  <c:v>17135913.106899001</c:v>
                </c:pt>
                <c:pt idx="3">
                  <c:v>867803.67499900004</c:v>
                </c:pt>
                <c:pt idx="4">
                  <c:v>47423666.260668993</c:v>
                </c:pt>
              </c:numCache>
            </c:numRef>
          </c:val>
          <c:extLst>
            <c:ext xmlns:c16="http://schemas.microsoft.com/office/drawing/2014/chart" uri="{C3380CC4-5D6E-409C-BE32-E72D297353CC}">
              <c16:uniqueId val="{00000000-94AE-4874-81A2-03C61C134E3E}"/>
            </c:ext>
          </c:extLst>
        </c:ser>
        <c:ser>
          <c:idx val="1"/>
          <c:order val="1"/>
          <c:tx>
            <c:strRef>
              <c:f>'5.9'!$A$25</c:f>
              <c:strCache>
                <c:ptCount val="1"/>
                <c:pt idx="0">
                  <c:v>Public administration</c:v>
                </c:pt>
              </c:strCache>
            </c:strRef>
          </c:tx>
          <c:spPr>
            <a:solidFill>
              <a:srgbClr val="08C1C1"/>
            </a:solidFill>
            <a:ln>
              <a:noFill/>
            </a:ln>
            <a:effectLst/>
          </c:spPr>
          <c:invertIfNegative val="0"/>
          <c:cat>
            <c:strRef>
              <c:f>'5.9'!$B$23:$F$23</c:f>
              <c:strCache>
                <c:ptCount val="5"/>
                <c:pt idx="0">
                  <c:v>Private equity funds</c:v>
                </c:pt>
                <c:pt idx="1">
                  <c:v>Funds of funds</c:v>
                </c:pt>
                <c:pt idx="2">
                  <c:v>Other</c:v>
                </c:pt>
                <c:pt idx="3">
                  <c:v>Real estate funds</c:v>
                </c:pt>
                <c:pt idx="4">
                  <c:v>Hedge funds</c:v>
                </c:pt>
              </c:strCache>
            </c:strRef>
          </c:cat>
          <c:val>
            <c:numRef>
              <c:f>'5.9'!$B$25:$F$25</c:f>
              <c:numCache>
                <c:formatCode>General</c:formatCode>
                <c:ptCount val="5"/>
                <c:pt idx="0">
                  <c:v>31680966.059526</c:v>
                </c:pt>
                <c:pt idx="1">
                  <c:v>0</c:v>
                </c:pt>
                <c:pt idx="2">
                  <c:v>9432650.340504</c:v>
                </c:pt>
                <c:pt idx="3">
                  <c:v>49286309.112672001</c:v>
                </c:pt>
                <c:pt idx="4">
                  <c:v>2314671.9281410002</c:v>
                </c:pt>
              </c:numCache>
            </c:numRef>
          </c:val>
          <c:extLst>
            <c:ext xmlns:c16="http://schemas.microsoft.com/office/drawing/2014/chart" uri="{C3380CC4-5D6E-409C-BE32-E72D297353CC}">
              <c16:uniqueId val="{00000001-94AE-4874-81A2-03C61C134E3E}"/>
            </c:ext>
          </c:extLst>
        </c:ser>
        <c:ser>
          <c:idx val="2"/>
          <c:order val="2"/>
          <c:tx>
            <c:strRef>
              <c:f>'5.9'!$A$26</c:f>
              <c:strCache>
                <c:ptCount val="1"/>
                <c:pt idx="0">
                  <c:v>Households</c:v>
                </c:pt>
              </c:strCache>
            </c:strRef>
          </c:tx>
          <c:spPr>
            <a:solidFill>
              <a:srgbClr val="381659"/>
            </a:solidFill>
            <a:ln>
              <a:noFill/>
            </a:ln>
            <a:effectLst/>
          </c:spPr>
          <c:invertIfNegative val="0"/>
          <c:cat>
            <c:strRef>
              <c:f>'5.9'!$B$23:$F$23</c:f>
              <c:strCache>
                <c:ptCount val="5"/>
                <c:pt idx="0">
                  <c:v>Private equity funds</c:v>
                </c:pt>
                <c:pt idx="1">
                  <c:v>Funds of funds</c:v>
                </c:pt>
                <c:pt idx="2">
                  <c:v>Other</c:v>
                </c:pt>
                <c:pt idx="3">
                  <c:v>Real estate funds</c:v>
                </c:pt>
                <c:pt idx="4">
                  <c:v>Hedge funds</c:v>
                </c:pt>
              </c:strCache>
            </c:strRef>
          </c:cat>
          <c:val>
            <c:numRef>
              <c:f>'5.9'!$B$26:$F$26</c:f>
              <c:numCache>
                <c:formatCode>General</c:formatCode>
                <c:ptCount val="5"/>
                <c:pt idx="0">
                  <c:v>100323571.39830998</c:v>
                </c:pt>
                <c:pt idx="1">
                  <c:v>1697125907.0630906</c:v>
                </c:pt>
                <c:pt idx="2">
                  <c:v>83013621.728191003</c:v>
                </c:pt>
                <c:pt idx="3">
                  <c:v>489519074.69210196</c:v>
                </c:pt>
                <c:pt idx="4">
                  <c:v>96065024.697264001</c:v>
                </c:pt>
              </c:numCache>
            </c:numRef>
          </c:val>
          <c:extLst>
            <c:ext xmlns:c16="http://schemas.microsoft.com/office/drawing/2014/chart" uri="{C3380CC4-5D6E-409C-BE32-E72D297353CC}">
              <c16:uniqueId val="{00000002-94AE-4874-81A2-03C61C134E3E}"/>
            </c:ext>
          </c:extLst>
        </c:ser>
        <c:ser>
          <c:idx val="3"/>
          <c:order val="3"/>
          <c:tx>
            <c:strRef>
              <c:f>'5.9'!$A$27</c:f>
              <c:strCache>
                <c:ptCount val="1"/>
                <c:pt idx="0">
                  <c:v>Insurers</c:v>
                </c:pt>
              </c:strCache>
            </c:strRef>
          </c:tx>
          <c:spPr>
            <a:solidFill>
              <a:srgbClr val="ADC4C8"/>
            </a:solidFill>
            <a:ln>
              <a:noFill/>
            </a:ln>
            <a:effectLst/>
          </c:spPr>
          <c:invertIfNegative val="0"/>
          <c:cat>
            <c:strRef>
              <c:f>'5.9'!$B$23:$F$23</c:f>
              <c:strCache>
                <c:ptCount val="5"/>
                <c:pt idx="0">
                  <c:v>Private equity funds</c:v>
                </c:pt>
                <c:pt idx="1">
                  <c:v>Funds of funds</c:v>
                </c:pt>
                <c:pt idx="2">
                  <c:v>Other</c:v>
                </c:pt>
                <c:pt idx="3">
                  <c:v>Real estate funds</c:v>
                </c:pt>
                <c:pt idx="4">
                  <c:v>Hedge funds</c:v>
                </c:pt>
              </c:strCache>
            </c:strRef>
          </c:cat>
          <c:val>
            <c:numRef>
              <c:f>'5.9'!$B$27:$F$27</c:f>
              <c:numCache>
                <c:formatCode>General</c:formatCode>
                <c:ptCount val="5"/>
                <c:pt idx="0">
                  <c:v>21524338.445764001</c:v>
                </c:pt>
                <c:pt idx="1">
                  <c:v>104218006.931614</c:v>
                </c:pt>
                <c:pt idx="2">
                  <c:v>769726819.86868012</c:v>
                </c:pt>
                <c:pt idx="3">
                  <c:v>125007333.54201601</c:v>
                </c:pt>
                <c:pt idx="4">
                  <c:v>62789900.906244993</c:v>
                </c:pt>
              </c:numCache>
            </c:numRef>
          </c:val>
          <c:extLst>
            <c:ext xmlns:c16="http://schemas.microsoft.com/office/drawing/2014/chart" uri="{C3380CC4-5D6E-409C-BE32-E72D297353CC}">
              <c16:uniqueId val="{00000003-94AE-4874-81A2-03C61C134E3E}"/>
            </c:ext>
          </c:extLst>
        </c:ser>
        <c:ser>
          <c:idx val="4"/>
          <c:order val="4"/>
          <c:tx>
            <c:strRef>
              <c:f>'5.9'!$A$28</c:f>
              <c:strCache>
                <c:ptCount val="1"/>
                <c:pt idx="0">
                  <c:v>Non-financial firms</c:v>
                </c:pt>
              </c:strCache>
            </c:strRef>
          </c:tx>
          <c:spPr>
            <a:solidFill>
              <a:schemeClr val="accent5"/>
            </a:solidFill>
            <a:ln>
              <a:noFill/>
            </a:ln>
            <a:effectLst/>
          </c:spPr>
          <c:invertIfNegative val="0"/>
          <c:cat>
            <c:strRef>
              <c:f>'5.9'!$B$23:$F$23</c:f>
              <c:strCache>
                <c:ptCount val="5"/>
                <c:pt idx="0">
                  <c:v>Private equity funds</c:v>
                </c:pt>
                <c:pt idx="1">
                  <c:v>Funds of funds</c:v>
                </c:pt>
                <c:pt idx="2">
                  <c:v>Other</c:v>
                </c:pt>
                <c:pt idx="3">
                  <c:v>Real estate funds</c:v>
                </c:pt>
                <c:pt idx="4">
                  <c:v>Hedge funds</c:v>
                </c:pt>
              </c:strCache>
            </c:strRef>
          </c:cat>
          <c:val>
            <c:numRef>
              <c:f>'5.9'!$B$28:$F$28</c:f>
              <c:numCache>
                <c:formatCode>General</c:formatCode>
                <c:ptCount val="5"/>
                <c:pt idx="0">
                  <c:v>14974471.908066999</c:v>
                </c:pt>
                <c:pt idx="1">
                  <c:v>323724360.382294</c:v>
                </c:pt>
                <c:pt idx="2">
                  <c:v>84870547.792382002</c:v>
                </c:pt>
                <c:pt idx="3">
                  <c:v>380607824.45095801</c:v>
                </c:pt>
                <c:pt idx="4">
                  <c:v>532213394.85480201</c:v>
                </c:pt>
              </c:numCache>
            </c:numRef>
          </c:val>
          <c:extLst>
            <c:ext xmlns:c16="http://schemas.microsoft.com/office/drawing/2014/chart" uri="{C3380CC4-5D6E-409C-BE32-E72D297353CC}">
              <c16:uniqueId val="{00000004-94AE-4874-81A2-03C61C134E3E}"/>
            </c:ext>
          </c:extLst>
        </c:ser>
        <c:ser>
          <c:idx val="5"/>
          <c:order val="5"/>
          <c:tx>
            <c:strRef>
              <c:f>'5.9'!$A$29</c:f>
              <c:strCache>
                <c:ptCount val="1"/>
                <c:pt idx="0">
                  <c:v>Other funds </c:v>
                </c:pt>
              </c:strCache>
            </c:strRef>
          </c:tx>
          <c:spPr>
            <a:solidFill>
              <a:srgbClr val="294C98"/>
            </a:solidFill>
            <a:ln>
              <a:noFill/>
            </a:ln>
            <a:effectLst/>
          </c:spPr>
          <c:invertIfNegative val="0"/>
          <c:cat>
            <c:strRef>
              <c:f>'5.9'!$B$23:$F$23</c:f>
              <c:strCache>
                <c:ptCount val="5"/>
                <c:pt idx="0">
                  <c:v>Private equity funds</c:v>
                </c:pt>
                <c:pt idx="1">
                  <c:v>Funds of funds</c:v>
                </c:pt>
                <c:pt idx="2">
                  <c:v>Other</c:v>
                </c:pt>
                <c:pt idx="3">
                  <c:v>Real estate funds</c:v>
                </c:pt>
                <c:pt idx="4">
                  <c:v>Hedge funds</c:v>
                </c:pt>
              </c:strCache>
            </c:strRef>
          </c:cat>
          <c:val>
            <c:numRef>
              <c:f>'5.9'!$B$29:$F$29</c:f>
              <c:numCache>
                <c:formatCode>General</c:formatCode>
                <c:ptCount val="5"/>
                <c:pt idx="0">
                  <c:v>0</c:v>
                </c:pt>
                <c:pt idx="1">
                  <c:v>20017430.799999997</c:v>
                </c:pt>
                <c:pt idx="2">
                  <c:v>194187904.79775599</c:v>
                </c:pt>
                <c:pt idx="3">
                  <c:v>70325667.400460005</c:v>
                </c:pt>
                <c:pt idx="4">
                  <c:v>548048698.14238298</c:v>
                </c:pt>
              </c:numCache>
            </c:numRef>
          </c:val>
          <c:extLst>
            <c:ext xmlns:c16="http://schemas.microsoft.com/office/drawing/2014/chart" uri="{C3380CC4-5D6E-409C-BE32-E72D297353CC}">
              <c16:uniqueId val="{00000005-94AE-4874-81A2-03C61C134E3E}"/>
            </c:ext>
          </c:extLst>
        </c:ser>
        <c:ser>
          <c:idx val="6"/>
          <c:order val="6"/>
          <c:tx>
            <c:strRef>
              <c:f>'5.9'!$A$30</c:f>
              <c:strCache>
                <c:ptCount val="1"/>
                <c:pt idx="0">
                  <c:v>Other financial institutions</c:v>
                </c:pt>
              </c:strCache>
            </c:strRef>
          </c:tx>
          <c:spPr>
            <a:solidFill>
              <a:srgbClr val="E58CAE"/>
            </a:solidFill>
            <a:ln>
              <a:noFill/>
            </a:ln>
            <a:effectLst/>
          </c:spPr>
          <c:invertIfNegative val="0"/>
          <c:cat>
            <c:strRef>
              <c:f>'5.9'!$B$23:$F$23</c:f>
              <c:strCache>
                <c:ptCount val="5"/>
                <c:pt idx="0">
                  <c:v>Private equity funds</c:v>
                </c:pt>
                <c:pt idx="1">
                  <c:v>Funds of funds</c:v>
                </c:pt>
                <c:pt idx="2">
                  <c:v>Other</c:v>
                </c:pt>
                <c:pt idx="3">
                  <c:v>Real estate funds</c:v>
                </c:pt>
                <c:pt idx="4">
                  <c:v>Hedge funds</c:v>
                </c:pt>
              </c:strCache>
            </c:strRef>
          </c:cat>
          <c:val>
            <c:numRef>
              <c:f>'5.9'!$B$30:$F$30</c:f>
              <c:numCache>
                <c:formatCode>General</c:formatCode>
                <c:ptCount val="5"/>
                <c:pt idx="0">
                  <c:v>211944274.481552</c:v>
                </c:pt>
                <c:pt idx="1">
                  <c:v>200761281.68092501</c:v>
                </c:pt>
                <c:pt idx="2">
                  <c:v>382204948.97019601</c:v>
                </c:pt>
                <c:pt idx="3">
                  <c:v>123627713.298954</c:v>
                </c:pt>
                <c:pt idx="4">
                  <c:v>97465506.800576001</c:v>
                </c:pt>
              </c:numCache>
            </c:numRef>
          </c:val>
          <c:extLst>
            <c:ext xmlns:c16="http://schemas.microsoft.com/office/drawing/2014/chart" uri="{C3380CC4-5D6E-409C-BE32-E72D297353CC}">
              <c16:uniqueId val="{00000006-94AE-4874-81A2-03C61C134E3E}"/>
            </c:ext>
          </c:extLst>
        </c:ser>
        <c:ser>
          <c:idx val="7"/>
          <c:order val="7"/>
          <c:tx>
            <c:strRef>
              <c:f>'5.9'!$A$31</c:f>
              <c:strCache>
                <c:ptCount val="1"/>
                <c:pt idx="0">
                  <c:v>Pension funds</c:v>
                </c:pt>
              </c:strCache>
            </c:strRef>
          </c:tx>
          <c:spPr>
            <a:solidFill>
              <a:srgbClr val="385150"/>
            </a:solidFill>
            <a:ln>
              <a:noFill/>
            </a:ln>
            <a:effectLst/>
          </c:spPr>
          <c:invertIfNegative val="0"/>
          <c:cat>
            <c:strRef>
              <c:f>'5.9'!$B$23:$F$23</c:f>
              <c:strCache>
                <c:ptCount val="5"/>
                <c:pt idx="0">
                  <c:v>Private equity funds</c:v>
                </c:pt>
                <c:pt idx="1">
                  <c:v>Funds of funds</c:v>
                </c:pt>
                <c:pt idx="2">
                  <c:v>Other</c:v>
                </c:pt>
                <c:pt idx="3">
                  <c:v>Real estate funds</c:v>
                </c:pt>
                <c:pt idx="4">
                  <c:v>Hedge funds</c:v>
                </c:pt>
              </c:strCache>
            </c:strRef>
          </c:cat>
          <c:val>
            <c:numRef>
              <c:f>'5.9'!$B$31:$F$31</c:f>
              <c:numCache>
                <c:formatCode>General</c:formatCode>
                <c:ptCount val="5"/>
                <c:pt idx="0">
                  <c:v>122800062.492083</c:v>
                </c:pt>
                <c:pt idx="1">
                  <c:v>178444307.59048599</c:v>
                </c:pt>
                <c:pt idx="2">
                  <c:v>364821294.01517206</c:v>
                </c:pt>
                <c:pt idx="3">
                  <c:v>3768936419.6178718</c:v>
                </c:pt>
                <c:pt idx="4">
                  <c:v>227414203.67581302</c:v>
                </c:pt>
              </c:numCache>
            </c:numRef>
          </c:val>
          <c:extLst>
            <c:ext xmlns:c16="http://schemas.microsoft.com/office/drawing/2014/chart" uri="{C3380CC4-5D6E-409C-BE32-E72D297353CC}">
              <c16:uniqueId val="{00000007-94AE-4874-81A2-03C61C134E3E}"/>
            </c:ext>
          </c:extLst>
        </c:ser>
        <c:ser>
          <c:idx val="8"/>
          <c:order val="8"/>
          <c:tx>
            <c:strRef>
              <c:f>'5.9'!$A$32</c:f>
              <c:strCache>
                <c:ptCount val="1"/>
                <c:pt idx="0">
                  <c:v>Unknown</c:v>
                </c:pt>
              </c:strCache>
            </c:strRef>
          </c:tx>
          <c:spPr>
            <a:solidFill>
              <a:srgbClr val="FF834D"/>
            </a:solidFill>
            <a:ln>
              <a:noFill/>
            </a:ln>
            <a:effectLst/>
          </c:spPr>
          <c:invertIfNegative val="0"/>
          <c:cat>
            <c:strRef>
              <c:f>'5.9'!$B$23:$F$23</c:f>
              <c:strCache>
                <c:ptCount val="5"/>
                <c:pt idx="0">
                  <c:v>Private equity funds</c:v>
                </c:pt>
                <c:pt idx="1">
                  <c:v>Funds of funds</c:v>
                </c:pt>
                <c:pt idx="2">
                  <c:v>Other</c:v>
                </c:pt>
                <c:pt idx="3">
                  <c:v>Real estate funds</c:v>
                </c:pt>
                <c:pt idx="4">
                  <c:v>Hedge funds</c:v>
                </c:pt>
              </c:strCache>
            </c:strRef>
          </c:cat>
          <c:val>
            <c:numRef>
              <c:f>'5.9'!$B$32:$F$32</c:f>
              <c:numCache>
                <c:formatCode>General</c:formatCode>
                <c:ptCount val="5"/>
                <c:pt idx="0">
                  <c:v>35552292.954570003</c:v>
                </c:pt>
                <c:pt idx="1">
                  <c:v>323724453.07080686</c:v>
                </c:pt>
                <c:pt idx="2">
                  <c:v>194187904.79775599</c:v>
                </c:pt>
                <c:pt idx="3">
                  <c:v>123627713.298954</c:v>
                </c:pt>
                <c:pt idx="4">
                  <c:v>227414203.67581302</c:v>
                </c:pt>
              </c:numCache>
            </c:numRef>
          </c:val>
          <c:extLst>
            <c:ext xmlns:c16="http://schemas.microsoft.com/office/drawing/2014/chart" uri="{C3380CC4-5D6E-409C-BE32-E72D297353CC}">
              <c16:uniqueId val="{00000008-94AE-4874-81A2-03C61C134E3E}"/>
            </c:ext>
          </c:extLst>
        </c:ser>
        <c:dLbls>
          <c:showLegendKey val="0"/>
          <c:showVal val="0"/>
          <c:showCatName val="0"/>
          <c:showSerName val="0"/>
          <c:showPercent val="0"/>
          <c:showBubbleSize val="0"/>
        </c:dLbls>
        <c:gapWidth val="150"/>
        <c:overlap val="100"/>
        <c:axId val="891973200"/>
        <c:axId val="891974184"/>
      </c:barChart>
      <c:catAx>
        <c:axId val="89197320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crossAx val="891974184"/>
        <c:crosses val="autoZero"/>
        <c:auto val="1"/>
        <c:lblAlgn val="ctr"/>
        <c:lblOffset val="100"/>
        <c:noMultiLvlLbl val="0"/>
      </c:catAx>
      <c:valAx>
        <c:axId val="891974184"/>
        <c:scaling>
          <c:orientation val="minMax"/>
        </c:scaling>
        <c:delete val="0"/>
        <c:axPos val="b"/>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91973200"/>
        <c:crosses val="autoZero"/>
        <c:crossBetween val="between"/>
      </c:valAx>
      <c:spPr>
        <a:noFill/>
        <a:ln>
          <a:noFill/>
        </a:ln>
        <a:effectLst/>
      </c:spPr>
    </c:plotArea>
    <c:legend>
      <c:legendPos val="b"/>
      <c:legendEntry>
        <c:idx val="4"/>
        <c:delete val="1"/>
      </c:legendEntry>
      <c:layout>
        <c:manualLayout>
          <c:xMode val="edge"/>
          <c:yMode val="edge"/>
          <c:x val="2.2461818092806996E-3"/>
          <c:y val="0.87475894460560855"/>
          <c:w val="0.99184639540525299"/>
          <c:h val="0.12524105539439148"/>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34570678665167"/>
          <c:y val="5.0925925925925923E-2"/>
          <c:w val="0.851156355455568"/>
          <c:h val="0.7916165216190082"/>
        </c:manualLayout>
      </c:layout>
      <c:lineChart>
        <c:grouping val="standard"/>
        <c:varyColors val="0"/>
        <c:ser>
          <c:idx val="0"/>
          <c:order val="0"/>
          <c:tx>
            <c:strRef>
              <c:f>'5.10 A '!$B$34</c:f>
              <c:strCache>
                <c:ptCount val="1"/>
                <c:pt idx="0">
                  <c:v>Portfolio</c:v>
                </c:pt>
              </c:strCache>
            </c:strRef>
          </c:tx>
          <c:spPr>
            <a:ln w="28575" cap="rnd">
              <a:solidFill>
                <a:srgbClr val="AE006D"/>
              </a:solidFill>
              <a:round/>
            </a:ln>
            <a:effectLst/>
          </c:spPr>
          <c:marker>
            <c:symbol val="none"/>
          </c:marker>
          <c:cat>
            <c:strRef>
              <c:f>'5.10 A '!$C$25:$I$25</c:f>
              <c:strCache>
                <c:ptCount val="7"/>
                <c:pt idx="0">
                  <c:v>0–1 </c:v>
                </c:pt>
                <c:pt idx="1">
                  <c:v>2–7</c:v>
                </c:pt>
                <c:pt idx="2">
                  <c:v>8–30</c:v>
                </c:pt>
                <c:pt idx="3">
                  <c:v>31–90</c:v>
                </c:pt>
                <c:pt idx="4">
                  <c:v>91–180</c:v>
                </c:pt>
                <c:pt idx="5">
                  <c:v>181–365</c:v>
                </c:pt>
                <c:pt idx="6">
                  <c:v>365+</c:v>
                </c:pt>
              </c:strCache>
            </c:strRef>
          </c:cat>
          <c:val>
            <c:numRef>
              <c:f>'5.10 A '!$C$34:$I$34</c:f>
              <c:numCache>
                <c:formatCode>General</c:formatCode>
                <c:ptCount val="7"/>
                <c:pt idx="0">
                  <c:v>59.118129963306934</c:v>
                </c:pt>
                <c:pt idx="1">
                  <c:v>84.220665094932343</c:v>
                </c:pt>
                <c:pt idx="2">
                  <c:v>95.978538215945036</c:v>
                </c:pt>
                <c:pt idx="3">
                  <c:v>99.220150158192055</c:v>
                </c:pt>
                <c:pt idx="4">
                  <c:v>99.767094524595237</c:v>
                </c:pt>
                <c:pt idx="5">
                  <c:v>100</c:v>
                </c:pt>
                <c:pt idx="6">
                  <c:v>100</c:v>
                </c:pt>
              </c:numCache>
            </c:numRef>
          </c:val>
          <c:smooth val="0"/>
          <c:extLst>
            <c:ext xmlns:c16="http://schemas.microsoft.com/office/drawing/2014/chart" uri="{C3380CC4-5D6E-409C-BE32-E72D297353CC}">
              <c16:uniqueId val="{00000000-C365-4580-BC37-ABC32812D4B9}"/>
            </c:ext>
          </c:extLst>
        </c:ser>
        <c:ser>
          <c:idx val="1"/>
          <c:order val="1"/>
          <c:tx>
            <c:strRef>
              <c:f>'5.10 A '!$B$35</c:f>
              <c:strCache>
                <c:ptCount val="1"/>
                <c:pt idx="0">
                  <c:v>Investor</c:v>
                </c:pt>
              </c:strCache>
            </c:strRef>
          </c:tx>
          <c:spPr>
            <a:ln w="28575" cap="rnd">
              <a:solidFill>
                <a:srgbClr val="08C1C1"/>
              </a:solidFill>
              <a:round/>
            </a:ln>
            <a:effectLst/>
          </c:spPr>
          <c:marker>
            <c:symbol val="none"/>
          </c:marker>
          <c:cat>
            <c:strRef>
              <c:f>'5.10 A '!$C$25:$I$25</c:f>
              <c:strCache>
                <c:ptCount val="7"/>
                <c:pt idx="0">
                  <c:v>0–1 </c:v>
                </c:pt>
                <c:pt idx="1">
                  <c:v>2–7</c:v>
                </c:pt>
                <c:pt idx="2">
                  <c:v>8–30</c:v>
                </c:pt>
                <c:pt idx="3">
                  <c:v>31–90</c:v>
                </c:pt>
                <c:pt idx="4">
                  <c:v>91–180</c:v>
                </c:pt>
                <c:pt idx="5">
                  <c:v>181–365</c:v>
                </c:pt>
                <c:pt idx="6">
                  <c:v>365+</c:v>
                </c:pt>
              </c:strCache>
            </c:strRef>
          </c:cat>
          <c:val>
            <c:numRef>
              <c:f>'5.10 A '!$C$35:$I$35</c:f>
              <c:numCache>
                <c:formatCode>General</c:formatCode>
                <c:ptCount val="7"/>
                <c:pt idx="0">
                  <c:v>3.1713712124636189</c:v>
                </c:pt>
                <c:pt idx="1">
                  <c:v>3.6514946989357422</c:v>
                </c:pt>
                <c:pt idx="2">
                  <c:v>38.573346283192436</c:v>
                </c:pt>
                <c:pt idx="3">
                  <c:v>75.759400713522965</c:v>
                </c:pt>
                <c:pt idx="4">
                  <c:v>92.343799862311712</c:v>
                </c:pt>
                <c:pt idx="5">
                  <c:v>97.644092717968661</c:v>
                </c:pt>
                <c:pt idx="6">
                  <c:v>100</c:v>
                </c:pt>
              </c:numCache>
            </c:numRef>
          </c:val>
          <c:smooth val="0"/>
          <c:extLst>
            <c:ext xmlns:c16="http://schemas.microsoft.com/office/drawing/2014/chart" uri="{C3380CC4-5D6E-409C-BE32-E72D297353CC}">
              <c16:uniqueId val="{00000001-C365-4580-BC37-ABC32812D4B9}"/>
            </c:ext>
          </c:extLst>
        </c:ser>
        <c:dLbls>
          <c:showLegendKey val="0"/>
          <c:showVal val="0"/>
          <c:showCatName val="0"/>
          <c:showSerName val="0"/>
          <c:showPercent val="0"/>
          <c:showBubbleSize val="0"/>
        </c:dLbls>
        <c:smooth val="0"/>
        <c:axId val="821882792"/>
        <c:axId val="821887712"/>
      </c:lineChart>
      <c:catAx>
        <c:axId val="82188279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days</a:t>
                </a:r>
              </a:p>
            </c:rich>
          </c:tx>
          <c:layout>
            <c:manualLayout>
              <c:xMode val="edge"/>
              <c:yMode val="edge"/>
              <c:x val="0.87114191976002997"/>
              <c:y val="0.92952479624257489"/>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21887712"/>
        <c:crosses val="autoZero"/>
        <c:auto val="1"/>
        <c:lblAlgn val="ctr"/>
        <c:lblOffset val="100"/>
        <c:noMultiLvlLbl val="0"/>
      </c:catAx>
      <c:valAx>
        <c:axId val="8218877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3.1196100487439048E-3"/>
              <c:y val="0.3262077635032463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21882792"/>
        <c:crosses val="autoZero"/>
        <c:crossBetween val="midCat"/>
      </c:valAx>
      <c:spPr>
        <a:noFill/>
        <a:ln>
          <a:noFill/>
        </a:ln>
        <a:effectLst/>
      </c:spPr>
    </c:plotArea>
    <c:legend>
      <c:legendPos val="b"/>
      <c:layout>
        <c:manualLayout>
          <c:xMode val="edge"/>
          <c:yMode val="edge"/>
          <c:x val="0"/>
          <c:y val="0.93625611272275178"/>
          <c:w val="0.43823434570678677"/>
          <c:h val="6.3743887277248237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514435695538"/>
          <c:y val="3.9002486893862674E-2"/>
          <c:w val="0.86196437945256843"/>
          <c:h val="0.8306492790763359"/>
        </c:manualLayout>
      </c:layout>
      <c:lineChart>
        <c:grouping val="standard"/>
        <c:varyColors val="0"/>
        <c:ser>
          <c:idx val="0"/>
          <c:order val="0"/>
          <c:tx>
            <c:strRef>
              <c:f>'5.10 B'!$B$26</c:f>
              <c:strCache>
                <c:ptCount val="1"/>
                <c:pt idx="0">
                  <c:v>Portfolio</c:v>
                </c:pt>
              </c:strCache>
            </c:strRef>
          </c:tx>
          <c:spPr>
            <a:ln w="28575" cap="rnd">
              <a:solidFill>
                <a:srgbClr val="AE006D"/>
              </a:solidFill>
              <a:round/>
            </a:ln>
            <a:effectLst/>
          </c:spPr>
          <c:marker>
            <c:symbol val="none"/>
          </c:marker>
          <c:cat>
            <c:strRef>
              <c:f>'5.10 B'!$C$25:$I$25</c:f>
              <c:strCache>
                <c:ptCount val="7"/>
                <c:pt idx="0">
                  <c:v>0–1 </c:v>
                </c:pt>
                <c:pt idx="1">
                  <c:v>2–7</c:v>
                </c:pt>
                <c:pt idx="2">
                  <c:v>8–30</c:v>
                </c:pt>
                <c:pt idx="3">
                  <c:v>31–90</c:v>
                </c:pt>
                <c:pt idx="4">
                  <c:v>91–180</c:v>
                </c:pt>
                <c:pt idx="5">
                  <c:v>181–365</c:v>
                </c:pt>
                <c:pt idx="6">
                  <c:v>365+</c:v>
                </c:pt>
              </c:strCache>
            </c:strRef>
          </c:cat>
          <c:val>
            <c:numRef>
              <c:f>'5.10 B'!$C$26:$I$26</c:f>
              <c:numCache>
                <c:formatCode>General</c:formatCode>
                <c:ptCount val="7"/>
                <c:pt idx="0">
                  <c:v>1.3362886550967046</c:v>
                </c:pt>
                <c:pt idx="1">
                  <c:v>1.6275012961047732</c:v>
                </c:pt>
                <c:pt idx="2">
                  <c:v>1.6275012961047732</c:v>
                </c:pt>
                <c:pt idx="3">
                  <c:v>1.6275012961047732</c:v>
                </c:pt>
                <c:pt idx="4">
                  <c:v>5.1858913749358795</c:v>
                </c:pt>
                <c:pt idx="5">
                  <c:v>14.56957324596454</c:v>
                </c:pt>
                <c:pt idx="6">
                  <c:v>100</c:v>
                </c:pt>
              </c:numCache>
            </c:numRef>
          </c:val>
          <c:smooth val="0"/>
          <c:extLst>
            <c:ext xmlns:c16="http://schemas.microsoft.com/office/drawing/2014/chart" uri="{C3380CC4-5D6E-409C-BE32-E72D297353CC}">
              <c16:uniqueId val="{00000000-6946-4438-9F42-52800D4C188D}"/>
            </c:ext>
          </c:extLst>
        </c:ser>
        <c:ser>
          <c:idx val="1"/>
          <c:order val="1"/>
          <c:tx>
            <c:strRef>
              <c:f>'5.10 B'!$B$27</c:f>
              <c:strCache>
                <c:ptCount val="1"/>
                <c:pt idx="0">
                  <c:v>Investor</c:v>
                </c:pt>
              </c:strCache>
            </c:strRef>
          </c:tx>
          <c:spPr>
            <a:ln w="28575" cap="rnd">
              <a:solidFill>
                <a:srgbClr val="08C1C1"/>
              </a:solidFill>
              <a:round/>
            </a:ln>
            <a:effectLst/>
          </c:spPr>
          <c:marker>
            <c:symbol val="none"/>
          </c:marker>
          <c:cat>
            <c:strRef>
              <c:f>'5.10 B'!$C$25:$I$25</c:f>
              <c:strCache>
                <c:ptCount val="7"/>
                <c:pt idx="0">
                  <c:v>0–1 </c:v>
                </c:pt>
                <c:pt idx="1">
                  <c:v>2–7</c:v>
                </c:pt>
                <c:pt idx="2">
                  <c:v>8–30</c:v>
                </c:pt>
                <c:pt idx="3">
                  <c:v>31–90</c:v>
                </c:pt>
                <c:pt idx="4">
                  <c:v>91–180</c:v>
                </c:pt>
                <c:pt idx="5">
                  <c:v>181–365</c:v>
                </c:pt>
                <c:pt idx="6">
                  <c:v>365+</c:v>
                </c:pt>
              </c:strCache>
            </c:strRef>
          </c:cat>
          <c:val>
            <c:numRef>
              <c:f>'5.10 B'!$C$27:$I$27</c:f>
              <c:numCache>
                <c:formatCode>General</c:formatCode>
                <c:ptCount val="7"/>
                <c:pt idx="0">
                  <c:v>6.6150169105304552E-2</c:v>
                </c:pt>
                <c:pt idx="1">
                  <c:v>6.6150169105304552E-2</c:v>
                </c:pt>
                <c:pt idx="2">
                  <c:v>6.6150169105304552E-2</c:v>
                </c:pt>
                <c:pt idx="3">
                  <c:v>6.6150169105304552E-2</c:v>
                </c:pt>
                <c:pt idx="4">
                  <c:v>0.30583414078052445</c:v>
                </c:pt>
                <c:pt idx="5">
                  <c:v>6.2866257835966906</c:v>
                </c:pt>
                <c:pt idx="6">
                  <c:v>100</c:v>
                </c:pt>
              </c:numCache>
            </c:numRef>
          </c:val>
          <c:smooth val="0"/>
          <c:extLst>
            <c:ext xmlns:c16="http://schemas.microsoft.com/office/drawing/2014/chart" uri="{C3380CC4-5D6E-409C-BE32-E72D297353CC}">
              <c16:uniqueId val="{00000001-6946-4438-9F42-52800D4C188D}"/>
            </c:ext>
          </c:extLst>
        </c:ser>
        <c:dLbls>
          <c:showLegendKey val="0"/>
          <c:showVal val="0"/>
          <c:showCatName val="0"/>
          <c:showSerName val="0"/>
          <c:showPercent val="0"/>
          <c:showBubbleSize val="0"/>
        </c:dLbls>
        <c:smooth val="0"/>
        <c:axId val="821882792"/>
        <c:axId val="821887712"/>
      </c:lineChart>
      <c:catAx>
        <c:axId val="82188279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days</a:t>
                </a:r>
              </a:p>
            </c:rich>
          </c:tx>
          <c:layout>
            <c:manualLayout>
              <c:xMode val="edge"/>
              <c:yMode val="edge"/>
              <c:x val="0.91072009748781402"/>
              <c:y val="0.94240767148200966"/>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21887712"/>
        <c:crosses val="autoZero"/>
        <c:auto val="1"/>
        <c:lblAlgn val="ctr"/>
        <c:lblOffset val="100"/>
        <c:noMultiLvlLbl val="0"/>
      </c:catAx>
      <c:valAx>
        <c:axId val="8218877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4.7619047619047623E-3"/>
              <c:y val="0.3306174523460158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21882792"/>
        <c:crosses val="autoZero"/>
        <c:crossBetween val="between"/>
      </c:valAx>
      <c:spPr>
        <a:noFill/>
        <a:ln>
          <a:noFill/>
        </a:ln>
        <a:effectLst/>
      </c:spPr>
    </c:plotArea>
    <c:legend>
      <c:legendPos val="b"/>
      <c:layout>
        <c:manualLayout>
          <c:xMode val="edge"/>
          <c:yMode val="edge"/>
          <c:x val="1.1209223847018954E-3"/>
          <c:y val="0.93642341951350572"/>
          <c:w val="0.42156767904011999"/>
          <c:h val="6.3576580486494311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81564849116582"/>
          <c:y val="3.9105125017267581E-2"/>
          <c:w val="0.85694702294592429"/>
          <c:h val="0.81616853156513336"/>
        </c:manualLayout>
      </c:layout>
      <c:lineChart>
        <c:grouping val="standard"/>
        <c:varyColors val="0"/>
        <c:ser>
          <c:idx val="0"/>
          <c:order val="0"/>
          <c:tx>
            <c:strRef>
              <c:f>'5.10 C'!$B$32</c:f>
              <c:strCache>
                <c:ptCount val="1"/>
                <c:pt idx="0">
                  <c:v>Portfolio</c:v>
                </c:pt>
              </c:strCache>
            </c:strRef>
          </c:tx>
          <c:spPr>
            <a:ln w="28575" cap="rnd">
              <a:solidFill>
                <a:srgbClr val="AE006D"/>
              </a:solidFill>
              <a:round/>
            </a:ln>
            <a:effectLst/>
          </c:spPr>
          <c:marker>
            <c:symbol val="none"/>
          </c:marker>
          <c:cat>
            <c:strRef>
              <c:f>'5.10 C'!$C$25:$I$25</c:f>
              <c:strCache>
                <c:ptCount val="7"/>
                <c:pt idx="0">
                  <c:v>0–1 </c:v>
                </c:pt>
                <c:pt idx="1">
                  <c:v>2–7</c:v>
                </c:pt>
                <c:pt idx="2">
                  <c:v>8–30</c:v>
                </c:pt>
                <c:pt idx="3">
                  <c:v>31–90</c:v>
                </c:pt>
                <c:pt idx="4">
                  <c:v>91–180</c:v>
                </c:pt>
                <c:pt idx="5">
                  <c:v>181–365</c:v>
                </c:pt>
                <c:pt idx="6">
                  <c:v>365+</c:v>
                </c:pt>
              </c:strCache>
            </c:strRef>
          </c:cat>
          <c:val>
            <c:numRef>
              <c:f>'5.10 C'!$C$32:$I$32</c:f>
              <c:numCache>
                <c:formatCode>General</c:formatCode>
                <c:ptCount val="7"/>
                <c:pt idx="0">
                  <c:v>1.6682441217746364</c:v>
                </c:pt>
                <c:pt idx="1">
                  <c:v>1.6682441217746364</c:v>
                </c:pt>
                <c:pt idx="2">
                  <c:v>2.3064881718759795</c:v>
                </c:pt>
                <c:pt idx="3">
                  <c:v>9.5532310205278144</c:v>
                </c:pt>
                <c:pt idx="4">
                  <c:v>52.486743600044008</c:v>
                </c:pt>
                <c:pt idx="5">
                  <c:v>84.242645513604373</c:v>
                </c:pt>
                <c:pt idx="6">
                  <c:v>100</c:v>
                </c:pt>
              </c:numCache>
            </c:numRef>
          </c:val>
          <c:smooth val="0"/>
          <c:extLst>
            <c:ext xmlns:c16="http://schemas.microsoft.com/office/drawing/2014/chart" uri="{C3380CC4-5D6E-409C-BE32-E72D297353CC}">
              <c16:uniqueId val="{00000000-4709-494E-831D-7FDF25716E7C}"/>
            </c:ext>
          </c:extLst>
        </c:ser>
        <c:ser>
          <c:idx val="1"/>
          <c:order val="1"/>
          <c:tx>
            <c:strRef>
              <c:f>'5.10 C'!$B$33</c:f>
              <c:strCache>
                <c:ptCount val="1"/>
                <c:pt idx="0">
                  <c:v>Investor</c:v>
                </c:pt>
              </c:strCache>
            </c:strRef>
          </c:tx>
          <c:spPr>
            <a:ln w="28575" cap="rnd">
              <a:solidFill>
                <a:srgbClr val="08C1C1"/>
              </a:solidFill>
              <a:round/>
            </a:ln>
            <a:effectLst/>
          </c:spPr>
          <c:marker>
            <c:symbol val="none"/>
          </c:marker>
          <c:cat>
            <c:strRef>
              <c:f>'5.10 C'!$C$25:$I$25</c:f>
              <c:strCache>
                <c:ptCount val="7"/>
                <c:pt idx="0">
                  <c:v>0–1 </c:v>
                </c:pt>
                <c:pt idx="1">
                  <c:v>2–7</c:v>
                </c:pt>
                <c:pt idx="2">
                  <c:v>8–30</c:v>
                </c:pt>
                <c:pt idx="3">
                  <c:v>31–90</c:v>
                </c:pt>
                <c:pt idx="4">
                  <c:v>91–180</c:v>
                </c:pt>
                <c:pt idx="5">
                  <c:v>181–365</c:v>
                </c:pt>
                <c:pt idx="6">
                  <c:v>365+</c:v>
                </c:pt>
              </c:strCache>
            </c:strRef>
          </c:cat>
          <c:val>
            <c:numRef>
              <c:f>'5.10 C'!$C$33:$I$33</c:f>
              <c:numCache>
                <c:formatCode>General</c:formatCode>
                <c:ptCount val="7"/>
                <c:pt idx="0">
                  <c:v>0</c:v>
                </c:pt>
                <c:pt idx="1">
                  <c:v>0</c:v>
                </c:pt>
                <c:pt idx="2">
                  <c:v>0.63824405010134166</c:v>
                </c:pt>
                <c:pt idx="3">
                  <c:v>7.8849868987531613</c:v>
                </c:pt>
                <c:pt idx="4">
                  <c:v>41.326893722152732</c:v>
                </c:pt>
                <c:pt idx="5">
                  <c:v>77.585789310374139</c:v>
                </c:pt>
                <c:pt idx="6">
                  <c:v>100</c:v>
                </c:pt>
              </c:numCache>
            </c:numRef>
          </c:val>
          <c:smooth val="0"/>
          <c:extLst>
            <c:ext xmlns:c16="http://schemas.microsoft.com/office/drawing/2014/chart" uri="{C3380CC4-5D6E-409C-BE32-E72D297353CC}">
              <c16:uniqueId val="{00000001-4709-494E-831D-7FDF25716E7C}"/>
            </c:ext>
          </c:extLst>
        </c:ser>
        <c:dLbls>
          <c:showLegendKey val="0"/>
          <c:showVal val="0"/>
          <c:showCatName val="0"/>
          <c:showSerName val="0"/>
          <c:showPercent val="0"/>
          <c:showBubbleSize val="0"/>
        </c:dLbls>
        <c:smooth val="0"/>
        <c:axId val="821882792"/>
        <c:axId val="821887712"/>
      </c:lineChart>
      <c:catAx>
        <c:axId val="82188279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days</a:t>
                </a:r>
              </a:p>
            </c:rich>
          </c:tx>
          <c:layout>
            <c:manualLayout>
              <c:xMode val="edge"/>
              <c:yMode val="edge"/>
              <c:x val="0.89595105620741955"/>
              <c:y val="0.9352385688631026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21887712"/>
        <c:crosses val="autoZero"/>
        <c:auto val="1"/>
        <c:lblAlgn val="ctr"/>
        <c:lblOffset val="100"/>
        <c:noMultiLvlLbl val="0"/>
      </c:catAx>
      <c:valAx>
        <c:axId val="8218877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4.7704233750745376E-3"/>
              <c:y val="0.3196455311507114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21882792"/>
        <c:crosses val="autoZero"/>
        <c:crossBetween val="between"/>
      </c:valAx>
      <c:spPr>
        <a:noFill/>
        <a:ln>
          <a:noFill/>
        </a:ln>
        <a:effectLst/>
      </c:spPr>
    </c:plotArea>
    <c:legend>
      <c:legendPos val="b"/>
      <c:layout>
        <c:manualLayout>
          <c:xMode val="edge"/>
          <c:yMode val="edge"/>
          <c:x val="2.2837932378311725E-4"/>
          <c:y val="0.93625611272275178"/>
          <c:w val="0.38415843815587453"/>
          <c:h val="6.3743887277248237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21</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21</xdr:row>
      <xdr:rowOff>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190499</xdr:rowOff>
    </xdr:from>
    <xdr:to>
      <xdr:col>7</xdr:col>
      <xdr:colOff>0</xdr:colOff>
      <xdr:row>21</xdr:row>
      <xdr:rowOff>9524</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752475</xdr:colOff>
      <xdr:row>21</xdr:row>
      <xdr:rowOff>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21</xdr:row>
      <xdr:rowOff>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2</xdr:row>
      <xdr:rowOff>0</xdr:rowOff>
    </xdr:from>
    <xdr:to>
      <xdr:col>7</xdr:col>
      <xdr:colOff>1</xdr:colOff>
      <xdr:row>21</xdr:row>
      <xdr:rowOff>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21</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3</xdr:row>
      <xdr:rowOff>95250</xdr:rowOff>
    </xdr:from>
    <xdr:to>
      <xdr:col>6</xdr:col>
      <xdr:colOff>9525</xdr:colOff>
      <xdr:row>29</xdr:row>
      <xdr:rowOff>19050</xdr:rowOff>
    </xdr:to>
    <xdr:pic>
      <xdr:nvPicPr>
        <xdr:cNvPr id="4" name="Bilde 3"/>
        <xdr:cNvPicPr/>
      </xdr:nvPicPr>
      <xdr:blipFill>
        <a:blip xmlns:r="http://schemas.openxmlformats.org/officeDocument/2006/relationships" r:embed="rId1"/>
        <a:stretch>
          <a:fillRect/>
        </a:stretch>
      </xdr:blipFill>
      <xdr:spPr>
        <a:xfrm>
          <a:off x="219075" y="695325"/>
          <a:ext cx="4362450" cy="4133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5</xdr:col>
      <xdr:colOff>676274</xdr:colOff>
      <xdr:row>27</xdr:row>
      <xdr:rowOff>133350</xdr:rowOff>
    </xdr:to>
    <xdr:pic>
      <xdr:nvPicPr>
        <xdr:cNvPr id="3" name="Bilde 2"/>
        <xdr:cNvPicPr/>
      </xdr:nvPicPr>
      <xdr:blipFill>
        <a:blip xmlns:r="http://schemas.openxmlformats.org/officeDocument/2006/relationships" r:embed="rId1"/>
        <a:stretch>
          <a:fillRect/>
        </a:stretch>
      </xdr:blipFill>
      <xdr:spPr>
        <a:xfrm>
          <a:off x="0" y="600075"/>
          <a:ext cx="4486274" cy="401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3</xdr:row>
      <xdr:rowOff>85725</xdr:rowOff>
    </xdr:from>
    <xdr:to>
      <xdr:col>7</xdr:col>
      <xdr:colOff>38100</xdr:colOff>
      <xdr:row>26</xdr:row>
      <xdr:rowOff>123825</xdr:rowOff>
    </xdr:to>
    <xdr:pic>
      <xdr:nvPicPr>
        <xdr:cNvPr id="3" name="Bilde 2"/>
        <xdr:cNvPicPr/>
      </xdr:nvPicPr>
      <xdr:blipFill>
        <a:blip xmlns:r="http://schemas.openxmlformats.org/officeDocument/2006/relationships" r:embed="rId1"/>
        <a:stretch>
          <a:fillRect/>
        </a:stretch>
      </xdr:blipFill>
      <xdr:spPr>
        <a:xfrm>
          <a:off x="76200" y="685800"/>
          <a:ext cx="5295900" cy="37623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xdr:rowOff>
    </xdr:from>
    <xdr:to>
      <xdr:col>7</xdr:col>
      <xdr:colOff>0</xdr:colOff>
      <xdr:row>21</xdr:row>
      <xdr:rowOff>1</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21</xdr:row>
      <xdr:rowOff>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xdr:colOff>
      <xdr:row>2</xdr:row>
      <xdr:rowOff>0</xdr:rowOff>
    </xdr:from>
    <xdr:to>
      <xdr:col>7</xdr:col>
      <xdr:colOff>9526</xdr:colOff>
      <xdr:row>21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workbookViewId="0">
      <selection activeCell="C33" sqref="C33"/>
    </sheetView>
  </sheetViews>
  <sheetFormatPr baseColWidth="10" defaultColWidth="11.42578125" defaultRowHeight="15" x14ac:dyDescent="0.25"/>
  <sheetData>
    <row r="1" spans="1:9" s="3" customFormat="1" ht="20.100000000000001" customHeight="1" x14ac:dyDescent="0.3">
      <c r="A1" s="3" t="s">
        <v>114</v>
      </c>
      <c r="B1" s="1" t="s">
        <v>5</v>
      </c>
      <c r="C1" s="2"/>
      <c r="D1" s="2"/>
      <c r="E1" s="2"/>
      <c r="F1" s="2"/>
      <c r="G1" s="2"/>
      <c r="H1" s="2"/>
      <c r="I1" s="2"/>
    </row>
    <row r="2" spans="1:9" s="3" customFormat="1" ht="15" customHeight="1" x14ac:dyDescent="0.2">
      <c r="A2" s="4" t="s">
        <v>0</v>
      </c>
      <c r="B2" s="4" t="s">
        <v>6</v>
      </c>
      <c r="C2" s="2"/>
      <c r="D2" s="2"/>
      <c r="E2" s="2"/>
      <c r="F2" s="2"/>
      <c r="G2" s="2"/>
      <c r="H2" s="2"/>
      <c r="I2" s="2"/>
    </row>
    <row r="23" spans="1:5" x14ac:dyDescent="0.25">
      <c r="B23">
        <v>2012</v>
      </c>
      <c r="C23">
        <v>2015</v>
      </c>
      <c r="D23">
        <v>2018</v>
      </c>
    </row>
    <row r="24" spans="1:5" x14ac:dyDescent="0.25">
      <c r="A24" t="s">
        <v>1</v>
      </c>
      <c r="B24">
        <v>1004.2026006680919</v>
      </c>
      <c r="C24">
        <v>752.58882428071661</v>
      </c>
      <c r="D24">
        <v>667.24690000000135</v>
      </c>
    </row>
    <row r="25" spans="1:5" x14ac:dyDescent="0.25">
      <c r="A25" t="s">
        <v>2</v>
      </c>
      <c r="B25">
        <v>740.76555820698309</v>
      </c>
      <c r="C25">
        <v>549.12406285849079</v>
      </c>
      <c r="D25">
        <v>571.61170000000027</v>
      </c>
    </row>
    <row r="27" spans="1:5" x14ac:dyDescent="0.25">
      <c r="A27" t="s">
        <v>3</v>
      </c>
      <c r="B27">
        <v>4287.806646</v>
      </c>
      <c r="C27">
        <v>5725.9141019999997</v>
      </c>
      <c r="D27">
        <v>6339.7828172</v>
      </c>
    </row>
    <row r="28" spans="1:5" x14ac:dyDescent="0.25">
      <c r="A28" t="s">
        <v>4</v>
      </c>
      <c r="B28">
        <v>2394.6075180516154</v>
      </c>
      <c r="C28">
        <v>2680.9959052862478</v>
      </c>
      <c r="D28">
        <v>2638.6105148306824</v>
      </c>
    </row>
    <row r="29" spans="1:5" x14ac:dyDescent="0.25">
      <c r="B29">
        <v>6682.4141640516154</v>
      </c>
      <c r="C29">
        <v>8406.9100072862475</v>
      </c>
      <c r="D29">
        <v>8978.3933320306824</v>
      </c>
      <c r="E29">
        <v>1.3435852839428006</v>
      </c>
    </row>
  </sheetData>
  <pageMargins left="0.7" right="0.7" top="0.75" bottom="0.75" header="0.3" footer="0.3"/>
  <pageSetup paperSize="9"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E36" sqref="E36"/>
    </sheetView>
  </sheetViews>
  <sheetFormatPr baseColWidth="10" defaultColWidth="9.140625" defaultRowHeight="15" x14ac:dyDescent="0.25"/>
  <cols>
    <col min="1" max="15" width="11.42578125" customWidth="1"/>
  </cols>
  <sheetData>
    <row r="1" spans="1:2" ht="19.5" x14ac:dyDescent="0.3">
      <c r="A1" t="s">
        <v>114</v>
      </c>
      <c r="B1" s="1" t="s">
        <v>86</v>
      </c>
    </row>
    <row r="2" spans="1:2" x14ac:dyDescent="0.25">
      <c r="A2" t="s">
        <v>77</v>
      </c>
      <c r="B2" t="s">
        <v>87</v>
      </c>
    </row>
    <row r="23" spans="1:6" x14ac:dyDescent="0.25">
      <c r="B23" t="s">
        <v>57</v>
      </c>
      <c r="C23" t="s">
        <v>38</v>
      </c>
      <c r="D23" t="s">
        <v>44</v>
      </c>
      <c r="E23" t="s">
        <v>41</v>
      </c>
      <c r="F23" t="s">
        <v>42</v>
      </c>
    </row>
    <row r="24" spans="1:6" x14ac:dyDescent="0.25">
      <c r="A24" t="s">
        <v>78</v>
      </c>
      <c r="B24">
        <v>9446158.6532370001</v>
      </c>
      <c r="C24">
        <v>2512321.6473010001</v>
      </c>
      <c r="D24">
        <v>17135913.106899001</v>
      </c>
      <c r="E24">
        <v>867803.67499900004</v>
      </c>
      <c r="F24">
        <v>47423666.260668993</v>
      </c>
    </row>
    <row r="25" spans="1:6" x14ac:dyDescent="0.25">
      <c r="A25" t="s">
        <v>79</v>
      </c>
      <c r="B25">
        <v>31680966.059526</v>
      </c>
      <c r="C25">
        <v>0</v>
      </c>
      <c r="D25">
        <v>9432650.340504</v>
      </c>
      <c r="E25">
        <v>49286309.112672001</v>
      </c>
      <c r="F25">
        <v>2314671.9281410002</v>
      </c>
    </row>
    <row r="26" spans="1:6" x14ac:dyDescent="0.25">
      <c r="A26" t="s">
        <v>80</v>
      </c>
      <c r="B26">
        <v>100323571.39830998</v>
      </c>
      <c r="C26">
        <v>1697125907.0630906</v>
      </c>
      <c r="D26">
        <v>83013621.728191003</v>
      </c>
      <c r="E26">
        <v>489519074.69210196</v>
      </c>
      <c r="F26">
        <v>96065024.697264001</v>
      </c>
    </row>
    <row r="27" spans="1:6" x14ac:dyDescent="0.25">
      <c r="A27" t="s">
        <v>81</v>
      </c>
      <c r="B27">
        <v>21524338.445764001</v>
      </c>
      <c r="C27">
        <v>104218006.931614</v>
      </c>
      <c r="D27">
        <v>769726819.86868012</v>
      </c>
      <c r="E27">
        <v>125007333.54201601</v>
      </c>
      <c r="F27">
        <v>62789900.906244993</v>
      </c>
    </row>
    <row r="28" spans="1:6" x14ac:dyDescent="0.25">
      <c r="A28" t="s">
        <v>82</v>
      </c>
      <c r="B28">
        <v>14974471.908066999</v>
      </c>
      <c r="C28">
        <v>323724360.382294</v>
      </c>
      <c r="D28">
        <v>84870547.792382002</v>
      </c>
      <c r="E28">
        <v>380607824.45095801</v>
      </c>
      <c r="F28">
        <v>532213394.85480201</v>
      </c>
    </row>
    <row r="29" spans="1:6" x14ac:dyDescent="0.25">
      <c r="A29" t="s">
        <v>58</v>
      </c>
      <c r="B29">
        <v>0</v>
      </c>
      <c r="C29">
        <v>20017430.799999997</v>
      </c>
      <c r="D29">
        <v>194187904.79775599</v>
      </c>
      <c r="E29">
        <v>70325667.400460005</v>
      </c>
      <c r="F29">
        <v>548048698.14238298</v>
      </c>
    </row>
    <row r="30" spans="1:6" x14ac:dyDescent="0.25">
      <c r="A30" t="s">
        <v>83</v>
      </c>
      <c r="B30">
        <v>211944274.481552</v>
      </c>
      <c r="C30">
        <v>200761281.68092501</v>
      </c>
      <c r="D30">
        <v>382204948.97019601</v>
      </c>
      <c r="E30">
        <v>123627713.298954</v>
      </c>
      <c r="F30">
        <v>97465506.800576001</v>
      </c>
    </row>
    <row r="31" spans="1:6" x14ac:dyDescent="0.25">
      <c r="A31" t="s">
        <v>84</v>
      </c>
      <c r="B31">
        <v>122800062.492083</v>
      </c>
      <c r="C31">
        <v>178444307.59048599</v>
      </c>
      <c r="D31">
        <v>364821294.01517206</v>
      </c>
      <c r="E31">
        <v>3768936419.6178718</v>
      </c>
      <c r="F31">
        <v>227414203.67581302</v>
      </c>
    </row>
    <row r="32" spans="1:6" x14ac:dyDescent="0.25">
      <c r="A32" t="s">
        <v>85</v>
      </c>
      <c r="B32">
        <v>35552292.954570003</v>
      </c>
      <c r="C32">
        <v>323724453.07080686</v>
      </c>
      <c r="D32">
        <v>194187904.79775599</v>
      </c>
      <c r="E32">
        <v>123627713.298954</v>
      </c>
      <c r="F32">
        <v>227414203.67581302</v>
      </c>
    </row>
  </sheetData>
  <pageMargins left="0.7" right="0.7" top="0.75" bottom="0.75" header="0.3" footer="0.3"/>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selection activeCell="L14" sqref="L14"/>
    </sheetView>
  </sheetViews>
  <sheetFormatPr baseColWidth="10" defaultColWidth="9.140625" defaultRowHeight="15" x14ac:dyDescent="0.25"/>
  <cols>
    <col min="1" max="7" width="11.42578125" customWidth="1"/>
  </cols>
  <sheetData>
    <row r="1" spans="1:2" ht="19.5" x14ac:dyDescent="0.3">
      <c r="A1" t="s">
        <v>114</v>
      </c>
      <c r="B1" s="1" t="s">
        <v>90</v>
      </c>
    </row>
    <row r="2" spans="1:2" x14ac:dyDescent="0.25">
      <c r="A2" t="s">
        <v>88</v>
      </c>
      <c r="B2" t="s">
        <v>91</v>
      </c>
    </row>
    <row r="25" spans="1:9" x14ac:dyDescent="0.25">
      <c r="B25" t="s">
        <v>57</v>
      </c>
      <c r="C25" t="s">
        <v>94</v>
      </c>
      <c r="D25" s="17" t="s">
        <v>95</v>
      </c>
      <c r="E25" s="17" t="s">
        <v>96</v>
      </c>
      <c r="F25" s="17" t="s">
        <v>97</v>
      </c>
      <c r="G25" s="17" t="s">
        <v>98</v>
      </c>
      <c r="H25" s="17" t="s">
        <v>99</v>
      </c>
      <c r="I25" s="17" t="s">
        <v>100</v>
      </c>
    </row>
    <row r="26" spans="1:9" x14ac:dyDescent="0.25">
      <c r="A26" t="s">
        <v>57</v>
      </c>
      <c r="B26" t="s">
        <v>92</v>
      </c>
      <c r="C26">
        <v>1.3362886550967046</v>
      </c>
      <c r="D26">
        <v>1.6275012961047732</v>
      </c>
      <c r="E26">
        <v>1.6275012961047732</v>
      </c>
      <c r="F26">
        <v>1.6275012961047732</v>
      </c>
      <c r="G26">
        <v>5.1858913749358795</v>
      </c>
      <c r="H26">
        <v>14.56957324596454</v>
      </c>
      <c r="I26">
        <v>100</v>
      </c>
    </row>
    <row r="27" spans="1:9" x14ac:dyDescent="0.25">
      <c r="A27" t="s">
        <v>57</v>
      </c>
      <c r="B27" t="s">
        <v>93</v>
      </c>
      <c r="C27">
        <v>6.6150169105304552E-2</v>
      </c>
      <c r="D27">
        <v>6.6150169105304552E-2</v>
      </c>
      <c r="E27">
        <v>6.6150169105304552E-2</v>
      </c>
      <c r="F27">
        <v>6.6150169105304552E-2</v>
      </c>
      <c r="G27">
        <v>0.30583414078052445</v>
      </c>
      <c r="H27">
        <v>6.2866257835966906</v>
      </c>
      <c r="I27">
        <v>100</v>
      </c>
    </row>
    <row r="28" spans="1:9" x14ac:dyDescent="0.25">
      <c r="A28" t="s">
        <v>89</v>
      </c>
      <c r="B28" t="s">
        <v>92</v>
      </c>
      <c r="C28">
        <v>10.87021757979201</v>
      </c>
      <c r="D28">
        <v>16.479320952635515</v>
      </c>
      <c r="E28">
        <v>63.478450467831813</v>
      </c>
      <c r="F28">
        <v>87.797893700131581</v>
      </c>
      <c r="G28">
        <v>88.148717780963764</v>
      </c>
      <c r="H28">
        <v>88.223536144137043</v>
      </c>
      <c r="I28">
        <v>100</v>
      </c>
    </row>
    <row r="29" spans="1:9" x14ac:dyDescent="0.25">
      <c r="A29" t="s">
        <v>89</v>
      </c>
      <c r="B29" t="s">
        <v>93</v>
      </c>
      <c r="C29">
        <v>7.1225472083887489</v>
      </c>
      <c r="D29">
        <v>7.4754216504374318</v>
      </c>
      <c r="E29">
        <v>50.922981989994184</v>
      </c>
      <c r="F29">
        <v>77.334239770666258</v>
      </c>
      <c r="G29">
        <v>86.811914119095832</v>
      </c>
      <c r="H29">
        <v>86.811914119095832</v>
      </c>
      <c r="I29">
        <v>100</v>
      </c>
    </row>
    <row r="30" spans="1:9" x14ac:dyDescent="0.25">
      <c r="A30" t="s">
        <v>44</v>
      </c>
      <c r="B30" t="s">
        <v>92</v>
      </c>
      <c r="C30">
        <v>36.75095089742441</v>
      </c>
      <c r="D30">
        <v>51.499741300654158</v>
      </c>
      <c r="E30">
        <v>66.526269555763463</v>
      </c>
      <c r="F30">
        <v>80.043748306903979</v>
      </c>
      <c r="G30">
        <v>81.228419141761336</v>
      </c>
      <c r="H30">
        <v>96.524265659788838</v>
      </c>
      <c r="I30">
        <v>100</v>
      </c>
    </row>
    <row r="31" spans="1:9" x14ac:dyDescent="0.25">
      <c r="A31" t="s">
        <v>44</v>
      </c>
      <c r="B31" t="s">
        <v>93</v>
      </c>
      <c r="C31">
        <v>7.8334332220555929</v>
      </c>
      <c r="D31">
        <v>49.373775069072494</v>
      </c>
      <c r="E31">
        <v>64.336571656697089</v>
      </c>
      <c r="F31">
        <v>77.222114643992754</v>
      </c>
      <c r="G31">
        <v>77.71580512778813</v>
      </c>
      <c r="H31">
        <v>78.031272608958275</v>
      </c>
      <c r="I31">
        <v>100</v>
      </c>
    </row>
    <row r="32" spans="1:9" x14ac:dyDescent="0.25">
      <c r="A32" t="s">
        <v>41</v>
      </c>
      <c r="B32" t="s">
        <v>92</v>
      </c>
      <c r="C32">
        <v>1.6682441217746364</v>
      </c>
      <c r="D32">
        <v>1.6682441217746364</v>
      </c>
      <c r="E32">
        <v>2.3064881718759795</v>
      </c>
      <c r="F32">
        <v>9.5532310205278144</v>
      </c>
      <c r="G32">
        <v>52.486743600044008</v>
      </c>
      <c r="H32">
        <v>84.242645513604373</v>
      </c>
      <c r="I32">
        <v>100</v>
      </c>
    </row>
    <row r="33" spans="1:9" x14ac:dyDescent="0.25">
      <c r="A33" t="s">
        <v>41</v>
      </c>
      <c r="B33" t="s">
        <v>93</v>
      </c>
      <c r="C33">
        <v>0</v>
      </c>
      <c r="D33">
        <v>0</v>
      </c>
      <c r="E33">
        <v>0.63824405010134166</v>
      </c>
      <c r="F33">
        <v>7.8849868987531613</v>
      </c>
      <c r="G33">
        <v>41.326893722152732</v>
      </c>
      <c r="H33">
        <v>77.585789310374139</v>
      </c>
      <c r="I33">
        <v>100</v>
      </c>
    </row>
    <row r="34" spans="1:9" x14ac:dyDescent="0.25">
      <c r="A34" t="s">
        <v>42</v>
      </c>
      <c r="B34" t="s">
        <v>92</v>
      </c>
      <c r="C34">
        <v>59.118129963306934</v>
      </c>
      <c r="D34">
        <v>84.220665094932343</v>
      </c>
      <c r="E34">
        <v>95.978538215945036</v>
      </c>
      <c r="F34">
        <v>99.220150158192055</v>
      </c>
      <c r="G34">
        <v>99.767094524595237</v>
      </c>
      <c r="H34">
        <v>100</v>
      </c>
      <c r="I34">
        <v>100</v>
      </c>
    </row>
    <row r="35" spans="1:9" x14ac:dyDescent="0.25">
      <c r="A35" t="s">
        <v>42</v>
      </c>
      <c r="B35" t="s">
        <v>93</v>
      </c>
      <c r="C35">
        <v>3.1713712124636189</v>
      </c>
      <c r="D35">
        <v>3.6514946989357422</v>
      </c>
      <c r="E35">
        <v>38.573346283192436</v>
      </c>
      <c r="F35">
        <v>75.759400713522965</v>
      </c>
      <c r="G35">
        <v>92.343799862311712</v>
      </c>
      <c r="H35">
        <v>97.644092717968661</v>
      </c>
      <c r="I35">
        <v>100</v>
      </c>
    </row>
    <row r="36" spans="1:9" x14ac:dyDescent="0.25">
      <c r="C36">
        <v>0</v>
      </c>
      <c r="D36">
        <v>0</v>
      </c>
      <c r="E36">
        <v>0</v>
      </c>
      <c r="F36">
        <v>0</v>
      </c>
      <c r="G36">
        <v>0</v>
      </c>
      <c r="H36">
        <v>0</v>
      </c>
      <c r="I36">
        <v>0</v>
      </c>
    </row>
    <row r="37" spans="1:9" x14ac:dyDescent="0.25">
      <c r="A37" t="s">
        <v>41</v>
      </c>
      <c r="B37" t="s">
        <v>92</v>
      </c>
      <c r="C37">
        <v>5</v>
      </c>
      <c r="D37">
        <v>6</v>
      </c>
      <c r="E37">
        <v>7.0000000000000009</v>
      </c>
      <c r="F37">
        <v>18</v>
      </c>
      <c r="G37">
        <v>42</v>
      </c>
      <c r="H37">
        <v>60</v>
      </c>
      <c r="I37">
        <v>100</v>
      </c>
    </row>
    <row r="38" spans="1:9" x14ac:dyDescent="0.25">
      <c r="A38" t="s">
        <v>41</v>
      </c>
      <c r="B38" t="s">
        <v>93</v>
      </c>
      <c r="C38">
        <v>17</v>
      </c>
      <c r="D38">
        <v>25</v>
      </c>
      <c r="E38">
        <v>28.000000000000004</v>
      </c>
      <c r="F38">
        <v>31</v>
      </c>
      <c r="G38">
        <v>40</v>
      </c>
      <c r="H38">
        <v>53</v>
      </c>
      <c r="I38">
        <v>100</v>
      </c>
    </row>
  </sheetData>
  <pageMargins left="0.7" right="0.7" top="0.75" bottom="0.75" header="0.3" footer="0.3"/>
  <pageSetup paperSize="9" scale="42"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sheetViews>
  <sheetFormatPr baseColWidth="10" defaultColWidth="9.140625" defaultRowHeight="15" x14ac:dyDescent="0.25"/>
  <cols>
    <col min="1" max="7" width="11.42578125" customWidth="1"/>
  </cols>
  <sheetData>
    <row r="1" spans="1:2" ht="19.5" x14ac:dyDescent="0.3">
      <c r="A1" t="s">
        <v>114</v>
      </c>
      <c r="B1" s="1" t="s">
        <v>101</v>
      </c>
    </row>
    <row r="2" spans="1:2" x14ac:dyDescent="0.25">
      <c r="A2" t="s">
        <v>88</v>
      </c>
      <c r="B2" t="s">
        <v>91</v>
      </c>
    </row>
    <row r="25" spans="1:9" x14ac:dyDescent="0.25">
      <c r="B25" t="s">
        <v>57</v>
      </c>
      <c r="C25" t="s">
        <v>94</v>
      </c>
      <c r="D25" s="17" t="s">
        <v>95</v>
      </c>
      <c r="E25" s="17" t="s">
        <v>96</v>
      </c>
      <c r="F25" s="17" t="s">
        <v>97</v>
      </c>
      <c r="G25" s="17" t="s">
        <v>98</v>
      </c>
      <c r="H25" s="17" t="s">
        <v>99</v>
      </c>
      <c r="I25" s="17" t="s">
        <v>100</v>
      </c>
    </row>
    <row r="26" spans="1:9" x14ac:dyDescent="0.25">
      <c r="A26" t="s">
        <v>57</v>
      </c>
      <c r="B26" t="s">
        <v>92</v>
      </c>
      <c r="C26">
        <v>1.3362886550967046</v>
      </c>
      <c r="D26">
        <v>1.6275012961047732</v>
      </c>
      <c r="E26">
        <v>1.6275012961047732</v>
      </c>
      <c r="F26">
        <v>1.6275012961047732</v>
      </c>
      <c r="G26">
        <v>5.1858913749358795</v>
      </c>
      <c r="H26">
        <v>14.56957324596454</v>
      </c>
      <c r="I26">
        <v>100</v>
      </c>
    </row>
    <row r="27" spans="1:9" x14ac:dyDescent="0.25">
      <c r="A27" t="s">
        <v>57</v>
      </c>
      <c r="B27" t="s">
        <v>93</v>
      </c>
      <c r="C27">
        <v>6.6150169105304552E-2</v>
      </c>
      <c r="D27">
        <v>6.6150169105304552E-2</v>
      </c>
      <c r="E27">
        <v>6.6150169105304552E-2</v>
      </c>
      <c r="F27">
        <v>6.6150169105304552E-2</v>
      </c>
      <c r="G27">
        <v>0.30583414078052445</v>
      </c>
      <c r="H27">
        <v>6.2866257835966906</v>
      </c>
      <c r="I27">
        <v>100</v>
      </c>
    </row>
    <row r="28" spans="1:9" x14ac:dyDescent="0.25">
      <c r="A28" t="s">
        <v>89</v>
      </c>
      <c r="B28" t="s">
        <v>92</v>
      </c>
      <c r="C28">
        <v>10.87021757979201</v>
      </c>
      <c r="D28">
        <v>16.479320952635515</v>
      </c>
      <c r="E28">
        <v>63.478450467831813</v>
      </c>
      <c r="F28">
        <v>87.797893700131581</v>
      </c>
      <c r="G28">
        <v>88.148717780963764</v>
      </c>
      <c r="H28">
        <v>88.223536144137043</v>
      </c>
      <c r="I28">
        <v>100</v>
      </c>
    </row>
    <row r="29" spans="1:9" x14ac:dyDescent="0.25">
      <c r="A29" t="s">
        <v>89</v>
      </c>
      <c r="B29" t="s">
        <v>93</v>
      </c>
      <c r="C29">
        <v>7.1225472083887489</v>
      </c>
      <c r="D29">
        <v>7.4754216504374318</v>
      </c>
      <c r="E29">
        <v>50.922981989994184</v>
      </c>
      <c r="F29">
        <v>77.334239770666258</v>
      </c>
      <c r="G29">
        <v>86.811914119095832</v>
      </c>
      <c r="H29">
        <v>86.811914119095832</v>
      </c>
      <c r="I29">
        <v>100</v>
      </c>
    </row>
    <row r="30" spans="1:9" x14ac:dyDescent="0.25">
      <c r="A30" t="s">
        <v>44</v>
      </c>
      <c r="B30" t="s">
        <v>92</v>
      </c>
      <c r="C30">
        <v>36.75095089742441</v>
      </c>
      <c r="D30">
        <v>51.499741300654158</v>
      </c>
      <c r="E30">
        <v>66.526269555763463</v>
      </c>
      <c r="F30">
        <v>80.043748306903979</v>
      </c>
      <c r="G30">
        <v>81.228419141761336</v>
      </c>
      <c r="H30">
        <v>96.524265659788838</v>
      </c>
      <c r="I30">
        <v>100</v>
      </c>
    </row>
    <row r="31" spans="1:9" x14ac:dyDescent="0.25">
      <c r="A31" t="s">
        <v>44</v>
      </c>
      <c r="B31" t="s">
        <v>93</v>
      </c>
      <c r="C31">
        <v>7.8334332220555929</v>
      </c>
      <c r="D31">
        <v>49.373775069072494</v>
      </c>
      <c r="E31">
        <v>64.336571656697089</v>
      </c>
      <c r="F31">
        <v>77.222114643992754</v>
      </c>
      <c r="G31">
        <v>77.71580512778813</v>
      </c>
      <c r="H31">
        <v>78.031272608958275</v>
      </c>
      <c r="I31">
        <v>100</v>
      </c>
    </row>
    <row r="32" spans="1:9" x14ac:dyDescent="0.25">
      <c r="A32" t="s">
        <v>41</v>
      </c>
      <c r="B32" t="s">
        <v>92</v>
      </c>
      <c r="C32">
        <v>1.6682441217746364</v>
      </c>
      <c r="D32">
        <v>1.6682441217746364</v>
      </c>
      <c r="E32">
        <v>2.3064881718759795</v>
      </c>
      <c r="F32">
        <v>9.5532310205278144</v>
      </c>
      <c r="G32">
        <v>52.486743600044008</v>
      </c>
      <c r="H32">
        <v>84.242645513604373</v>
      </c>
      <c r="I32">
        <v>100</v>
      </c>
    </row>
    <row r="33" spans="1:9" x14ac:dyDescent="0.25">
      <c r="A33" t="s">
        <v>41</v>
      </c>
      <c r="B33" t="s">
        <v>93</v>
      </c>
      <c r="C33">
        <v>0</v>
      </c>
      <c r="D33">
        <v>0</v>
      </c>
      <c r="E33">
        <v>0.63824405010134166</v>
      </c>
      <c r="F33">
        <v>7.8849868987531613</v>
      </c>
      <c r="G33">
        <v>41.326893722152732</v>
      </c>
      <c r="H33">
        <v>77.585789310374139</v>
      </c>
      <c r="I33">
        <v>100</v>
      </c>
    </row>
    <row r="34" spans="1:9" x14ac:dyDescent="0.25">
      <c r="A34" t="s">
        <v>42</v>
      </c>
      <c r="B34" t="s">
        <v>92</v>
      </c>
      <c r="C34">
        <v>59.118129963306934</v>
      </c>
      <c r="D34">
        <v>84.220665094932343</v>
      </c>
      <c r="E34">
        <v>95.978538215945036</v>
      </c>
      <c r="F34">
        <v>99.220150158192055</v>
      </c>
      <c r="G34">
        <v>99.767094524595237</v>
      </c>
      <c r="H34">
        <v>100</v>
      </c>
      <c r="I34">
        <v>100</v>
      </c>
    </row>
    <row r="35" spans="1:9" x14ac:dyDescent="0.25">
      <c r="A35" t="s">
        <v>42</v>
      </c>
      <c r="B35" t="s">
        <v>93</v>
      </c>
      <c r="C35">
        <v>3.1713712124636189</v>
      </c>
      <c r="D35">
        <v>3.6514946989357422</v>
      </c>
      <c r="E35">
        <v>38.573346283192436</v>
      </c>
      <c r="F35">
        <v>75.759400713522965</v>
      </c>
      <c r="G35">
        <v>92.343799862311712</v>
      </c>
      <c r="H35">
        <v>97.644092717968661</v>
      </c>
      <c r="I35">
        <v>100</v>
      </c>
    </row>
    <row r="36" spans="1:9" x14ac:dyDescent="0.25">
      <c r="C36">
        <v>0</v>
      </c>
      <c r="D36">
        <v>0</v>
      </c>
      <c r="E36">
        <v>0</v>
      </c>
      <c r="F36">
        <v>0</v>
      </c>
      <c r="G36">
        <v>0</v>
      </c>
      <c r="H36">
        <v>0</v>
      </c>
      <c r="I36">
        <v>0</v>
      </c>
    </row>
    <row r="37" spans="1:9" x14ac:dyDescent="0.25">
      <c r="A37" t="s">
        <v>41</v>
      </c>
      <c r="B37" t="s">
        <v>92</v>
      </c>
      <c r="C37">
        <v>5</v>
      </c>
      <c r="D37">
        <v>6</v>
      </c>
      <c r="E37">
        <v>7.0000000000000009</v>
      </c>
      <c r="F37">
        <v>18</v>
      </c>
      <c r="G37">
        <v>42</v>
      </c>
      <c r="H37">
        <v>60</v>
      </c>
      <c r="I37">
        <v>100</v>
      </c>
    </row>
    <row r="38" spans="1:9" x14ac:dyDescent="0.25">
      <c r="A38" t="s">
        <v>41</v>
      </c>
      <c r="B38" t="s">
        <v>93</v>
      </c>
      <c r="C38">
        <v>17</v>
      </c>
      <c r="D38">
        <v>25</v>
      </c>
      <c r="E38">
        <v>28.000000000000004</v>
      </c>
      <c r="F38">
        <v>31</v>
      </c>
      <c r="G38">
        <v>40</v>
      </c>
      <c r="H38">
        <v>53</v>
      </c>
      <c r="I38">
        <v>100</v>
      </c>
    </row>
  </sheetData>
  <pageMargins left="0.7" right="0.7" top="0.75" bottom="0.75" header="0.3" footer="0.3"/>
  <pageSetup paperSize="9" scale="41"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selection activeCell="K18" sqref="K18"/>
    </sheetView>
  </sheetViews>
  <sheetFormatPr baseColWidth="10" defaultColWidth="9.140625" defaultRowHeight="15" x14ac:dyDescent="0.25"/>
  <cols>
    <col min="1" max="7" width="11.42578125" customWidth="1"/>
  </cols>
  <sheetData>
    <row r="1" spans="1:2" ht="19.5" x14ac:dyDescent="0.3">
      <c r="A1" t="s">
        <v>114</v>
      </c>
      <c r="B1" s="1" t="s">
        <v>112</v>
      </c>
    </row>
    <row r="2" spans="1:2" x14ac:dyDescent="0.25">
      <c r="A2" t="s">
        <v>88</v>
      </c>
      <c r="B2" t="s">
        <v>91</v>
      </c>
    </row>
    <row r="25" spans="1:9" x14ac:dyDescent="0.25">
      <c r="B25" t="s">
        <v>57</v>
      </c>
      <c r="C25" t="s">
        <v>94</v>
      </c>
      <c r="D25" s="17" t="s">
        <v>95</v>
      </c>
      <c r="E25" s="17" t="s">
        <v>96</v>
      </c>
      <c r="F25" s="17" t="s">
        <v>97</v>
      </c>
      <c r="G25" s="17" t="s">
        <v>98</v>
      </c>
      <c r="H25" s="17" t="s">
        <v>99</v>
      </c>
      <c r="I25" s="17" t="s">
        <v>100</v>
      </c>
    </row>
    <row r="26" spans="1:9" x14ac:dyDescent="0.25">
      <c r="A26" t="s">
        <v>57</v>
      </c>
      <c r="B26" t="s">
        <v>92</v>
      </c>
      <c r="C26">
        <v>1.3362886550967046</v>
      </c>
      <c r="D26">
        <v>1.6275012961047732</v>
      </c>
      <c r="E26">
        <v>1.6275012961047732</v>
      </c>
      <c r="F26">
        <v>1.6275012961047732</v>
      </c>
      <c r="G26">
        <v>5.1858913749358795</v>
      </c>
      <c r="H26">
        <v>14.56957324596454</v>
      </c>
      <c r="I26">
        <v>100</v>
      </c>
    </row>
    <row r="27" spans="1:9" x14ac:dyDescent="0.25">
      <c r="A27" t="s">
        <v>57</v>
      </c>
      <c r="B27" t="s">
        <v>93</v>
      </c>
      <c r="C27">
        <v>6.6150169105304552E-2</v>
      </c>
      <c r="D27">
        <v>6.6150169105304552E-2</v>
      </c>
      <c r="E27">
        <v>6.6150169105304552E-2</v>
      </c>
      <c r="F27">
        <v>6.6150169105304552E-2</v>
      </c>
      <c r="G27">
        <v>0.30583414078052445</v>
      </c>
      <c r="H27">
        <v>6.2866257835966906</v>
      </c>
      <c r="I27">
        <v>100</v>
      </c>
    </row>
    <row r="28" spans="1:9" x14ac:dyDescent="0.25">
      <c r="A28" t="s">
        <v>89</v>
      </c>
      <c r="B28" t="s">
        <v>92</v>
      </c>
      <c r="C28">
        <v>10.87021757979201</v>
      </c>
      <c r="D28">
        <v>16.479320952635515</v>
      </c>
      <c r="E28">
        <v>63.478450467831813</v>
      </c>
      <c r="F28">
        <v>87.797893700131581</v>
      </c>
      <c r="G28">
        <v>88.148717780963764</v>
      </c>
      <c r="H28">
        <v>88.223536144137043</v>
      </c>
      <c r="I28">
        <v>100</v>
      </c>
    </row>
    <row r="29" spans="1:9" x14ac:dyDescent="0.25">
      <c r="A29" t="s">
        <v>89</v>
      </c>
      <c r="B29" t="s">
        <v>93</v>
      </c>
      <c r="C29">
        <v>7.1225472083887489</v>
      </c>
      <c r="D29">
        <v>7.4754216504374318</v>
      </c>
      <c r="E29">
        <v>50.922981989994184</v>
      </c>
      <c r="F29">
        <v>77.334239770666258</v>
      </c>
      <c r="G29">
        <v>86.811914119095832</v>
      </c>
      <c r="H29">
        <v>86.811914119095832</v>
      </c>
      <c r="I29">
        <v>100</v>
      </c>
    </row>
    <row r="30" spans="1:9" x14ac:dyDescent="0.25">
      <c r="A30" t="s">
        <v>44</v>
      </c>
      <c r="B30" t="s">
        <v>92</v>
      </c>
      <c r="C30">
        <v>36.75095089742441</v>
      </c>
      <c r="D30">
        <v>51.499741300654158</v>
      </c>
      <c r="E30">
        <v>66.526269555763463</v>
      </c>
      <c r="F30">
        <v>80.043748306903979</v>
      </c>
      <c r="G30">
        <v>81.228419141761336</v>
      </c>
      <c r="H30">
        <v>96.524265659788838</v>
      </c>
      <c r="I30">
        <v>100</v>
      </c>
    </row>
    <row r="31" spans="1:9" x14ac:dyDescent="0.25">
      <c r="A31" t="s">
        <v>44</v>
      </c>
      <c r="B31" t="s">
        <v>93</v>
      </c>
      <c r="C31">
        <v>7.8334332220555929</v>
      </c>
      <c r="D31">
        <v>49.373775069072494</v>
      </c>
      <c r="E31">
        <v>64.336571656697089</v>
      </c>
      <c r="F31">
        <v>77.222114643992754</v>
      </c>
      <c r="G31">
        <v>77.71580512778813</v>
      </c>
      <c r="H31">
        <v>78.031272608958275</v>
      </c>
      <c r="I31">
        <v>100</v>
      </c>
    </row>
    <row r="32" spans="1:9" x14ac:dyDescent="0.25">
      <c r="A32" t="s">
        <v>41</v>
      </c>
      <c r="B32" t="s">
        <v>92</v>
      </c>
      <c r="C32">
        <v>1.6682441217746364</v>
      </c>
      <c r="D32">
        <v>1.6682441217746364</v>
      </c>
      <c r="E32">
        <v>2.3064881718759795</v>
      </c>
      <c r="F32">
        <v>9.5532310205278144</v>
      </c>
      <c r="G32">
        <v>52.486743600044008</v>
      </c>
      <c r="H32">
        <v>84.242645513604373</v>
      </c>
      <c r="I32">
        <v>100</v>
      </c>
    </row>
    <row r="33" spans="1:9" x14ac:dyDescent="0.25">
      <c r="A33" t="s">
        <v>41</v>
      </c>
      <c r="B33" t="s">
        <v>93</v>
      </c>
      <c r="C33">
        <v>0</v>
      </c>
      <c r="D33">
        <v>0</v>
      </c>
      <c r="E33">
        <v>0.63824405010134166</v>
      </c>
      <c r="F33">
        <v>7.8849868987531613</v>
      </c>
      <c r="G33">
        <v>41.326893722152732</v>
      </c>
      <c r="H33">
        <v>77.585789310374139</v>
      </c>
      <c r="I33">
        <v>100</v>
      </c>
    </row>
    <row r="34" spans="1:9" x14ac:dyDescent="0.25">
      <c r="A34" t="s">
        <v>42</v>
      </c>
      <c r="B34" t="s">
        <v>92</v>
      </c>
      <c r="C34">
        <v>59.118129963306934</v>
      </c>
      <c r="D34">
        <v>84.220665094932343</v>
      </c>
      <c r="E34">
        <v>95.978538215945036</v>
      </c>
      <c r="F34">
        <v>99.220150158192055</v>
      </c>
      <c r="G34">
        <v>99.767094524595237</v>
      </c>
      <c r="H34">
        <v>100</v>
      </c>
      <c r="I34">
        <v>100</v>
      </c>
    </row>
    <row r="35" spans="1:9" x14ac:dyDescent="0.25">
      <c r="A35" t="s">
        <v>42</v>
      </c>
      <c r="B35" t="s">
        <v>93</v>
      </c>
      <c r="C35">
        <v>3.1713712124636189</v>
      </c>
      <c r="D35">
        <v>3.6514946989357422</v>
      </c>
      <c r="E35">
        <v>38.573346283192436</v>
      </c>
      <c r="F35">
        <v>75.759400713522965</v>
      </c>
      <c r="G35">
        <v>92.343799862311712</v>
      </c>
      <c r="H35">
        <v>97.644092717968661</v>
      </c>
      <c r="I35">
        <v>100</v>
      </c>
    </row>
    <row r="36" spans="1:9" x14ac:dyDescent="0.25">
      <c r="C36">
        <v>0</v>
      </c>
      <c r="D36">
        <v>0</v>
      </c>
      <c r="E36">
        <v>0</v>
      </c>
      <c r="F36">
        <v>0</v>
      </c>
      <c r="G36">
        <v>0</v>
      </c>
      <c r="H36">
        <v>0</v>
      </c>
      <c r="I36">
        <v>0</v>
      </c>
    </row>
    <row r="37" spans="1:9" x14ac:dyDescent="0.25">
      <c r="A37" t="s">
        <v>41</v>
      </c>
      <c r="B37" t="s">
        <v>92</v>
      </c>
      <c r="C37">
        <v>5</v>
      </c>
      <c r="D37">
        <v>6</v>
      </c>
      <c r="E37">
        <v>7.0000000000000009</v>
      </c>
      <c r="F37">
        <v>18</v>
      </c>
      <c r="G37">
        <v>42</v>
      </c>
      <c r="H37">
        <v>60</v>
      </c>
      <c r="I37">
        <v>100</v>
      </c>
    </row>
    <row r="38" spans="1:9" x14ac:dyDescent="0.25">
      <c r="A38" t="s">
        <v>41</v>
      </c>
      <c r="B38" t="s">
        <v>93</v>
      </c>
      <c r="C38">
        <v>17</v>
      </c>
      <c r="D38">
        <v>25</v>
      </c>
      <c r="E38">
        <v>28.000000000000004</v>
      </c>
      <c r="F38">
        <v>31</v>
      </c>
      <c r="G38">
        <v>40</v>
      </c>
      <c r="H38">
        <v>53</v>
      </c>
      <c r="I38">
        <v>100</v>
      </c>
    </row>
  </sheetData>
  <pageMargins left="0.7" right="0.7" top="0.75" bottom="0.75" header="0.3" footer="0.3"/>
  <pageSetup paperSize="9" scale="4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sheetViews>
  <sheetFormatPr baseColWidth="10" defaultColWidth="9.140625" defaultRowHeight="15" x14ac:dyDescent="0.25"/>
  <cols>
    <col min="1" max="7" width="11.42578125" customWidth="1"/>
  </cols>
  <sheetData>
    <row r="1" spans="1:2" ht="19.5" x14ac:dyDescent="0.3">
      <c r="A1" t="s">
        <v>114</v>
      </c>
      <c r="B1" s="1" t="s">
        <v>113</v>
      </c>
    </row>
    <row r="2" spans="1:2" x14ac:dyDescent="0.25">
      <c r="A2" t="s">
        <v>0</v>
      </c>
      <c r="B2" t="s">
        <v>52</v>
      </c>
    </row>
    <row r="25" spans="1:9" x14ac:dyDescent="0.25">
      <c r="B25" t="s">
        <v>57</v>
      </c>
      <c r="C25" t="s">
        <v>94</v>
      </c>
      <c r="D25" s="17" t="s">
        <v>95</v>
      </c>
      <c r="E25" s="17" t="s">
        <v>96</v>
      </c>
      <c r="F25" s="17" t="s">
        <v>97</v>
      </c>
      <c r="G25" s="17" t="s">
        <v>98</v>
      </c>
      <c r="H25" s="17" t="s">
        <v>99</v>
      </c>
      <c r="I25" s="17" t="s">
        <v>100</v>
      </c>
    </row>
    <row r="26" spans="1:9" x14ac:dyDescent="0.25">
      <c r="A26" t="s">
        <v>57</v>
      </c>
      <c r="B26" t="s">
        <v>92</v>
      </c>
      <c r="C26">
        <v>1.3362886550967046</v>
      </c>
      <c r="D26">
        <v>1.6275012961047732</v>
      </c>
      <c r="E26">
        <v>1.6275012961047732</v>
      </c>
      <c r="F26">
        <v>1.6275012961047732</v>
      </c>
      <c r="G26">
        <v>5.1858913749358795</v>
      </c>
      <c r="H26">
        <v>14.56957324596454</v>
      </c>
      <c r="I26">
        <v>100</v>
      </c>
    </row>
    <row r="27" spans="1:9" x14ac:dyDescent="0.25">
      <c r="A27" t="s">
        <v>57</v>
      </c>
      <c r="B27" t="s">
        <v>93</v>
      </c>
      <c r="C27">
        <v>6.6150169105304552E-2</v>
      </c>
      <c r="D27">
        <v>6.6150169105304552E-2</v>
      </c>
      <c r="E27">
        <v>6.6150169105304552E-2</v>
      </c>
      <c r="F27">
        <v>6.6150169105304552E-2</v>
      </c>
      <c r="G27">
        <v>0.30583414078052445</v>
      </c>
      <c r="H27">
        <v>6.2866257835966906</v>
      </c>
      <c r="I27">
        <v>100</v>
      </c>
    </row>
    <row r="28" spans="1:9" x14ac:dyDescent="0.25">
      <c r="A28" t="s">
        <v>89</v>
      </c>
      <c r="B28" t="s">
        <v>92</v>
      </c>
      <c r="C28">
        <v>10.87021757979201</v>
      </c>
      <c r="D28">
        <v>16.479320952635515</v>
      </c>
      <c r="E28">
        <v>63.478450467831813</v>
      </c>
      <c r="F28">
        <v>87.797893700131581</v>
      </c>
      <c r="G28">
        <v>88.148717780963764</v>
      </c>
      <c r="H28">
        <v>88.223536144137043</v>
      </c>
      <c r="I28">
        <v>100</v>
      </c>
    </row>
    <row r="29" spans="1:9" x14ac:dyDescent="0.25">
      <c r="A29" t="s">
        <v>89</v>
      </c>
      <c r="B29" t="s">
        <v>93</v>
      </c>
      <c r="C29">
        <v>7.1225472083887489</v>
      </c>
      <c r="D29">
        <v>7.4754216504374318</v>
      </c>
      <c r="E29">
        <v>50.922981989994184</v>
      </c>
      <c r="F29">
        <v>77.334239770666258</v>
      </c>
      <c r="G29">
        <v>86.811914119095832</v>
      </c>
      <c r="H29">
        <v>86.811914119095832</v>
      </c>
      <c r="I29">
        <v>100</v>
      </c>
    </row>
    <row r="30" spans="1:9" x14ac:dyDescent="0.25">
      <c r="A30" t="s">
        <v>44</v>
      </c>
      <c r="B30" t="s">
        <v>92</v>
      </c>
      <c r="C30">
        <v>36.75095089742441</v>
      </c>
      <c r="D30">
        <v>51.499741300654158</v>
      </c>
      <c r="E30">
        <v>66.526269555763463</v>
      </c>
      <c r="F30">
        <v>80.043748306903979</v>
      </c>
      <c r="G30">
        <v>81.228419141761336</v>
      </c>
      <c r="H30">
        <v>96.524265659788838</v>
      </c>
      <c r="I30">
        <v>100</v>
      </c>
    </row>
    <row r="31" spans="1:9" x14ac:dyDescent="0.25">
      <c r="A31" t="s">
        <v>44</v>
      </c>
      <c r="B31" t="s">
        <v>93</v>
      </c>
      <c r="C31">
        <v>7.8334332220555929</v>
      </c>
      <c r="D31">
        <v>49.373775069072494</v>
      </c>
      <c r="E31">
        <v>64.336571656697089</v>
      </c>
      <c r="F31">
        <v>77.222114643992754</v>
      </c>
      <c r="G31">
        <v>77.71580512778813</v>
      </c>
      <c r="H31">
        <v>78.031272608958275</v>
      </c>
      <c r="I31">
        <v>100</v>
      </c>
    </row>
    <row r="32" spans="1:9" x14ac:dyDescent="0.25">
      <c r="A32" t="s">
        <v>41</v>
      </c>
      <c r="B32" t="s">
        <v>92</v>
      </c>
      <c r="C32">
        <v>1.6682441217746364</v>
      </c>
      <c r="D32">
        <v>1.6682441217746364</v>
      </c>
      <c r="E32">
        <v>2.3064881718759795</v>
      </c>
      <c r="F32">
        <v>9.5532310205278144</v>
      </c>
      <c r="G32">
        <v>52.486743600044008</v>
      </c>
      <c r="H32">
        <v>84.242645513604373</v>
      </c>
      <c r="I32">
        <v>100</v>
      </c>
    </row>
    <row r="33" spans="1:9" x14ac:dyDescent="0.25">
      <c r="A33" t="s">
        <v>41</v>
      </c>
      <c r="B33" t="s">
        <v>93</v>
      </c>
      <c r="C33">
        <v>0</v>
      </c>
      <c r="D33">
        <v>0</v>
      </c>
      <c r="E33">
        <v>0.63824405010134166</v>
      </c>
      <c r="F33">
        <v>7.8849868987531613</v>
      </c>
      <c r="G33">
        <v>41.326893722152732</v>
      </c>
      <c r="H33">
        <v>77.585789310374139</v>
      </c>
      <c r="I33">
        <v>100</v>
      </c>
    </row>
    <row r="34" spans="1:9" x14ac:dyDescent="0.25">
      <c r="A34" t="s">
        <v>42</v>
      </c>
      <c r="B34" t="s">
        <v>92</v>
      </c>
      <c r="C34">
        <v>59.118129963306934</v>
      </c>
      <c r="D34">
        <v>84.220665094932343</v>
      </c>
      <c r="E34">
        <v>95.978538215945036</v>
      </c>
      <c r="F34">
        <v>99.220150158192055</v>
      </c>
      <c r="G34">
        <v>99.767094524595237</v>
      </c>
      <c r="H34">
        <v>100</v>
      </c>
      <c r="I34">
        <v>100</v>
      </c>
    </row>
    <row r="35" spans="1:9" x14ac:dyDescent="0.25">
      <c r="A35" t="s">
        <v>42</v>
      </c>
      <c r="B35" t="s">
        <v>93</v>
      </c>
      <c r="C35">
        <v>3.1713712124636189</v>
      </c>
      <c r="D35">
        <v>3.6514946989357422</v>
      </c>
      <c r="E35">
        <v>38.573346283192436</v>
      </c>
      <c r="F35">
        <v>75.759400713522965</v>
      </c>
      <c r="G35">
        <v>92.343799862311712</v>
      </c>
      <c r="H35">
        <v>97.644092717968661</v>
      </c>
      <c r="I35">
        <v>100</v>
      </c>
    </row>
    <row r="36" spans="1:9" x14ac:dyDescent="0.25">
      <c r="C36">
        <v>0</v>
      </c>
      <c r="D36">
        <v>0</v>
      </c>
      <c r="E36">
        <v>0</v>
      </c>
      <c r="F36">
        <v>0</v>
      </c>
      <c r="G36">
        <v>0</v>
      </c>
      <c r="H36">
        <v>0</v>
      </c>
      <c r="I36">
        <v>0</v>
      </c>
    </row>
    <row r="37" spans="1:9" x14ac:dyDescent="0.25">
      <c r="A37" t="s">
        <v>41</v>
      </c>
      <c r="B37" t="s">
        <v>92</v>
      </c>
      <c r="C37">
        <v>5</v>
      </c>
      <c r="D37">
        <v>6</v>
      </c>
      <c r="E37">
        <v>7.0000000000000009</v>
      </c>
      <c r="F37">
        <v>18</v>
      </c>
      <c r="G37">
        <v>42</v>
      </c>
      <c r="H37">
        <v>60</v>
      </c>
      <c r="I37">
        <v>100</v>
      </c>
    </row>
    <row r="38" spans="1:9" x14ac:dyDescent="0.25">
      <c r="A38" t="s">
        <v>41</v>
      </c>
      <c r="B38" t="s">
        <v>93</v>
      </c>
      <c r="C38">
        <v>17</v>
      </c>
      <c r="D38">
        <v>25</v>
      </c>
      <c r="E38">
        <v>28.000000000000004</v>
      </c>
      <c r="F38">
        <v>31</v>
      </c>
      <c r="G38">
        <v>40</v>
      </c>
      <c r="H38">
        <v>53</v>
      </c>
      <c r="I38">
        <v>100</v>
      </c>
    </row>
  </sheetData>
  <pageMargins left="0.7" right="0.7" top="0.75" bottom="0.75" header="0.3" footer="0.3"/>
  <pageSetup paperSize="9" scale="43"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workbookViewId="0"/>
  </sheetViews>
  <sheetFormatPr baseColWidth="10" defaultColWidth="9.140625" defaultRowHeight="15" x14ac:dyDescent="0.25"/>
  <cols>
    <col min="1" max="7" width="11.42578125" customWidth="1"/>
  </cols>
  <sheetData>
    <row r="1" spans="1:2" ht="19.5" x14ac:dyDescent="0.3">
      <c r="A1" t="s">
        <v>114</v>
      </c>
      <c r="B1" s="1" t="s">
        <v>105</v>
      </c>
    </row>
    <row r="2" spans="1:2" x14ac:dyDescent="0.25">
      <c r="A2" t="s">
        <v>88</v>
      </c>
      <c r="B2" t="s">
        <v>91</v>
      </c>
    </row>
    <row r="3" spans="1:2" ht="15" customHeight="1" x14ac:dyDescent="0.25"/>
    <row r="4" spans="1:2" ht="15" customHeight="1" x14ac:dyDescent="0.25"/>
    <row r="5" spans="1:2" ht="15" customHeight="1" x14ac:dyDescent="0.25"/>
    <row r="6" spans="1:2" ht="15" customHeight="1" x14ac:dyDescent="0.25"/>
    <row r="7" spans="1:2" ht="15" customHeight="1" x14ac:dyDescent="0.25"/>
    <row r="8" spans="1:2" ht="15" customHeight="1" x14ac:dyDescent="0.25"/>
    <row r="9" spans="1:2" ht="15" customHeight="1" x14ac:dyDescent="0.25"/>
    <row r="10" spans="1:2" ht="15" customHeight="1" x14ac:dyDescent="0.25"/>
    <row r="11" spans="1:2" ht="15" customHeight="1" x14ac:dyDescent="0.25"/>
    <row r="12" spans="1:2" ht="15" customHeight="1" x14ac:dyDescent="0.25"/>
    <row r="13" spans="1:2" ht="15" customHeight="1" x14ac:dyDescent="0.25"/>
    <row r="14" spans="1:2" ht="15" customHeight="1" x14ac:dyDescent="0.25"/>
    <row r="15" spans="1:2" ht="15" customHeight="1" x14ac:dyDescent="0.25"/>
    <row r="16" spans="1:2" ht="15" customHeight="1" x14ac:dyDescent="0.25"/>
    <row r="17" spans="1:6" ht="15" customHeight="1" x14ac:dyDescent="0.25"/>
    <row r="18" spans="1:6" ht="15" customHeight="1" x14ac:dyDescent="0.25"/>
    <row r="19" spans="1:6" ht="15" customHeight="1" x14ac:dyDescent="0.25"/>
    <row r="20" spans="1:6" ht="15" customHeight="1" x14ac:dyDescent="0.25"/>
    <row r="21" spans="1:6" ht="15" customHeight="1" x14ac:dyDescent="0.25"/>
    <row r="23" spans="1:6" x14ac:dyDescent="0.25">
      <c r="B23" t="s">
        <v>57</v>
      </c>
      <c r="C23" t="s">
        <v>38</v>
      </c>
      <c r="D23" t="s">
        <v>44</v>
      </c>
      <c r="E23" t="s">
        <v>41</v>
      </c>
      <c r="F23" t="s">
        <v>42</v>
      </c>
    </row>
    <row r="24" spans="1:6" x14ac:dyDescent="0.25">
      <c r="A24" t="s">
        <v>102</v>
      </c>
      <c r="B24" s="15">
        <v>3.2798024620790196</v>
      </c>
      <c r="C24" s="15">
        <v>4.5302252453979053</v>
      </c>
      <c r="D24" s="15">
        <v>3.8934838377823948</v>
      </c>
      <c r="E24" s="15">
        <v>6.0794313588251283</v>
      </c>
      <c r="F24" s="15">
        <v>6.0481163563862843</v>
      </c>
    </row>
    <row r="25" spans="1:6" x14ac:dyDescent="0.25">
      <c r="A25" t="s">
        <v>103</v>
      </c>
      <c r="B25" s="15">
        <v>3.0468001450007969</v>
      </c>
      <c r="C25" s="15">
        <v>4.5137403939355067</v>
      </c>
      <c r="D25" s="15">
        <v>3.8791616735596239</v>
      </c>
      <c r="E25" s="15">
        <v>5.5545424530824361</v>
      </c>
      <c r="F25" s="15">
        <v>2.673600724953233</v>
      </c>
    </row>
    <row r="26" spans="1:6" x14ac:dyDescent="0.25">
      <c r="A26" t="s">
        <v>104</v>
      </c>
      <c r="B26" s="18">
        <v>108</v>
      </c>
      <c r="C26" s="18">
        <v>100</v>
      </c>
      <c r="D26" s="18">
        <v>100</v>
      </c>
      <c r="E26" s="18">
        <v>109</v>
      </c>
      <c r="F26" s="18">
        <v>226</v>
      </c>
    </row>
    <row r="28" spans="1:6" x14ac:dyDescent="0.25">
      <c r="B28" s="18"/>
      <c r="C28" s="18"/>
      <c r="D28" s="18"/>
      <c r="E28" s="18"/>
      <c r="F28" s="18"/>
    </row>
  </sheetData>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election activeCell="C34" sqref="C34"/>
    </sheetView>
  </sheetViews>
  <sheetFormatPr baseColWidth="10" defaultColWidth="9.140625" defaultRowHeight="15" x14ac:dyDescent="0.25"/>
  <cols>
    <col min="1" max="14" width="11.42578125" customWidth="1"/>
  </cols>
  <sheetData>
    <row r="1" spans="1:2" ht="19.5" x14ac:dyDescent="0.3">
      <c r="A1" t="s">
        <v>114</v>
      </c>
      <c r="B1" s="1" t="s">
        <v>111</v>
      </c>
    </row>
    <row r="2" spans="1:2" x14ac:dyDescent="0.25">
      <c r="A2" t="s">
        <v>88</v>
      </c>
      <c r="B2" t="s">
        <v>91</v>
      </c>
    </row>
    <row r="3" spans="1:2" ht="15" customHeight="1" x14ac:dyDescent="0.25"/>
    <row r="4" spans="1:2" ht="15" customHeight="1" x14ac:dyDescent="0.25"/>
    <row r="5" spans="1:2" ht="15" customHeight="1" x14ac:dyDescent="0.25"/>
    <row r="6" spans="1:2" ht="15" customHeight="1" x14ac:dyDescent="0.25"/>
    <row r="7" spans="1:2" ht="15" customHeight="1" x14ac:dyDescent="0.25"/>
    <row r="8" spans="1:2" ht="15" customHeight="1" x14ac:dyDescent="0.25"/>
    <row r="9" spans="1:2" ht="15" customHeight="1" x14ac:dyDescent="0.25"/>
    <row r="10" spans="1:2" ht="15" customHeight="1" x14ac:dyDescent="0.25"/>
    <row r="11" spans="1:2" ht="15" customHeight="1" x14ac:dyDescent="0.25"/>
    <row r="12" spans="1:2" ht="15" customHeight="1" x14ac:dyDescent="0.25"/>
    <row r="13" spans="1:2" ht="15" customHeight="1" x14ac:dyDescent="0.25"/>
    <row r="14" spans="1:2" ht="15" customHeight="1" x14ac:dyDescent="0.25"/>
    <row r="15" spans="1:2" ht="15" customHeight="1" x14ac:dyDescent="0.25"/>
    <row r="16" spans="1:2" ht="15" customHeight="1" x14ac:dyDescent="0.25"/>
    <row r="17" spans="1:7" ht="15" customHeight="1" x14ac:dyDescent="0.25"/>
    <row r="18" spans="1:7" ht="15" customHeight="1" x14ac:dyDescent="0.25"/>
    <row r="19" spans="1:7" ht="15" customHeight="1" x14ac:dyDescent="0.25"/>
    <row r="20" spans="1:7" ht="15" customHeight="1" x14ac:dyDescent="0.25"/>
    <row r="21" spans="1:7" ht="15" customHeight="1" x14ac:dyDescent="0.25"/>
    <row r="23" spans="1:7" x14ac:dyDescent="0.25">
      <c r="A23" s="20"/>
      <c r="B23" s="20" t="s">
        <v>57</v>
      </c>
      <c r="C23" s="20" t="s">
        <v>38</v>
      </c>
      <c r="D23" s="20" t="s">
        <v>44</v>
      </c>
      <c r="E23" s="20" t="s">
        <v>41</v>
      </c>
      <c r="F23" s="20" t="s">
        <v>42</v>
      </c>
    </row>
    <row r="24" spans="1:7" x14ac:dyDescent="0.25">
      <c r="A24" s="20" t="s">
        <v>106</v>
      </c>
      <c r="B24" s="13">
        <v>0</v>
      </c>
      <c r="C24" s="13">
        <v>0</v>
      </c>
      <c r="D24" s="13">
        <v>1.5300457258453896E-4</v>
      </c>
      <c r="E24" s="13">
        <v>0</v>
      </c>
      <c r="F24" s="13">
        <v>5.5640710883660335E-2</v>
      </c>
      <c r="G24" s="14"/>
    </row>
    <row r="25" spans="1:7" x14ac:dyDescent="0.25">
      <c r="A25" s="20" t="s">
        <v>107</v>
      </c>
      <c r="B25" s="13">
        <v>5.2470347461317599E-3</v>
      </c>
      <c r="C25" s="13">
        <v>5.019769152119706E-3</v>
      </c>
      <c r="D25" s="13">
        <v>0.27361899801309969</v>
      </c>
      <c r="E25" s="13">
        <v>9.1785596253973391E-3</v>
      </c>
      <c r="F25" s="13">
        <v>0.17310205917959429</v>
      </c>
      <c r="G25" s="14"/>
    </row>
    <row r="26" spans="1:7" x14ac:dyDescent="0.25">
      <c r="A26" s="20" t="s">
        <v>108</v>
      </c>
      <c r="B26" s="13">
        <v>0.97494412686311316</v>
      </c>
      <c r="C26" s="13">
        <v>8.9137461412019753E-2</v>
      </c>
      <c r="D26" s="13">
        <v>0.47162072096768437</v>
      </c>
      <c r="E26" s="13">
        <v>0.16365658897805108</v>
      </c>
      <c r="F26" s="13">
        <v>0.74078568995188376</v>
      </c>
      <c r="G26" s="14"/>
    </row>
    <row r="27" spans="1:7" x14ac:dyDescent="0.25">
      <c r="A27" s="20" t="s">
        <v>109</v>
      </c>
      <c r="B27" s="13">
        <v>1.2066256869750897E-2</v>
      </c>
      <c r="C27" s="13">
        <v>0.86165242367886696</v>
      </c>
      <c r="D27" s="13">
        <v>0.17182646532456786</v>
      </c>
      <c r="E27" s="13">
        <v>0</v>
      </c>
      <c r="F27" s="13">
        <v>3.0396211957893517E-2</v>
      </c>
      <c r="G27" s="14"/>
    </row>
    <row r="28" spans="1:7" x14ac:dyDescent="0.25">
      <c r="A28" s="20" t="s">
        <v>110</v>
      </c>
      <c r="B28" s="13">
        <v>0</v>
      </c>
      <c r="C28" s="13">
        <v>0</v>
      </c>
      <c r="D28" s="13">
        <v>6.570951674324102E-2</v>
      </c>
      <c r="E28" s="13">
        <v>0.82716485139655183</v>
      </c>
      <c r="F28" s="13">
        <v>0</v>
      </c>
      <c r="G28" s="14"/>
    </row>
    <row r="29" spans="1:7" x14ac:dyDescent="0.25">
      <c r="A29" s="20" t="s">
        <v>44</v>
      </c>
      <c r="B29" s="13">
        <v>7.7425815210043622E-3</v>
      </c>
      <c r="C29" s="13">
        <v>4.4190345756993932E-2</v>
      </c>
      <c r="D29" s="13">
        <v>1.7071291683588209E-2</v>
      </c>
      <c r="E29" s="13">
        <v>0</v>
      </c>
      <c r="F29" s="13">
        <v>7.5328026968091789E-5</v>
      </c>
      <c r="G29" s="14"/>
    </row>
    <row r="30" spans="1:7" x14ac:dyDescent="0.25">
      <c r="B30" s="14"/>
      <c r="C30" s="14"/>
      <c r="D30" s="14"/>
      <c r="E30" s="14"/>
      <c r="F30" s="14"/>
      <c r="G30" s="14"/>
    </row>
    <row r="31" spans="1:7" x14ac:dyDescent="0.25">
      <c r="B31" s="14"/>
      <c r="C31" s="14"/>
      <c r="D31" s="14"/>
      <c r="E31" s="14"/>
      <c r="F31" s="14"/>
      <c r="G31" s="14"/>
    </row>
    <row r="32" spans="1:7" x14ac:dyDescent="0.25">
      <c r="B32" s="14"/>
      <c r="C32" s="14"/>
      <c r="D32" s="14"/>
      <c r="E32" s="14"/>
      <c r="F32" s="14"/>
      <c r="G32" s="14"/>
    </row>
  </sheetData>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workbookViewId="0">
      <selection activeCell="D35" sqref="D35"/>
    </sheetView>
  </sheetViews>
  <sheetFormatPr baseColWidth="10" defaultColWidth="11.42578125" defaultRowHeight="12.75" x14ac:dyDescent="0.2"/>
  <cols>
    <col min="1" max="16384" width="11.42578125" style="3"/>
  </cols>
  <sheetData>
    <row r="1" spans="1:9" ht="20.100000000000001" customHeight="1" x14ac:dyDescent="0.3">
      <c r="A1" s="3" t="s">
        <v>114</v>
      </c>
      <c r="B1" s="1" t="s">
        <v>8</v>
      </c>
      <c r="C1" s="2"/>
      <c r="D1" s="2"/>
      <c r="E1" s="2"/>
      <c r="F1" s="2"/>
      <c r="G1" s="2"/>
      <c r="H1" s="2"/>
      <c r="I1" s="2"/>
    </row>
    <row r="2" spans="1:9" ht="15" customHeight="1" x14ac:dyDescent="0.2">
      <c r="A2" s="4" t="s">
        <v>7</v>
      </c>
      <c r="B2" s="4" t="s">
        <v>9</v>
      </c>
      <c r="C2" s="2"/>
      <c r="D2" s="2"/>
      <c r="E2" s="2"/>
      <c r="F2" s="2"/>
      <c r="G2" s="2"/>
      <c r="H2" s="2"/>
      <c r="I2" s="2"/>
    </row>
    <row r="3" spans="1:9" ht="15" customHeight="1" x14ac:dyDescent="0.2"/>
    <row r="4" spans="1:9" ht="15" customHeight="1" x14ac:dyDescent="0.2"/>
    <row r="5" spans="1:9" ht="15" customHeight="1" x14ac:dyDescent="0.2"/>
    <row r="6" spans="1:9" ht="15" customHeight="1" x14ac:dyDescent="0.2"/>
    <row r="7" spans="1:9" ht="15" customHeight="1" x14ac:dyDescent="0.2"/>
    <row r="8" spans="1:9" ht="15" customHeight="1" x14ac:dyDescent="0.2"/>
    <row r="9" spans="1:9" ht="15" customHeight="1" x14ac:dyDescent="0.2"/>
    <row r="10" spans="1:9" ht="15" customHeight="1" x14ac:dyDescent="0.2"/>
    <row r="11" spans="1:9" ht="15" customHeight="1" x14ac:dyDescent="0.2"/>
    <row r="12" spans="1:9" ht="15" customHeight="1" x14ac:dyDescent="0.2"/>
    <row r="13" spans="1:9" ht="15" customHeight="1" x14ac:dyDescent="0.2"/>
    <row r="14" spans="1:9" ht="15" customHeight="1" x14ac:dyDescent="0.2"/>
    <row r="15" spans="1:9" ht="15" customHeight="1" x14ac:dyDescent="0.2"/>
    <row r="16" spans="1:9" ht="15" customHeight="1" x14ac:dyDescent="0.2"/>
    <row r="17" spans="1:18" ht="15" customHeight="1" x14ac:dyDescent="0.2">
      <c r="A17" s="5"/>
      <c r="B17" s="5"/>
      <c r="C17" s="5"/>
      <c r="D17" s="5"/>
      <c r="E17" s="5"/>
      <c r="F17" s="5"/>
      <c r="G17" s="5"/>
      <c r="H17" s="5"/>
      <c r="I17" s="5"/>
      <c r="J17" s="5"/>
      <c r="K17" s="5"/>
      <c r="L17" s="5"/>
      <c r="M17" s="5"/>
      <c r="N17" s="5"/>
      <c r="O17" s="5"/>
      <c r="P17" s="5"/>
      <c r="Q17" s="5"/>
      <c r="R17" s="5"/>
    </row>
    <row r="18" spans="1:18" ht="15" customHeight="1" x14ac:dyDescent="0.2">
      <c r="A18" s="5"/>
      <c r="B18" s="5"/>
      <c r="C18" s="5"/>
      <c r="D18" s="5"/>
      <c r="E18" s="5"/>
      <c r="F18" s="5"/>
      <c r="G18" s="5"/>
      <c r="H18" s="5"/>
      <c r="I18" s="5"/>
      <c r="J18" s="5"/>
      <c r="K18" s="5"/>
      <c r="L18" s="5"/>
      <c r="M18" s="5"/>
      <c r="N18" s="5"/>
      <c r="O18" s="5"/>
      <c r="P18" s="5"/>
      <c r="Q18" s="5"/>
      <c r="R18" s="5"/>
    </row>
    <row r="19" spans="1:18" ht="15" customHeight="1" x14ac:dyDescent="0.2">
      <c r="A19" s="5"/>
      <c r="B19" s="5"/>
      <c r="C19" s="5"/>
      <c r="D19" s="5"/>
      <c r="E19" s="5"/>
      <c r="F19" s="5"/>
      <c r="G19" s="5"/>
      <c r="H19" s="5"/>
      <c r="I19" s="5"/>
      <c r="J19" s="5"/>
      <c r="K19" s="5"/>
      <c r="L19" s="5"/>
      <c r="M19" s="5"/>
      <c r="N19" s="5"/>
      <c r="O19" s="5"/>
      <c r="P19" s="5"/>
      <c r="Q19" s="5"/>
      <c r="R19" s="5"/>
    </row>
    <row r="20" spans="1:18" ht="15" customHeight="1" x14ac:dyDescent="0.2">
      <c r="A20" s="5"/>
      <c r="B20" s="5"/>
      <c r="C20" s="5"/>
      <c r="D20" s="5"/>
      <c r="E20" s="5"/>
      <c r="F20" s="5"/>
      <c r="G20" s="5"/>
      <c r="H20" s="5"/>
      <c r="I20" s="5"/>
      <c r="J20" s="5"/>
      <c r="K20" s="5"/>
      <c r="L20" s="5"/>
      <c r="M20" s="5"/>
      <c r="N20" s="5"/>
      <c r="O20" s="5"/>
      <c r="P20" s="5"/>
      <c r="Q20" s="5"/>
      <c r="R20" s="5"/>
    </row>
    <row r="21" spans="1:18" ht="15" customHeight="1" x14ac:dyDescent="0.2">
      <c r="A21" s="5"/>
      <c r="B21" s="5"/>
      <c r="C21" s="5"/>
      <c r="D21" s="5"/>
      <c r="E21" s="5"/>
      <c r="F21" s="5"/>
      <c r="G21" s="5"/>
      <c r="H21" s="5"/>
      <c r="I21" s="5"/>
      <c r="J21" s="5"/>
      <c r="K21" s="5"/>
      <c r="L21" s="5"/>
      <c r="M21" s="5"/>
      <c r="N21" s="5"/>
      <c r="O21" s="5"/>
      <c r="P21" s="5"/>
      <c r="Q21" s="5"/>
      <c r="R21" s="5"/>
    </row>
    <row r="22" spans="1:18" ht="15" customHeight="1" x14ac:dyDescent="0.2">
      <c r="A22" s="5"/>
      <c r="B22" s="5"/>
      <c r="C22" s="5"/>
      <c r="D22" s="5"/>
      <c r="E22" s="5"/>
      <c r="F22" s="5"/>
      <c r="G22" s="5"/>
      <c r="H22" s="5"/>
      <c r="I22" s="5"/>
      <c r="J22" s="5"/>
      <c r="K22" s="5"/>
      <c r="L22" s="5"/>
      <c r="M22" s="5"/>
      <c r="N22" s="5"/>
      <c r="O22" s="5"/>
      <c r="P22" s="5"/>
      <c r="Q22" s="5"/>
      <c r="R22" s="5"/>
    </row>
    <row r="23" spans="1:18" x14ac:dyDescent="0.2">
      <c r="A23" s="5"/>
      <c r="B23" s="5"/>
      <c r="C23" s="5"/>
      <c r="D23" s="5"/>
      <c r="E23" s="5"/>
      <c r="F23" s="5"/>
      <c r="G23" s="5"/>
      <c r="H23" s="5"/>
      <c r="I23" s="5"/>
      <c r="J23" s="5"/>
      <c r="K23" s="5"/>
      <c r="L23" s="5"/>
      <c r="M23" s="5"/>
      <c r="N23" s="5"/>
      <c r="O23" s="5"/>
      <c r="P23" s="5"/>
      <c r="Q23" s="5"/>
      <c r="R23" s="5"/>
    </row>
    <row r="24" spans="1:18" x14ac:dyDescent="0.2">
      <c r="A24" s="5"/>
      <c r="B24" s="5"/>
      <c r="C24" s="5"/>
      <c r="D24" s="5"/>
      <c r="E24" s="5"/>
      <c r="F24" s="5"/>
      <c r="G24" s="5"/>
      <c r="H24" s="5"/>
      <c r="I24" s="5"/>
      <c r="J24" s="5"/>
      <c r="K24" s="5"/>
      <c r="L24" s="5"/>
      <c r="M24" s="5"/>
      <c r="N24" s="5"/>
      <c r="O24" s="5"/>
      <c r="P24" s="5"/>
      <c r="Q24" s="5"/>
      <c r="R24" s="5"/>
    </row>
    <row r="25" spans="1:18" x14ac:dyDescent="0.2">
      <c r="A25" s="5"/>
      <c r="B25" s="5"/>
      <c r="C25" s="5"/>
      <c r="D25" s="5"/>
      <c r="E25" s="5"/>
      <c r="F25" s="5"/>
      <c r="G25" s="5"/>
      <c r="H25" s="5"/>
      <c r="I25" s="5"/>
      <c r="J25" s="5"/>
      <c r="K25" s="5"/>
      <c r="L25" s="5"/>
      <c r="M25" s="5"/>
      <c r="N25" s="5"/>
      <c r="O25" s="5"/>
      <c r="P25" s="5"/>
      <c r="Q25" s="5"/>
      <c r="R25" s="5"/>
    </row>
    <row r="26" spans="1:18" ht="13.5" thickBot="1" x14ac:dyDescent="0.25">
      <c r="A26" s="5"/>
      <c r="B26" s="5"/>
      <c r="C26" s="5"/>
      <c r="D26" s="5"/>
      <c r="E26" s="5"/>
      <c r="F26" s="5"/>
      <c r="G26" s="5"/>
      <c r="H26" s="5"/>
      <c r="I26" s="5"/>
      <c r="J26" s="5"/>
      <c r="K26" s="5"/>
      <c r="L26" s="5"/>
    </row>
    <row r="27" spans="1:18" ht="13.5" thickBot="1" x14ac:dyDescent="0.25">
      <c r="A27" s="5"/>
      <c r="B27" s="6"/>
      <c r="C27" s="7" t="s">
        <v>21</v>
      </c>
      <c r="D27" s="5"/>
      <c r="E27" s="5"/>
      <c r="F27" s="5"/>
      <c r="G27" s="5"/>
      <c r="H27" s="5"/>
      <c r="I27" s="5"/>
      <c r="J27" s="5"/>
      <c r="K27" s="5"/>
    </row>
    <row r="28" spans="1:18" ht="13.5" thickBot="1" x14ac:dyDescent="0.25">
      <c r="A28" s="5"/>
      <c r="B28" s="8" t="s">
        <v>10</v>
      </c>
      <c r="C28" s="10">
        <v>17.399999999999999</v>
      </c>
      <c r="D28" s="5"/>
      <c r="E28" s="5"/>
      <c r="F28" s="5"/>
      <c r="G28" s="5"/>
      <c r="H28" s="5"/>
      <c r="I28" s="5"/>
      <c r="J28" s="5"/>
      <c r="K28" s="5"/>
    </row>
    <row r="29" spans="1:18" ht="13.5" thickBot="1" x14ac:dyDescent="0.25">
      <c r="A29" s="5"/>
      <c r="B29" s="8" t="s">
        <v>11</v>
      </c>
      <c r="C29" s="10">
        <v>0.6</v>
      </c>
      <c r="D29" s="5"/>
      <c r="E29" s="5"/>
      <c r="F29" s="5"/>
      <c r="G29" s="5"/>
      <c r="H29" s="5"/>
      <c r="I29" s="5"/>
      <c r="J29" s="5"/>
      <c r="K29" s="5"/>
    </row>
    <row r="30" spans="1:18" ht="13.5" thickBot="1" x14ac:dyDescent="0.25">
      <c r="A30" s="5"/>
      <c r="B30" s="8" t="s">
        <v>12</v>
      </c>
      <c r="C30" s="10">
        <v>4.5</v>
      </c>
      <c r="D30" s="5"/>
      <c r="E30" s="5"/>
      <c r="F30" s="5"/>
      <c r="G30" s="5"/>
      <c r="H30" s="5"/>
      <c r="I30" s="5"/>
      <c r="J30" s="5"/>
      <c r="K30" s="5"/>
    </row>
    <row r="31" spans="1:18" ht="13.5" thickBot="1" x14ac:dyDescent="0.25">
      <c r="A31" s="5"/>
      <c r="B31" s="8" t="s">
        <v>13</v>
      </c>
      <c r="C31" s="10">
        <v>1.7000000000000002</v>
      </c>
      <c r="D31" s="5"/>
      <c r="E31" s="5"/>
      <c r="F31" s="5"/>
      <c r="G31" s="5"/>
      <c r="H31" s="5"/>
      <c r="I31" s="5"/>
      <c r="J31" s="5"/>
      <c r="K31" s="5"/>
    </row>
    <row r="32" spans="1:18" ht="13.5" thickBot="1" x14ac:dyDescent="0.25">
      <c r="A32" s="5"/>
      <c r="B32" s="8" t="s">
        <v>14</v>
      </c>
      <c r="C32" s="10">
        <v>10.9</v>
      </c>
      <c r="D32" s="5"/>
      <c r="E32" s="5"/>
      <c r="F32" s="5"/>
      <c r="G32" s="5"/>
      <c r="H32" s="5"/>
      <c r="I32" s="5"/>
      <c r="J32" s="5"/>
      <c r="K32" s="5"/>
    </row>
    <row r="33" spans="1:18" ht="13.5" thickBot="1" x14ac:dyDescent="0.25">
      <c r="A33" s="5"/>
      <c r="B33" s="8" t="s">
        <v>15</v>
      </c>
      <c r="C33" s="10">
        <v>19.600000000000001</v>
      </c>
      <c r="D33" s="5"/>
      <c r="E33" s="5"/>
      <c r="F33" s="5"/>
      <c r="G33" s="5"/>
      <c r="H33" s="5"/>
      <c r="I33" s="5"/>
      <c r="J33" s="5"/>
      <c r="K33" s="5"/>
    </row>
    <row r="34" spans="1:18" ht="13.5" thickBot="1" x14ac:dyDescent="0.25">
      <c r="A34" s="5"/>
      <c r="B34" s="8" t="s">
        <v>16</v>
      </c>
      <c r="C34" s="10">
        <v>10.7</v>
      </c>
      <c r="D34" s="5"/>
      <c r="E34" s="5"/>
      <c r="F34" s="5"/>
      <c r="G34" s="5"/>
      <c r="H34" s="5"/>
      <c r="I34" s="5"/>
      <c r="J34" s="5"/>
      <c r="K34" s="5"/>
    </row>
    <row r="35" spans="1:18" ht="13.5" thickBot="1" x14ac:dyDescent="0.25">
      <c r="A35" s="5"/>
      <c r="B35" s="8" t="s">
        <v>17</v>
      </c>
      <c r="C35" s="10">
        <v>19.900000000000002</v>
      </c>
      <c r="D35" s="5"/>
      <c r="E35" s="5"/>
      <c r="F35" s="5"/>
      <c r="G35" s="5"/>
      <c r="H35" s="5"/>
      <c r="I35" s="5"/>
      <c r="J35" s="5"/>
      <c r="K35" s="5"/>
    </row>
    <row r="36" spans="1:18" ht="13.5" thickBot="1" x14ac:dyDescent="0.25">
      <c r="A36" s="5"/>
      <c r="B36" s="8" t="s">
        <v>18</v>
      </c>
      <c r="C36" s="10">
        <v>14.099999999999998</v>
      </c>
      <c r="D36" s="5"/>
      <c r="E36" s="5"/>
      <c r="F36" s="5"/>
      <c r="G36" s="5"/>
      <c r="H36" s="5"/>
      <c r="I36" s="5"/>
      <c r="J36" s="5"/>
      <c r="K36" s="5"/>
    </row>
    <row r="37" spans="1:18" ht="13.5" thickBot="1" x14ac:dyDescent="0.25">
      <c r="A37" s="5"/>
      <c r="B37" s="8" t="s">
        <v>19</v>
      </c>
      <c r="C37" s="10">
        <v>13.200000000000001</v>
      </c>
      <c r="D37" s="5"/>
      <c r="E37" s="5"/>
      <c r="F37" s="5"/>
      <c r="G37" s="5"/>
      <c r="H37" s="5"/>
      <c r="I37" s="5"/>
      <c r="J37" s="5"/>
      <c r="K37" s="5"/>
    </row>
    <row r="38" spans="1:18" ht="13.5" thickBot="1" x14ac:dyDescent="0.25">
      <c r="A38" s="5"/>
      <c r="B38" s="8" t="s">
        <v>20</v>
      </c>
      <c r="C38" s="10">
        <v>15</v>
      </c>
      <c r="D38" s="5"/>
      <c r="E38" s="5"/>
      <c r="F38" s="5"/>
      <c r="G38" s="5"/>
      <c r="H38" s="5"/>
      <c r="I38" s="5"/>
      <c r="J38" s="5"/>
      <c r="K38" s="5"/>
    </row>
    <row r="39" spans="1:18" x14ac:dyDescent="0.2">
      <c r="A39" s="5"/>
      <c r="B39" s="5"/>
      <c r="C39" s="5"/>
      <c r="D39" s="5"/>
      <c r="E39" s="5"/>
      <c r="F39" s="5"/>
      <c r="G39" s="5"/>
      <c r="H39" s="5"/>
      <c r="I39" s="5"/>
      <c r="J39" s="5"/>
      <c r="K39" s="5"/>
      <c r="L39" s="5"/>
      <c r="M39" s="5"/>
      <c r="N39" s="5"/>
      <c r="O39" s="5"/>
      <c r="P39" s="5"/>
      <c r="Q39" s="5"/>
      <c r="R39" s="5"/>
    </row>
    <row r="40" spans="1:18" x14ac:dyDescent="0.2">
      <c r="A40" s="5"/>
      <c r="B40" s="5"/>
      <c r="C40" s="5"/>
      <c r="D40" s="5"/>
      <c r="E40" s="5"/>
      <c r="F40" s="5"/>
      <c r="G40" s="5"/>
      <c r="H40" s="5"/>
      <c r="I40" s="5"/>
      <c r="J40" s="5"/>
      <c r="K40" s="5"/>
      <c r="L40" s="5"/>
      <c r="M40" s="5"/>
      <c r="N40" s="5"/>
      <c r="O40" s="5"/>
      <c r="P40" s="5"/>
      <c r="Q40" s="5"/>
      <c r="R40" s="5"/>
    </row>
    <row r="41" spans="1:18" x14ac:dyDescent="0.2">
      <c r="A41" s="5"/>
      <c r="B41" s="5"/>
      <c r="C41" s="5"/>
      <c r="D41" s="5"/>
      <c r="E41" s="5"/>
      <c r="F41" s="5"/>
      <c r="G41" s="5"/>
      <c r="H41" s="5"/>
      <c r="I41" s="5"/>
      <c r="J41" s="5"/>
      <c r="K41" s="5"/>
      <c r="L41" s="5"/>
      <c r="M41" s="5"/>
      <c r="N41" s="5"/>
      <c r="O41" s="5"/>
      <c r="P41" s="5"/>
      <c r="Q41" s="5"/>
      <c r="R41" s="5"/>
    </row>
    <row r="42" spans="1:18" x14ac:dyDescent="0.2">
      <c r="A42" s="5"/>
      <c r="B42" s="5"/>
      <c r="C42" s="5"/>
      <c r="D42" s="5"/>
      <c r="E42" s="5"/>
      <c r="F42" s="5"/>
      <c r="G42" s="5"/>
      <c r="H42" s="5"/>
      <c r="I42" s="5"/>
      <c r="J42" s="5"/>
      <c r="K42" s="5"/>
      <c r="L42" s="9" t="s">
        <v>22</v>
      </c>
      <c r="M42" s="5"/>
      <c r="N42" s="5"/>
      <c r="O42" s="5"/>
      <c r="P42" s="5"/>
      <c r="Q42" s="5"/>
      <c r="R42" s="5"/>
    </row>
    <row r="43" spans="1:18" x14ac:dyDescent="0.2">
      <c r="A43" s="5"/>
      <c r="B43" s="5"/>
      <c r="C43" s="5"/>
      <c r="D43" s="5"/>
      <c r="E43" s="5"/>
      <c r="F43" s="5"/>
      <c r="G43" s="5"/>
      <c r="H43" s="5"/>
      <c r="I43" s="5"/>
      <c r="J43" s="5"/>
      <c r="K43" s="5"/>
      <c r="L43" s="5"/>
      <c r="M43" s="5"/>
      <c r="N43" s="5"/>
      <c r="O43" s="5"/>
      <c r="P43" s="5"/>
      <c r="Q43" s="5"/>
      <c r="R43" s="5"/>
    </row>
    <row r="44" spans="1:18" x14ac:dyDescent="0.2">
      <c r="A44" s="5"/>
      <c r="B44" s="5"/>
      <c r="C44" s="5"/>
      <c r="D44" s="5"/>
      <c r="E44" s="5"/>
      <c r="F44" s="5"/>
      <c r="G44" s="5"/>
      <c r="H44" s="5"/>
      <c r="I44" s="5"/>
      <c r="J44" s="5"/>
      <c r="K44" s="5"/>
      <c r="L44" s="5"/>
      <c r="M44" s="5"/>
      <c r="N44" s="5"/>
      <c r="O44" s="5"/>
      <c r="P44" s="5"/>
      <c r="Q44" s="5"/>
      <c r="R44" s="5"/>
    </row>
    <row r="45" spans="1:18" x14ac:dyDescent="0.2">
      <c r="A45" s="5"/>
      <c r="B45" s="5"/>
      <c r="C45" s="5"/>
      <c r="D45" s="5"/>
      <c r="E45" s="5"/>
      <c r="F45" s="5"/>
      <c r="G45" s="5"/>
      <c r="H45" s="5"/>
      <c r="I45" s="5"/>
      <c r="J45" s="5"/>
      <c r="K45" s="5"/>
      <c r="L45" s="5"/>
      <c r="M45" s="5"/>
      <c r="N45" s="5"/>
      <c r="O45" s="5"/>
      <c r="P45" s="5"/>
      <c r="Q45" s="5"/>
      <c r="R45" s="5"/>
    </row>
    <row r="46" spans="1:18" x14ac:dyDescent="0.2">
      <c r="A46" s="5"/>
      <c r="B46" s="5"/>
      <c r="C46" s="5"/>
      <c r="D46" s="5"/>
      <c r="E46" s="5"/>
      <c r="F46" s="5"/>
      <c r="G46" s="5"/>
      <c r="H46" s="5"/>
      <c r="I46" s="5"/>
      <c r="J46" s="5"/>
      <c r="K46" s="5"/>
      <c r="L46" s="5"/>
      <c r="M46" s="5"/>
      <c r="N46" s="5"/>
      <c r="O46" s="5"/>
      <c r="P46" s="5"/>
      <c r="Q46" s="5"/>
      <c r="R46" s="5"/>
    </row>
  </sheetData>
  <pageMargins left="0.7" right="0.7" top="0.75" bottom="0.75" header="0.3" footer="0.3"/>
  <pageSetup paperSize="9" scale="9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workbookViewId="0">
      <selection activeCell="B37" sqref="B37"/>
    </sheetView>
  </sheetViews>
  <sheetFormatPr baseColWidth="10" defaultColWidth="11.42578125" defaultRowHeight="12.75" x14ac:dyDescent="0.2"/>
  <cols>
    <col min="1" max="16384" width="11.42578125" style="3"/>
  </cols>
  <sheetData>
    <row r="1" spans="1:9" ht="20.100000000000001" customHeight="1" x14ac:dyDescent="0.3">
      <c r="A1" s="3" t="s">
        <v>114</v>
      </c>
      <c r="B1" s="1" t="s">
        <v>24</v>
      </c>
      <c r="C1" s="2"/>
      <c r="D1" s="2"/>
      <c r="E1" s="2"/>
      <c r="F1" s="2"/>
      <c r="G1" s="2"/>
      <c r="H1" s="2"/>
      <c r="I1" s="2"/>
    </row>
    <row r="2" spans="1:9" ht="15" customHeight="1" x14ac:dyDescent="0.2">
      <c r="A2" s="4" t="s">
        <v>23</v>
      </c>
      <c r="B2" s="4" t="s">
        <v>25</v>
      </c>
      <c r="C2" s="2"/>
      <c r="D2" s="2"/>
      <c r="E2" s="2"/>
      <c r="F2" s="2"/>
      <c r="G2" s="2"/>
      <c r="H2" s="2"/>
      <c r="I2" s="2"/>
    </row>
    <row r="17" spans="1:18" x14ac:dyDescent="0.2">
      <c r="A17" s="5"/>
      <c r="B17" s="5"/>
      <c r="C17" s="5"/>
      <c r="D17" s="5"/>
      <c r="E17" s="5"/>
      <c r="F17" s="5"/>
      <c r="G17" s="5"/>
      <c r="H17" s="5"/>
      <c r="I17" s="5"/>
      <c r="J17" s="5"/>
      <c r="K17" s="5"/>
      <c r="L17" s="5"/>
      <c r="M17" s="5"/>
      <c r="N17" s="5"/>
      <c r="O17" s="5"/>
      <c r="P17" s="5"/>
      <c r="Q17" s="5"/>
      <c r="R17" s="5"/>
    </row>
    <row r="18" spans="1:18" x14ac:dyDescent="0.2">
      <c r="A18" s="5"/>
      <c r="B18" s="5"/>
      <c r="C18" s="5"/>
      <c r="D18" s="5"/>
      <c r="E18" s="5"/>
      <c r="F18" s="5"/>
      <c r="G18" s="5"/>
      <c r="H18" s="5"/>
      <c r="I18" s="5"/>
      <c r="J18" s="5"/>
      <c r="K18" s="5"/>
      <c r="L18" s="5"/>
      <c r="M18" s="5"/>
      <c r="N18" s="5"/>
      <c r="O18" s="5"/>
      <c r="P18" s="5"/>
      <c r="Q18" s="5"/>
      <c r="R18" s="5"/>
    </row>
    <row r="19" spans="1:18" x14ac:dyDescent="0.2">
      <c r="A19" s="5"/>
      <c r="B19" s="5"/>
      <c r="C19" s="5"/>
      <c r="D19" s="5"/>
      <c r="E19" s="5"/>
      <c r="F19" s="5"/>
      <c r="G19" s="5"/>
      <c r="H19" s="5"/>
      <c r="I19" s="5"/>
      <c r="J19" s="5"/>
      <c r="K19" s="5"/>
      <c r="L19" s="5"/>
      <c r="M19" s="5"/>
      <c r="N19" s="5"/>
      <c r="O19" s="5"/>
      <c r="P19" s="5"/>
      <c r="Q19" s="5"/>
      <c r="R19" s="5"/>
    </row>
    <row r="20" spans="1:18" x14ac:dyDescent="0.2">
      <c r="A20" s="5"/>
      <c r="B20" s="5"/>
      <c r="C20" s="5"/>
      <c r="D20" s="5"/>
      <c r="E20" s="5"/>
      <c r="F20" s="5"/>
      <c r="G20" s="5"/>
      <c r="H20" s="5"/>
      <c r="I20" s="5"/>
      <c r="J20" s="5"/>
      <c r="K20" s="5"/>
      <c r="L20" s="5"/>
      <c r="M20" s="5"/>
      <c r="N20" s="5"/>
      <c r="O20" s="5"/>
      <c r="P20" s="5"/>
      <c r="Q20" s="5"/>
      <c r="R20" s="5"/>
    </row>
    <row r="21" spans="1:18" x14ac:dyDescent="0.2">
      <c r="A21" s="5"/>
      <c r="B21" s="5"/>
      <c r="C21" s="5"/>
      <c r="D21" s="5"/>
      <c r="E21" s="5"/>
      <c r="F21" s="5"/>
      <c r="G21" s="5"/>
      <c r="H21" s="5"/>
      <c r="I21" s="5"/>
      <c r="J21" s="5"/>
      <c r="K21" s="5"/>
      <c r="L21" s="5"/>
      <c r="M21" s="5"/>
      <c r="N21" s="5"/>
      <c r="O21" s="5"/>
      <c r="P21" s="5"/>
      <c r="Q21" s="5"/>
      <c r="R21" s="5"/>
    </row>
    <row r="22" spans="1:18" x14ac:dyDescent="0.2">
      <c r="A22" s="5"/>
      <c r="B22" s="5"/>
      <c r="C22" s="5"/>
      <c r="D22" s="5"/>
      <c r="E22" s="5"/>
      <c r="F22" s="5"/>
      <c r="G22" s="5"/>
      <c r="H22" s="5"/>
      <c r="I22" s="5"/>
      <c r="J22" s="5"/>
      <c r="K22" s="5"/>
      <c r="L22" s="5"/>
      <c r="M22" s="5"/>
      <c r="N22" s="5"/>
      <c r="O22" s="5"/>
      <c r="P22" s="5"/>
      <c r="Q22" s="5"/>
      <c r="R22" s="5"/>
    </row>
    <row r="23" spans="1:18" x14ac:dyDescent="0.2">
      <c r="A23" s="5"/>
      <c r="B23" s="5"/>
      <c r="C23" s="5"/>
      <c r="D23" s="5"/>
      <c r="E23" s="5"/>
      <c r="F23" s="5"/>
      <c r="G23" s="5"/>
      <c r="H23" s="5"/>
      <c r="I23" s="5"/>
      <c r="J23" s="5"/>
      <c r="K23" s="5"/>
      <c r="L23" s="5"/>
      <c r="M23" s="5"/>
      <c r="N23" s="5"/>
      <c r="O23" s="5"/>
      <c r="P23" s="5"/>
      <c r="Q23" s="5"/>
      <c r="R23" s="5"/>
    </row>
    <row r="24" spans="1:18" x14ac:dyDescent="0.2">
      <c r="A24" s="5"/>
      <c r="B24" s="5"/>
      <c r="C24" s="5"/>
      <c r="D24" s="5"/>
      <c r="E24" s="5"/>
      <c r="F24" s="5"/>
      <c r="G24" s="5"/>
      <c r="H24" s="5"/>
      <c r="I24" s="5"/>
      <c r="J24" s="5"/>
      <c r="K24" s="5"/>
      <c r="L24" s="5"/>
      <c r="M24" s="5"/>
      <c r="N24" s="5"/>
      <c r="O24" s="5"/>
      <c r="P24" s="5"/>
      <c r="Q24" s="5"/>
      <c r="R24" s="5"/>
    </row>
    <row r="25" spans="1:18" x14ac:dyDescent="0.2">
      <c r="A25" s="5"/>
      <c r="B25" s="5"/>
      <c r="C25" s="5"/>
      <c r="D25" s="5"/>
      <c r="E25" s="5"/>
      <c r="F25" s="5"/>
      <c r="G25" s="5"/>
      <c r="H25" s="5"/>
      <c r="I25" s="5"/>
      <c r="J25" s="5"/>
      <c r="K25" s="5"/>
      <c r="L25" s="5"/>
      <c r="M25" s="5"/>
      <c r="N25" s="5"/>
    </row>
    <row r="26" spans="1:18" x14ac:dyDescent="0.2">
      <c r="A26" s="5"/>
      <c r="B26" s="5"/>
      <c r="C26" s="5"/>
      <c r="D26" s="5"/>
      <c r="E26" s="5"/>
      <c r="F26" s="5"/>
      <c r="G26" s="5"/>
      <c r="H26" s="5"/>
    </row>
    <row r="27" spans="1:18" x14ac:dyDescent="0.2">
      <c r="A27" s="5"/>
      <c r="B27" s="5"/>
      <c r="C27" s="5"/>
      <c r="D27" s="5"/>
      <c r="E27" s="5"/>
      <c r="F27" s="5"/>
      <c r="G27" s="5"/>
    </row>
    <row r="28" spans="1:18" x14ac:dyDescent="0.2">
      <c r="A28" s="5"/>
      <c r="B28" s="5"/>
      <c r="C28" s="5"/>
      <c r="D28" s="5"/>
      <c r="E28" s="5"/>
      <c r="F28" s="5"/>
      <c r="G28" s="5"/>
    </row>
    <row r="29" spans="1:18" x14ac:dyDescent="0.2">
      <c r="A29" s="5"/>
      <c r="B29" s="5"/>
      <c r="C29" s="5"/>
      <c r="D29" s="5"/>
      <c r="E29" s="5"/>
      <c r="F29" s="5"/>
      <c r="G29" s="5"/>
    </row>
    <row r="30" spans="1:18" x14ac:dyDescent="0.2">
      <c r="A30" s="5"/>
      <c r="B30" s="5"/>
      <c r="C30" s="5"/>
      <c r="D30" s="5"/>
      <c r="E30" s="5"/>
      <c r="F30" s="5"/>
      <c r="G30" s="5"/>
    </row>
    <row r="31" spans="1:18" x14ac:dyDescent="0.2">
      <c r="A31" s="5" t="s">
        <v>115</v>
      </c>
      <c r="B31" s="5"/>
      <c r="C31" s="5"/>
      <c r="D31" s="5"/>
      <c r="E31" s="5"/>
      <c r="F31" s="5"/>
      <c r="G31" s="5"/>
    </row>
    <row r="32" spans="1:18" x14ac:dyDescent="0.2">
      <c r="A32" s="5"/>
      <c r="B32" s="5"/>
      <c r="C32" s="5"/>
      <c r="D32" s="5"/>
      <c r="E32" s="5"/>
      <c r="F32" s="5"/>
      <c r="G32" s="5"/>
    </row>
    <row r="33" spans="1:18" x14ac:dyDescent="0.2">
      <c r="A33" s="5"/>
      <c r="B33" s="5"/>
      <c r="C33" s="5"/>
      <c r="D33" s="5"/>
      <c r="E33" s="5"/>
      <c r="F33" s="5"/>
      <c r="G33" s="5"/>
    </row>
    <row r="34" spans="1:18" x14ac:dyDescent="0.2">
      <c r="A34" s="5"/>
      <c r="B34" s="5"/>
      <c r="C34" s="5"/>
      <c r="D34" s="5"/>
      <c r="E34" s="5"/>
      <c r="F34" s="5"/>
      <c r="G34" s="5"/>
    </row>
    <row r="35" spans="1:18" x14ac:dyDescent="0.2">
      <c r="A35" s="5"/>
      <c r="B35" s="5"/>
      <c r="C35" s="5"/>
      <c r="D35" s="5"/>
      <c r="E35" s="5"/>
      <c r="F35" s="5"/>
      <c r="G35" s="5"/>
    </row>
    <row r="36" spans="1:18" x14ac:dyDescent="0.2">
      <c r="A36" s="5"/>
      <c r="B36" s="5"/>
      <c r="C36" s="5"/>
      <c r="D36" s="5"/>
      <c r="E36" s="5"/>
      <c r="F36" s="5"/>
      <c r="G36" s="5"/>
    </row>
    <row r="37" spans="1:18" x14ac:dyDescent="0.2">
      <c r="A37" s="5"/>
      <c r="B37" s="5"/>
      <c r="C37" s="5"/>
      <c r="D37" s="5"/>
      <c r="E37" s="5"/>
      <c r="F37" s="5"/>
      <c r="G37" s="5"/>
    </row>
    <row r="38" spans="1:18" x14ac:dyDescent="0.2">
      <c r="A38" s="5"/>
      <c r="B38" s="5"/>
      <c r="C38" s="5"/>
      <c r="D38" s="5"/>
      <c r="E38" s="5"/>
      <c r="F38" s="5"/>
      <c r="G38" s="5"/>
    </row>
    <row r="39" spans="1:18" x14ac:dyDescent="0.2">
      <c r="A39" s="5"/>
      <c r="B39" s="5"/>
      <c r="C39" s="5"/>
      <c r="D39" s="5"/>
      <c r="E39" s="5"/>
      <c r="F39" s="5"/>
      <c r="G39" s="5"/>
      <c r="H39" s="5"/>
      <c r="I39" s="5"/>
      <c r="J39" s="5"/>
      <c r="K39" s="5"/>
      <c r="L39" s="5"/>
      <c r="M39" s="5"/>
      <c r="N39" s="5"/>
    </row>
    <row r="40" spans="1:18" x14ac:dyDescent="0.2">
      <c r="A40" s="5"/>
      <c r="B40" s="5"/>
      <c r="C40" s="5"/>
      <c r="D40" s="5"/>
      <c r="E40" s="5"/>
      <c r="F40" s="5"/>
      <c r="G40" s="5"/>
      <c r="H40" s="5"/>
      <c r="I40" s="5"/>
      <c r="J40" s="5"/>
      <c r="K40" s="5"/>
      <c r="L40" s="5"/>
      <c r="M40" s="5"/>
      <c r="N40" s="5"/>
      <c r="O40" s="5"/>
      <c r="P40" s="5"/>
      <c r="Q40" s="5"/>
      <c r="R40" s="5"/>
    </row>
    <row r="41" spans="1:18" x14ac:dyDescent="0.2">
      <c r="A41" s="5"/>
      <c r="B41" s="5"/>
      <c r="C41" s="5"/>
      <c r="D41" s="5"/>
      <c r="E41" s="5"/>
      <c r="F41" s="5"/>
      <c r="G41" s="5"/>
      <c r="H41" s="5"/>
      <c r="I41" s="5"/>
      <c r="J41" s="5"/>
      <c r="K41" s="5"/>
      <c r="L41" s="5"/>
      <c r="M41" s="5"/>
      <c r="N41" s="5"/>
      <c r="O41" s="5"/>
      <c r="P41" s="5"/>
      <c r="Q41" s="5"/>
      <c r="R41" s="5"/>
    </row>
    <row r="42" spans="1:18" x14ac:dyDescent="0.2">
      <c r="A42" s="5"/>
      <c r="B42" s="5"/>
      <c r="C42" s="5"/>
      <c r="D42" s="5"/>
      <c r="E42" s="5"/>
      <c r="F42" s="5"/>
      <c r="G42" s="5"/>
      <c r="H42" s="5"/>
      <c r="I42" s="5"/>
      <c r="J42" s="5"/>
      <c r="K42" s="5"/>
      <c r="L42" s="9" t="s">
        <v>22</v>
      </c>
      <c r="M42" s="5"/>
      <c r="N42" s="5"/>
      <c r="O42" s="5"/>
      <c r="P42" s="5"/>
      <c r="Q42" s="5"/>
      <c r="R42" s="5"/>
    </row>
    <row r="43" spans="1:18" x14ac:dyDescent="0.2">
      <c r="A43" s="5"/>
      <c r="B43" s="5"/>
      <c r="C43" s="5"/>
      <c r="D43" s="5"/>
      <c r="E43" s="5"/>
      <c r="F43" s="5"/>
      <c r="G43" s="5"/>
      <c r="H43" s="5"/>
      <c r="I43" s="5"/>
      <c r="J43" s="5"/>
      <c r="K43" s="5"/>
      <c r="L43" s="5"/>
      <c r="M43" s="5"/>
      <c r="N43" s="5"/>
      <c r="O43" s="5"/>
      <c r="P43" s="5"/>
      <c r="Q43" s="5"/>
      <c r="R43" s="5"/>
    </row>
    <row r="44" spans="1:18" x14ac:dyDescent="0.2">
      <c r="A44" s="5"/>
      <c r="B44" s="5"/>
      <c r="C44" s="5"/>
      <c r="D44" s="5"/>
      <c r="E44" s="5"/>
      <c r="F44" s="5"/>
      <c r="G44" s="5"/>
      <c r="H44" s="5"/>
      <c r="I44" s="5"/>
      <c r="J44" s="5"/>
      <c r="K44" s="5"/>
      <c r="L44" s="5"/>
      <c r="M44" s="5"/>
      <c r="N44" s="5"/>
      <c r="O44" s="5"/>
      <c r="P44" s="5"/>
      <c r="Q44" s="5"/>
      <c r="R44" s="5"/>
    </row>
    <row r="45" spans="1:18" x14ac:dyDescent="0.2">
      <c r="A45" s="5"/>
      <c r="B45" s="5"/>
      <c r="C45" s="5"/>
      <c r="D45" s="5"/>
      <c r="E45" s="5"/>
      <c r="F45" s="5"/>
      <c r="G45" s="5"/>
      <c r="H45" s="5"/>
      <c r="I45" s="5"/>
      <c r="J45" s="5"/>
      <c r="K45" s="5"/>
      <c r="L45" s="5"/>
      <c r="M45" s="5"/>
      <c r="N45" s="5"/>
      <c r="O45" s="5"/>
      <c r="P45" s="5"/>
      <c r="Q45" s="5"/>
      <c r="R45" s="5"/>
    </row>
    <row r="46" spans="1:18" x14ac:dyDescent="0.2">
      <c r="A46" s="5"/>
      <c r="B46" s="5"/>
      <c r="C46" s="5"/>
      <c r="D46" s="5"/>
      <c r="E46" s="5"/>
      <c r="F46" s="5"/>
      <c r="G46" s="5"/>
      <c r="H46" s="5"/>
      <c r="I46" s="5"/>
      <c r="J46" s="5"/>
      <c r="K46" s="5"/>
      <c r="L46" s="5"/>
      <c r="M46" s="5"/>
      <c r="N46" s="5"/>
      <c r="O46" s="5"/>
      <c r="P46" s="5"/>
      <c r="Q46" s="5"/>
      <c r="R46" s="5"/>
    </row>
  </sheetData>
  <pageMargins left="0.7" right="0.7" top="0.75" bottom="0.75" header="0.3" footer="0.3"/>
  <pageSetup paperSize="9"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workbookViewId="0">
      <selection activeCell="C39" sqref="C39"/>
    </sheetView>
  </sheetViews>
  <sheetFormatPr baseColWidth="10" defaultColWidth="11.42578125" defaultRowHeight="12.75" x14ac:dyDescent="0.2"/>
  <cols>
    <col min="1" max="16384" width="11.42578125" style="3"/>
  </cols>
  <sheetData>
    <row r="1" spans="1:9" ht="20.100000000000001" customHeight="1" x14ac:dyDescent="0.3">
      <c r="A1" s="3" t="s">
        <v>114</v>
      </c>
      <c r="B1" s="1" t="s">
        <v>26</v>
      </c>
      <c r="C1" s="2"/>
      <c r="D1" s="2"/>
      <c r="E1" s="2"/>
      <c r="F1" s="2"/>
      <c r="G1" s="2"/>
      <c r="H1" s="2"/>
      <c r="I1" s="2"/>
    </row>
    <row r="2" spans="1:9" ht="15" customHeight="1" x14ac:dyDescent="0.2">
      <c r="A2" s="4" t="s">
        <v>23</v>
      </c>
      <c r="B2" s="4" t="s">
        <v>27</v>
      </c>
      <c r="C2" s="2"/>
      <c r="D2" s="2"/>
      <c r="E2" s="2"/>
      <c r="F2" s="2"/>
      <c r="G2" s="2"/>
      <c r="H2" s="2"/>
      <c r="I2" s="2"/>
    </row>
    <row r="17" spans="1:18" x14ac:dyDescent="0.2">
      <c r="A17" s="5"/>
      <c r="B17" s="5"/>
      <c r="C17" s="5"/>
      <c r="D17" s="5"/>
      <c r="E17" s="5"/>
      <c r="F17" s="5"/>
      <c r="G17" s="5"/>
      <c r="H17" s="5"/>
      <c r="I17" s="5"/>
      <c r="J17" s="5"/>
      <c r="K17" s="5"/>
      <c r="L17" s="5"/>
      <c r="M17" s="5"/>
      <c r="N17" s="5"/>
      <c r="O17" s="5"/>
      <c r="P17" s="5"/>
      <c r="Q17" s="5"/>
      <c r="R17" s="5"/>
    </row>
    <row r="18" spans="1:18" x14ac:dyDescent="0.2">
      <c r="A18" s="5"/>
      <c r="B18" s="5"/>
      <c r="C18" s="5"/>
      <c r="D18" s="5"/>
      <c r="E18" s="5"/>
      <c r="F18" s="5"/>
      <c r="G18" s="5"/>
      <c r="H18" s="5"/>
      <c r="I18" s="5"/>
      <c r="J18" s="5"/>
      <c r="K18" s="5"/>
      <c r="L18" s="5"/>
      <c r="M18" s="5"/>
      <c r="N18" s="5"/>
      <c r="O18" s="5"/>
      <c r="P18" s="5"/>
      <c r="Q18" s="5"/>
      <c r="R18" s="5"/>
    </row>
    <row r="19" spans="1:18" x14ac:dyDescent="0.2">
      <c r="A19" s="5"/>
      <c r="B19" s="5"/>
      <c r="C19" s="5"/>
      <c r="D19" s="5"/>
      <c r="E19" s="5"/>
      <c r="F19" s="5"/>
      <c r="G19" s="5"/>
      <c r="H19" s="5"/>
      <c r="I19" s="5"/>
      <c r="J19" s="5"/>
      <c r="K19" s="5"/>
      <c r="L19" s="5"/>
      <c r="M19" s="5"/>
      <c r="N19" s="5"/>
      <c r="O19" s="5"/>
      <c r="P19" s="5"/>
      <c r="Q19" s="5"/>
      <c r="R19" s="5"/>
    </row>
    <row r="20" spans="1:18" x14ac:dyDescent="0.2">
      <c r="A20" s="5"/>
      <c r="B20" s="5"/>
      <c r="C20" s="5"/>
      <c r="D20" s="5"/>
      <c r="E20" s="5"/>
      <c r="F20" s="5"/>
      <c r="G20" s="5"/>
      <c r="H20" s="5"/>
      <c r="I20" s="5"/>
      <c r="J20" s="5"/>
      <c r="K20" s="5"/>
      <c r="L20" s="5"/>
      <c r="M20" s="5"/>
      <c r="N20" s="5"/>
      <c r="O20" s="5"/>
      <c r="P20" s="5"/>
      <c r="Q20" s="5"/>
      <c r="R20" s="5"/>
    </row>
    <row r="21" spans="1:18" x14ac:dyDescent="0.2">
      <c r="A21" s="5"/>
      <c r="B21" s="5"/>
      <c r="C21" s="5"/>
      <c r="D21" s="5"/>
      <c r="E21" s="5"/>
      <c r="F21" s="5"/>
      <c r="G21" s="5"/>
      <c r="H21" s="5"/>
      <c r="I21" s="5"/>
      <c r="J21" s="5"/>
      <c r="K21" s="5"/>
      <c r="L21" s="5"/>
      <c r="M21" s="5"/>
      <c r="N21" s="5"/>
      <c r="O21" s="5"/>
      <c r="P21" s="5"/>
      <c r="Q21" s="5"/>
      <c r="R21" s="5"/>
    </row>
    <row r="22" spans="1:18" x14ac:dyDescent="0.2">
      <c r="A22" s="5"/>
      <c r="B22" s="5"/>
      <c r="C22" s="5"/>
      <c r="D22" s="5"/>
      <c r="E22" s="5"/>
      <c r="F22" s="5"/>
      <c r="G22" s="5"/>
      <c r="H22" s="5"/>
      <c r="I22" s="5"/>
      <c r="J22" s="5"/>
      <c r="K22" s="5"/>
      <c r="L22" s="5"/>
      <c r="M22" s="5"/>
      <c r="N22" s="5"/>
      <c r="O22" s="5"/>
      <c r="P22" s="5"/>
      <c r="Q22" s="5"/>
      <c r="R22" s="5"/>
    </row>
    <row r="23" spans="1:18" x14ac:dyDescent="0.2">
      <c r="A23" s="5"/>
      <c r="B23" s="5"/>
      <c r="C23" s="5"/>
      <c r="D23" s="5"/>
      <c r="E23" s="5"/>
      <c r="F23" s="5"/>
      <c r="G23" s="5"/>
      <c r="H23" s="5"/>
      <c r="I23" s="5"/>
      <c r="J23" s="5"/>
      <c r="K23" s="5"/>
      <c r="L23" s="5"/>
      <c r="M23" s="5"/>
      <c r="N23" s="5"/>
      <c r="O23" s="5"/>
      <c r="P23" s="5"/>
      <c r="Q23" s="5"/>
      <c r="R23" s="5"/>
    </row>
    <row r="24" spans="1:18" x14ac:dyDescent="0.2">
      <c r="A24" s="5"/>
      <c r="B24" s="5"/>
      <c r="C24" s="5"/>
      <c r="D24" s="5"/>
      <c r="E24" s="5"/>
      <c r="F24" s="5"/>
      <c r="G24" s="5"/>
      <c r="H24" s="5"/>
      <c r="I24" s="5"/>
      <c r="J24" s="5"/>
      <c r="K24" s="5"/>
      <c r="L24" s="5"/>
      <c r="M24" s="5"/>
      <c r="N24" s="5"/>
      <c r="O24" s="5"/>
      <c r="P24" s="5"/>
      <c r="Q24" s="5"/>
      <c r="R24" s="5"/>
    </row>
    <row r="25" spans="1:18" x14ac:dyDescent="0.2">
      <c r="A25" s="5"/>
      <c r="B25" s="5"/>
      <c r="C25" s="5"/>
      <c r="D25" s="5"/>
      <c r="E25" s="5"/>
      <c r="F25" s="5"/>
      <c r="G25" s="5"/>
      <c r="H25" s="5"/>
      <c r="I25" s="5"/>
      <c r="J25" s="5"/>
      <c r="K25" s="5"/>
      <c r="L25" s="5"/>
      <c r="M25" s="5"/>
      <c r="N25" s="5"/>
    </row>
    <row r="26" spans="1:18" x14ac:dyDescent="0.2">
      <c r="A26" s="5"/>
      <c r="B26" s="5"/>
      <c r="C26" s="5"/>
      <c r="D26" s="5"/>
      <c r="E26" s="5"/>
      <c r="F26" s="5"/>
      <c r="G26" s="5"/>
      <c r="H26" s="5"/>
    </row>
    <row r="27" spans="1:18" x14ac:dyDescent="0.2">
      <c r="A27" s="5"/>
      <c r="B27" s="5"/>
      <c r="C27" s="5"/>
      <c r="D27" s="5"/>
      <c r="E27" s="5"/>
      <c r="F27" s="5"/>
      <c r="G27" s="5"/>
    </row>
    <row r="28" spans="1:18" x14ac:dyDescent="0.2">
      <c r="A28" s="5"/>
      <c r="B28" s="5"/>
      <c r="C28" s="5"/>
      <c r="D28" s="5"/>
      <c r="E28" s="5"/>
      <c r="F28" s="5"/>
      <c r="G28" s="5"/>
    </row>
    <row r="29" spans="1:18" x14ac:dyDescent="0.2">
      <c r="A29" s="5"/>
      <c r="B29" s="5"/>
      <c r="C29" s="5"/>
      <c r="D29" s="5"/>
      <c r="E29" s="5"/>
      <c r="F29" s="5"/>
      <c r="G29" s="5"/>
    </row>
    <row r="30" spans="1:18" x14ac:dyDescent="0.2">
      <c r="A30" s="5"/>
      <c r="B30" s="5"/>
      <c r="C30" s="5"/>
      <c r="D30" s="5"/>
      <c r="E30" s="5"/>
      <c r="F30" s="5"/>
      <c r="G30" s="5"/>
    </row>
    <row r="31" spans="1:18" x14ac:dyDescent="0.2">
      <c r="A31" s="5" t="s">
        <v>115</v>
      </c>
      <c r="B31" s="5"/>
      <c r="C31" s="5"/>
      <c r="D31" s="5"/>
      <c r="E31" s="5"/>
      <c r="F31" s="5"/>
      <c r="G31" s="5"/>
    </row>
    <row r="32" spans="1:18" x14ac:dyDescent="0.2">
      <c r="A32" s="5"/>
      <c r="B32" s="5"/>
      <c r="C32" s="5"/>
      <c r="D32" s="5"/>
      <c r="E32" s="5"/>
      <c r="F32" s="5"/>
      <c r="G32" s="5"/>
    </row>
    <row r="33" spans="1:18" x14ac:dyDescent="0.2">
      <c r="A33" s="5"/>
      <c r="B33" s="5"/>
      <c r="C33" s="5"/>
      <c r="D33" s="5"/>
      <c r="E33" s="5"/>
      <c r="F33" s="5"/>
      <c r="G33" s="5"/>
    </row>
    <row r="34" spans="1:18" x14ac:dyDescent="0.2">
      <c r="A34" s="5"/>
      <c r="B34" s="5"/>
      <c r="C34" s="5"/>
      <c r="D34" s="5"/>
      <c r="E34" s="5"/>
      <c r="F34" s="5"/>
      <c r="G34" s="5"/>
    </row>
    <row r="35" spans="1:18" x14ac:dyDescent="0.2">
      <c r="A35" s="5"/>
      <c r="B35" s="5"/>
      <c r="C35" s="5"/>
      <c r="D35" s="5"/>
      <c r="E35" s="5"/>
      <c r="F35" s="5"/>
      <c r="G35" s="5"/>
    </row>
    <row r="36" spans="1:18" x14ac:dyDescent="0.2">
      <c r="A36" s="5"/>
      <c r="B36" s="5"/>
      <c r="C36" s="5"/>
      <c r="D36" s="5"/>
      <c r="E36" s="5"/>
      <c r="F36" s="5"/>
      <c r="G36" s="5"/>
    </row>
    <row r="37" spans="1:18" x14ac:dyDescent="0.2">
      <c r="A37" s="5"/>
      <c r="B37" s="5"/>
      <c r="C37" s="5"/>
      <c r="D37" s="5"/>
      <c r="E37" s="5"/>
      <c r="F37" s="5"/>
      <c r="G37" s="5"/>
    </row>
    <row r="38" spans="1:18" x14ac:dyDescent="0.2">
      <c r="A38" s="5"/>
      <c r="B38" s="5"/>
      <c r="C38" s="5"/>
      <c r="D38" s="5"/>
      <c r="E38" s="5"/>
      <c r="F38" s="5"/>
      <c r="G38" s="5"/>
    </row>
    <row r="39" spans="1:18" x14ac:dyDescent="0.2">
      <c r="A39" s="5"/>
      <c r="B39" s="5"/>
      <c r="C39" s="5"/>
      <c r="D39" s="5"/>
      <c r="E39" s="5"/>
      <c r="F39" s="5"/>
      <c r="G39" s="5"/>
      <c r="H39" s="5"/>
      <c r="I39" s="5"/>
      <c r="J39" s="5"/>
      <c r="K39" s="5"/>
      <c r="L39" s="5"/>
      <c r="M39" s="5"/>
      <c r="N39" s="5"/>
    </row>
    <row r="40" spans="1:18" x14ac:dyDescent="0.2">
      <c r="A40" s="5"/>
      <c r="B40" s="5"/>
      <c r="C40" s="5"/>
      <c r="D40" s="5"/>
      <c r="E40" s="5"/>
      <c r="F40" s="5"/>
      <c r="G40" s="5"/>
      <c r="H40" s="5"/>
      <c r="I40" s="5"/>
      <c r="J40" s="5"/>
      <c r="K40" s="5"/>
      <c r="L40" s="5"/>
      <c r="M40" s="5"/>
      <c r="N40" s="5"/>
      <c r="O40" s="5"/>
      <c r="P40" s="5"/>
      <c r="Q40" s="5"/>
      <c r="R40" s="5"/>
    </row>
    <row r="41" spans="1:18" x14ac:dyDescent="0.2">
      <c r="A41" s="5"/>
      <c r="B41" s="5"/>
      <c r="C41" s="5"/>
      <c r="D41" s="5"/>
      <c r="E41" s="5"/>
      <c r="F41" s="5"/>
      <c r="G41" s="5"/>
      <c r="H41" s="5"/>
      <c r="I41" s="5"/>
      <c r="J41" s="5"/>
      <c r="K41" s="5"/>
      <c r="L41" s="5"/>
      <c r="M41" s="5"/>
      <c r="N41" s="5"/>
      <c r="O41" s="5"/>
      <c r="P41" s="5"/>
      <c r="Q41" s="5"/>
      <c r="R41" s="5"/>
    </row>
    <row r="42" spans="1:18" x14ac:dyDescent="0.2">
      <c r="A42" s="5"/>
      <c r="B42" s="5"/>
      <c r="C42" s="5"/>
      <c r="D42" s="5"/>
      <c r="E42" s="5"/>
      <c r="F42" s="5"/>
      <c r="G42" s="5"/>
      <c r="H42" s="5"/>
      <c r="I42" s="5"/>
      <c r="J42" s="5"/>
      <c r="K42" s="5"/>
      <c r="L42" s="9" t="s">
        <v>22</v>
      </c>
      <c r="M42" s="5"/>
      <c r="N42" s="5"/>
      <c r="O42" s="5"/>
      <c r="P42" s="5"/>
      <c r="Q42" s="5"/>
      <c r="R42" s="5"/>
    </row>
    <row r="43" spans="1:18" x14ac:dyDescent="0.2">
      <c r="A43" s="5"/>
      <c r="B43" s="5"/>
      <c r="C43" s="5"/>
      <c r="D43" s="5"/>
      <c r="E43" s="5"/>
      <c r="F43" s="5"/>
      <c r="G43" s="5"/>
      <c r="H43" s="5"/>
      <c r="I43" s="5"/>
      <c r="J43" s="5"/>
      <c r="K43" s="5"/>
      <c r="L43" s="5"/>
      <c r="M43" s="5"/>
      <c r="N43" s="5"/>
      <c r="O43" s="5"/>
      <c r="P43" s="5"/>
      <c r="Q43" s="5"/>
      <c r="R43" s="5"/>
    </row>
    <row r="44" spans="1:18" x14ac:dyDescent="0.2">
      <c r="A44" s="5"/>
      <c r="B44" s="5"/>
      <c r="C44" s="5"/>
      <c r="D44" s="5"/>
      <c r="E44" s="5"/>
      <c r="F44" s="5"/>
      <c r="G44" s="5"/>
      <c r="H44" s="5"/>
      <c r="I44" s="5"/>
      <c r="J44" s="5"/>
      <c r="K44" s="5"/>
      <c r="L44" s="5"/>
      <c r="M44" s="5"/>
      <c r="N44" s="5"/>
      <c r="O44" s="5"/>
      <c r="P44" s="5"/>
      <c r="Q44" s="5"/>
      <c r="R44" s="5"/>
    </row>
    <row r="45" spans="1:18" x14ac:dyDescent="0.2">
      <c r="A45" s="5"/>
      <c r="B45" s="5"/>
      <c r="C45" s="5"/>
      <c r="D45" s="5"/>
      <c r="E45" s="5"/>
      <c r="F45" s="5"/>
      <c r="G45" s="5"/>
      <c r="H45" s="5"/>
      <c r="I45" s="5"/>
      <c r="J45" s="5"/>
      <c r="K45" s="5"/>
      <c r="L45" s="5"/>
      <c r="M45" s="5"/>
      <c r="N45" s="5"/>
      <c r="O45" s="5"/>
      <c r="P45" s="5"/>
      <c r="Q45" s="5"/>
      <c r="R45" s="5"/>
    </row>
    <row r="46" spans="1:18" x14ac:dyDescent="0.2">
      <c r="A46" s="5"/>
      <c r="B46" s="5"/>
      <c r="C46" s="5"/>
      <c r="D46" s="5"/>
      <c r="E46" s="5"/>
      <c r="F46" s="5"/>
      <c r="G46" s="5"/>
      <c r="H46" s="5"/>
      <c r="I46" s="5"/>
      <c r="J46" s="5"/>
      <c r="K46" s="5"/>
      <c r="L46" s="5"/>
      <c r="M46" s="5"/>
      <c r="N46" s="5"/>
      <c r="O46" s="5"/>
      <c r="P46" s="5"/>
      <c r="Q46" s="5"/>
      <c r="R46" s="5"/>
    </row>
  </sheetData>
  <pageMargins left="0.7" right="0.7" top="0.75" bottom="0.75"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workbookViewId="0">
      <selection activeCell="D40" sqref="D40"/>
    </sheetView>
  </sheetViews>
  <sheetFormatPr baseColWidth="10" defaultColWidth="11.42578125" defaultRowHeight="12.75" x14ac:dyDescent="0.2"/>
  <cols>
    <col min="1" max="16384" width="11.42578125" style="3"/>
  </cols>
  <sheetData>
    <row r="1" spans="1:9" ht="20.100000000000001" customHeight="1" x14ac:dyDescent="0.3">
      <c r="A1" s="3" t="s">
        <v>114</v>
      </c>
      <c r="B1" s="1" t="s">
        <v>29</v>
      </c>
      <c r="C1" s="2"/>
      <c r="D1" s="2"/>
      <c r="E1" s="2"/>
      <c r="F1" s="2"/>
      <c r="G1" s="2"/>
      <c r="H1" s="2"/>
      <c r="I1" s="2"/>
    </row>
    <row r="2" spans="1:9" ht="15" customHeight="1" x14ac:dyDescent="0.2">
      <c r="A2" s="4" t="s">
        <v>23</v>
      </c>
      <c r="B2" s="4" t="s">
        <v>30</v>
      </c>
      <c r="C2" s="2"/>
      <c r="D2" s="2"/>
      <c r="E2" s="2"/>
      <c r="F2" s="2"/>
      <c r="G2" s="2"/>
      <c r="H2" s="2"/>
      <c r="I2" s="2"/>
    </row>
    <row r="3" spans="1:9" x14ac:dyDescent="0.2">
      <c r="A3" s="5" t="s">
        <v>28</v>
      </c>
      <c r="B3" s="3" t="s">
        <v>31</v>
      </c>
    </row>
    <row r="17" spans="1:18" x14ac:dyDescent="0.2">
      <c r="A17" s="5"/>
      <c r="B17" s="5"/>
      <c r="C17" s="5"/>
      <c r="D17" s="5"/>
      <c r="E17" s="5"/>
      <c r="F17" s="5"/>
      <c r="G17" s="5"/>
      <c r="H17" s="5"/>
      <c r="I17" s="5"/>
      <c r="J17" s="5"/>
      <c r="K17" s="5"/>
      <c r="L17" s="5"/>
      <c r="M17" s="5"/>
      <c r="N17" s="5"/>
      <c r="O17" s="5"/>
      <c r="P17" s="5"/>
      <c r="Q17" s="5"/>
      <c r="R17" s="5"/>
    </row>
    <row r="18" spans="1:18" x14ac:dyDescent="0.2">
      <c r="A18" s="5"/>
      <c r="B18" s="5"/>
      <c r="C18" s="5"/>
      <c r="D18" s="5"/>
      <c r="E18" s="5"/>
      <c r="F18" s="5"/>
      <c r="G18" s="5"/>
      <c r="H18" s="5"/>
      <c r="I18" s="5"/>
      <c r="J18" s="5"/>
      <c r="K18" s="5"/>
      <c r="L18" s="5"/>
      <c r="M18" s="5"/>
      <c r="N18" s="5"/>
      <c r="O18" s="5"/>
      <c r="P18" s="5"/>
      <c r="Q18" s="5"/>
      <c r="R18" s="5"/>
    </row>
    <row r="19" spans="1:18" x14ac:dyDescent="0.2">
      <c r="A19" s="5"/>
      <c r="B19" s="5"/>
      <c r="C19" s="5"/>
      <c r="D19" s="5"/>
      <c r="E19" s="5"/>
      <c r="F19" s="5"/>
      <c r="G19" s="5"/>
      <c r="H19" s="5"/>
      <c r="I19" s="5"/>
      <c r="J19" s="5"/>
      <c r="K19" s="5"/>
      <c r="L19" s="5"/>
      <c r="M19" s="5"/>
      <c r="N19" s="5"/>
      <c r="O19" s="5"/>
      <c r="P19" s="5"/>
      <c r="Q19" s="5"/>
      <c r="R19" s="5"/>
    </row>
    <row r="20" spans="1:18" x14ac:dyDescent="0.2">
      <c r="A20" s="5"/>
      <c r="B20" s="5"/>
      <c r="C20" s="5"/>
      <c r="D20" s="5"/>
      <c r="E20" s="5"/>
      <c r="F20" s="5"/>
      <c r="G20" s="5"/>
      <c r="H20" s="5"/>
      <c r="I20" s="5"/>
      <c r="J20" s="5"/>
      <c r="K20" s="5"/>
      <c r="L20" s="5"/>
      <c r="M20" s="5"/>
      <c r="N20" s="5"/>
      <c r="O20" s="5"/>
      <c r="P20" s="5"/>
      <c r="Q20" s="5"/>
      <c r="R20" s="5"/>
    </row>
    <row r="21" spans="1:18" x14ac:dyDescent="0.2">
      <c r="A21" s="5"/>
      <c r="B21" s="5"/>
      <c r="C21" s="5"/>
      <c r="D21" s="5"/>
      <c r="E21" s="5"/>
      <c r="F21" s="5"/>
      <c r="G21" s="5"/>
      <c r="H21" s="5"/>
      <c r="I21" s="5"/>
      <c r="J21" s="5"/>
      <c r="K21" s="5"/>
      <c r="L21" s="5"/>
      <c r="M21" s="5"/>
      <c r="N21" s="5"/>
      <c r="O21" s="5"/>
      <c r="P21" s="5"/>
      <c r="Q21" s="5"/>
      <c r="R21" s="5"/>
    </row>
    <row r="22" spans="1:18" x14ac:dyDescent="0.2">
      <c r="A22" s="5"/>
      <c r="B22" s="5"/>
      <c r="C22" s="5"/>
      <c r="D22" s="5"/>
      <c r="E22" s="5"/>
      <c r="F22" s="5"/>
      <c r="G22" s="5"/>
      <c r="H22" s="5"/>
      <c r="I22" s="5"/>
      <c r="J22" s="5"/>
      <c r="K22" s="5"/>
      <c r="L22" s="5"/>
      <c r="M22" s="5"/>
      <c r="N22" s="5"/>
      <c r="O22" s="5"/>
      <c r="P22" s="5"/>
      <c r="Q22" s="5"/>
      <c r="R22" s="5"/>
    </row>
    <row r="23" spans="1:18" x14ac:dyDescent="0.2">
      <c r="A23" s="5"/>
      <c r="B23" s="5"/>
      <c r="C23" s="5"/>
      <c r="D23" s="5"/>
      <c r="E23" s="5"/>
      <c r="F23" s="5"/>
      <c r="G23" s="5"/>
      <c r="H23" s="5"/>
      <c r="I23" s="5"/>
      <c r="J23" s="5"/>
      <c r="K23" s="5"/>
      <c r="L23" s="5"/>
      <c r="M23" s="5"/>
      <c r="N23" s="5"/>
      <c r="O23" s="5"/>
      <c r="P23" s="5"/>
      <c r="Q23" s="5"/>
      <c r="R23" s="5"/>
    </row>
    <row r="24" spans="1:18" x14ac:dyDescent="0.2">
      <c r="A24" s="5"/>
      <c r="B24" s="5"/>
      <c r="C24" s="5"/>
      <c r="D24" s="5"/>
      <c r="E24" s="5"/>
      <c r="F24" s="5"/>
      <c r="G24" s="5"/>
      <c r="H24" s="5"/>
      <c r="I24" s="5"/>
      <c r="J24" s="5"/>
      <c r="K24" s="5"/>
      <c r="L24" s="5"/>
      <c r="M24" s="5"/>
      <c r="N24" s="5"/>
      <c r="O24" s="5"/>
      <c r="P24" s="5"/>
      <c r="Q24" s="5"/>
      <c r="R24" s="5"/>
    </row>
    <row r="25" spans="1:18" x14ac:dyDescent="0.2">
      <c r="A25" s="5"/>
      <c r="B25" s="5"/>
      <c r="C25" s="5"/>
      <c r="D25" s="5"/>
      <c r="E25" s="5"/>
      <c r="F25" s="5"/>
      <c r="G25" s="5"/>
      <c r="H25" s="5"/>
      <c r="I25" s="5"/>
      <c r="J25" s="5"/>
      <c r="K25" s="5"/>
      <c r="L25" s="5"/>
      <c r="M25" s="5"/>
      <c r="N25" s="5"/>
    </row>
    <row r="26" spans="1:18" x14ac:dyDescent="0.2">
      <c r="A26" s="5"/>
      <c r="B26" s="5"/>
      <c r="C26" s="5"/>
      <c r="D26" s="5"/>
      <c r="E26" s="5"/>
      <c r="F26" s="5"/>
      <c r="G26" s="5"/>
      <c r="H26" s="5"/>
    </row>
    <row r="27" spans="1:18" x14ac:dyDescent="0.2">
      <c r="A27" s="5"/>
      <c r="B27" s="5"/>
      <c r="C27" s="5"/>
      <c r="D27" s="5"/>
      <c r="E27" s="5"/>
      <c r="F27" s="5"/>
      <c r="G27" s="5"/>
    </row>
    <row r="28" spans="1:18" x14ac:dyDescent="0.2">
      <c r="A28" s="5"/>
      <c r="B28" s="5"/>
      <c r="C28" s="5"/>
      <c r="D28" s="5"/>
      <c r="E28" s="5"/>
      <c r="F28" s="5"/>
      <c r="G28" s="5"/>
    </row>
    <row r="29" spans="1:18" x14ac:dyDescent="0.2">
      <c r="B29" s="5"/>
      <c r="C29" s="5"/>
      <c r="D29" s="5"/>
      <c r="E29" s="5"/>
      <c r="F29" s="5"/>
      <c r="G29" s="5"/>
    </row>
    <row r="30" spans="1:18" x14ac:dyDescent="0.2">
      <c r="A30" s="5"/>
      <c r="B30" s="5"/>
      <c r="C30" s="5"/>
      <c r="D30" s="5"/>
      <c r="E30" s="5"/>
      <c r="F30" s="5"/>
      <c r="G30" s="5"/>
    </row>
    <row r="31" spans="1:18" x14ac:dyDescent="0.2">
      <c r="A31" s="5" t="s">
        <v>115</v>
      </c>
      <c r="B31" s="5"/>
      <c r="C31" s="5"/>
      <c r="D31" s="5"/>
      <c r="E31" s="5"/>
      <c r="F31" s="5"/>
      <c r="G31" s="5"/>
    </row>
    <row r="32" spans="1:18" x14ac:dyDescent="0.2">
      <c r="A32" s="5"/>
      <c r="B32" s="5"/>
      <c r="C32" s="5"/>
      <c r="D32" s="5"/>
      <c r="E32" s="5"/>
      <c r="F32" s="5"/>
      <c r="G32" s="5"/>
    </row>
    <row r="33" spans="1:18" x14ac:dyDescent="0.2">
      <c r="A33" s="5"/>
      <c r="B33" s="5"/>
      <c r="C33" s="5"/>
      <c r="D33" s="5"/>
      <c r="E33" s="5"/>
      <c r="F33" s="5"/>
      <c r="G33" s="5"/>
    </row>
    <row r="34" spans="1:18" x14ac:dyDescent="0.2">
      <c r="A34" s="5"/>
      <c r="B34" s="5"/>
      <c r="C34" s="5"/>
      <c r="D34" s="5"/>
      <c r="E34" s="5"/>
      <c r="F34" s="5"/>
      <c r="G34" s="5"/>
    </row>
    <row r="35" spans="1:18" x14ac:dyDescent="0.2">
      <c r="A35" s="5"/>
      <c r="B35" s="5"/>
      <c r="C35" s="5"/>
      <c r="D35" s="5"/>
      <c r="E35" s="5"/>
      <c r="F35" s="5"/>
      <c r="G35" s="5"/>
    </row>
    <row r="36" spans="1:18" x14ac:dyDescent="0.2">
      <c r="A36" s="5"/>
      <c r="B36" s="5"/>
      <c r="C36" s="5"/>
      <c r="D36" s="5"/>
      <c r="E36" s="5"/>
      <c r="F36" s="5"/>
      <c r="G36" s="5"/>
    </row>
    <row r="37" spans="1:18" x14ac:dyDescent="0.2">
      <c r="A37" s="5"/>
      <c r="B37" s="5"/>
      <c r="C37" s="5"/>
      <c r="D37" s="5"/>
      <c r="E37" s="5"/>
      <c r="F37" s="5"/>
      <c r="G37" s="5"/>
    </row>
    <row r="38" spans="1:18" x14ac:dyDescent="0.2">
      <c r="A38" s="5"/>
      <c r="B38" s="5"/>
      <c r="C38" s="5"/>
      <c r="D38" s="5"/>
      <c r="E38" s="5"/>
      <c r="F38" s="5"/>
      <c r="G38" s="5"/>
    </row>
    <row r="39" spans="1:18" x14ac:dyDescent="0.2">
      <c r="A39" s="5"/>
      <c r="B39" s="5"/>
      <c r="C39" s="5"/>
      <c r="D39" s="5"/>
      <c r="E39" s="5"/>
      <c r="F39" s="5"/>
      <c r="G39" s="5"/>
      <c r="H39" s="5"/>
      <c r="I39" s="5"/>
      <c r="J39" s="5"/>
      <c r="K39" s="5"/>
      <c r="L39" s="5"/>
      <c r="M39" s="5"/>
      <c r="N39" s="5"/>
    </row>
    <row r="40" spans="1:18" x14ac:dyDescent="0.2">
      <c r="A40" s="5"/>
      <c r="B40" s="5"/>
      <c r="C40" s="5"/>
      <c r="D40" s="5"/>
      <c r="E40" s="5"/>
      <c r="F40" s="5"/>
      <c r="G40" s="5"/>
      <c r="H40" s="5"/>
      <c r="I40" s="5"/>
      <c r="J40" s="5"/>
      <c r="K40" s="5"/>
      <c r="L40" s="5"/>
      <c r="M40" s="5"/>
      <c r="N40" s="5"/>
      <c r="O40" s="5"/>
      <c r="P40" s="5"/>
      <c r="Q40" s="5"/>
      <c r="R40" s="5"/>
    </row>
    <row r="41" spans="1:18" x14ac:dyDescent="0.2">
      <c r="A41" s="5"/>
      <c r="B41" s="5"/>
      <c r="C41" s="5"/>
      <c r="D41" s="5"/>
      <c r="E41" s="5"/>
      <c r="F41" s="5"/>
      <c r="G41" s="5"/>
      <c r="H41" s="5"/>
      <c r="I41" s="5"/>
      <c r="J41" s="5"/>
      <c r="K41" s="5"/>
      <c r="L41" s="5"/>
      <c r="M41" s="5"/>
      <c r="N41" s="5"/>
      <c r="O41" s="5"/>
      <c r="P41" s="5"/>
      <c r="Q41" s="5"/>
      <c r="R41" s="5"/>
    </row>
    <row r="42" spans="1:18" x14ac:dyDescent="0.2">
      <c r="A42" s="5"/>
      <c r="B42" s="5"/>
      <c r="C42" s="5"/>
      <c r="D42" s="5"/>
      <c r="E42" s="5"/>
      <c r="F42" s="5"/>
      <c r="G42" s="5"/>
      <c r="H42" s="5"/>
      <c r="I42" s="5"/>
      <c r="J42" s="5"/>
      <c r="K42" s="5"/>
      <c r="L42" s="9" t="s">
        <v>22</v>
      </c>
      <c r="M42" s="5"/>
      <c r="N42" s="5"/>
      <c r="O42" s="5"/>
      <c r="P42" s="5"/>
      <c r="Q42" s="5"/>
      <c r="R42" s="5"/>
    </row>
    <row r="43" spans="1:18" x14ac:dyDescent="0.2">
      <c r="A43" s="5"/>
      <c r="B43" s="5"/>
      <c r="C43" s="5"/>
      <c r="D43" s="5"/>
      <c r="E43" s="5"/>
      <c r="F43" s="5"/>
      <c r="G43" s="5"/>
      <c r="H43" s="5"/>
      <c r="I43" s="5"/>
      <c r="J43" s="5"/>
      <c r="K43" s="5"/>
      <c r="L43" s="5"/>
      <c r="M43" s="5"/>
      <c r="N43" s="5"/>
      <c r="O43" s="5"/>
      <c r="P43" s="5"/>
      <c r="Q43" s="5"/>
      <c r="R43" s="5"/>
    </row>
    <row r="44" spans="1:18" x14ac:dyDescent="0.2">
      <c r="A44" s="5"/>
      <c r="B44" s="5"/>
      <c r="C44" s="5"/>
      <c r="D44" s="5"/>
      <c r="E44" s="5"/>
      <c r="F44" s="5"/>
      <c r="G44" s="5"/>
      <c r="H44" s="5"/>
      <c r="I44" s="5"/>
      <c r="J44" s="5"/>
      <c r="K44" s="5"/>
      <c r="L44" s="5"/>
      <c r="M44" s="5"/>
      <c r="N44" s="5"/>
      <c r="O44" s="5"/>
      <c r="P44" s="5"/>
      <c r="Q44" s="5"/>
      <c r="R44" s="5"/>
    </row>
    <row r="45" spans="1:18" x14ac:dyDescent="0.2">
      <c r="A45" s="5"/>
      <c r="B45" s="5"/>
      <c r="C45" s="5"/>
      <c r="D45" s="5"/>
      <c r="E45" s="5"/>
      <c r="F45" s="5"/>
      <c r="G45" s="5"/>
      <c r="H45" s="5"/>
      <c r="I45" s="5"/>
      <c r="J45" s="5"/>
      <c r="K45" s="5"/>
      <c r="L45" s="5"/>
      <c r="M45" s="5"/>
      <c r="N45" s="5"/>
      <c r="O45" s="5"/>
      <c r="P45" s="5"/>
      <c r="Q45" s="5"/>
      <c r="R45" s="5"/>
    </row>
    <row r="46" spans="1:18" x14ac:dyDescent="0.2">
      <c r="A46" s="5"/>
      <c r="B46" s="5"/>
      <c r="C46" s="5"/>
      <c r="D46" s="5"/>
      <c r="E46" s="5"/>
      <c r="F46" s="5"/>
      <c r="G46" s="5"/>
      <c r="H46" s="5"/>
      <c r="I46" s="5"/>
      <c r="J46" s="5"/>
      <c r="K46" s="5"/>
      <c r="L46" s="5"/>
      <c r="M46" s="5"/>
      <c r="N46" s="5"/>
      <c r="O46" s="5"/>
      <c r="P46" s="5"/>
      <c r="Q46" s="5"/>
      <c r="R46" s="5"/>
    </row>
  </sheetData>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workbookViewId="0">
      <selection activeCell="E33" sqref="E33"/>
    </sheetView>
  </sheetViews>
  <sheetFormatPr baseColWidth="10" defaultColWidth="9.140625" defaultRowHeight="15" x14ac:dyDescent="0.25"/>
  <cols>
    <col min="1" max="8" width="11.42578125" customWidth="1"/>
  </cols>
  <sheetData>
    <row r="1" spans="1:13" ht="19.5" x14ac:dyDescent="0.3">
      <c r="A1" t="s">
        <v>114</v>
      </c>
      <c r="B1" s="1" t="s">
        <v>36</v>
      </c>
    </row>
    <row r="2" spans="1:13" x14ac:dyDescent="0.25">
      <c r="A2" t="s">
        <v>0</v>
      </c>
      <c r="B2" t="s">
        <v>37</v>
      </c>
    </row>
    <row r="4" spans="1:13" x14ac:dyDescent="0.25">
      <c r="B4" t="s">
        <v>38</v>
      </c>
      <c r="D4" t="s">
        <v>41</v>
      </c>
      <c r="F4" t="s">
        <v>42</v>
      </c>
      <c r="H4" t="s">
        <v>43</v>
      </c>
      <c r="J4" t="s">
        <v>44</v>
      </c>
      <c r="L4" t="s">
        <v>21</v>
      </c>
    </row>
    <row r="5" spans="1:13" x14ac:dyDescent="0.25">
      <c r="B5" t="s">
        <v>39</v>
      </c>
      <c r="C5" t="s">
        <v>40</v>
      </c>
      <c r="D5" t="s">
        <v>39</v>
      </c>
      <c r="E5" t="s">
        <v>40</v>
      </c>
      <c r="F5" t="s">
        <v>39</v>
      </c>
      <c r="G5" t="s">
        <v>40</v>
      </c>
      <c r="H5" t="s">
        <v>39</v>
      </c>
      <c r="I5" t="s">
        <v>40</v>
      </c>
      <c r="J5" t="s">
        <v>39</v>
      </c>
      <c r="K5" t="s">
        <v>40</v>
      </c>
      <c r="L5" t="s">
        <v>39</v>
      </c>
      <c r="M5" t="s">
        <v>40</v>
      </c>
    </row>
    <row r="6" spans="1:13" x14ac:dyDescent="0.25">
      <c r="A6" t="s">
        <v>32</v>
      </c>
      <c r="C6">
        <v>4912</v>
      </c>
      <c r="E6">
        <v>2602</v>
      </c>
      <c r="G6">
        <v>1147</v>
      </c>
      <c r="I6">
        <v>3369</v>
      </c>
      <c r="K6">
        <v>13836</v>
      </c>
      <c r="M6">
        <v>26378</v>
      </c>
    </row>
    <row r="7" spans="1:13" x14ac:dyDescent="0.25">
      <c r="A7" t="s">
        <v>33</v>
      </c>
      <c r="B7">
        <v>4.5090000000000003</v>
      </c>
      <c r="C7">
        <v>776</v>
      </c>
      <c r="D7">
        <v>5.5609999999999999</v>
      </c>
      <c r="E7">
        <v>524</v>
      </c>
      <c r="F7">
        <v>2.4649999999999999</v>
      </c>
      <c r="G7">
        <v>264</v>
      </c>
      <c r="H7">
        <v>2.6240000000000001</v>
      </c>
      <c r="I7">
        <v>204</v>
      </c>
      <c r="J7">
        <v>3.71</v>
      </c>
      <c r="K7">
        <v>3103</v>
      </c>
      <c r="L7">
        <v>19</v>
      </c>
      <c r="M7">
        <v>4909</v>
      </c>
    </row>
    <row r="8" spans="1:13" x14ac:dyDescent="0.25">
      <c r="A8" t="s">
        <v>34</v>
      </c>
      <c r="B8">
        <v>48</v>
      </c>
      <c r="C8">
        <v>160</v>
      </c>
      <c r="D8">
        <v>179</v>
      </c>
      <c r="E8">
        <v>200</v>
      </c>
      <c r="F8">
        <v>130</v>
      </c>
      <c r="G8">
        <v>230</v>
      </c>
      <c r="H8">
        <v>36</v>
      </c>
      <c r="I8">
        <v>60</v>
      </c>
      <c r="J8">
        <v>74</v>
      </c>
      <c r="K8">
        <v>220</v>
      </c>
      <c r="M8">
        <v>190</v>
      </c>
    </row>
    <row r="9" spans="1:13" x14ac:dyDescent="0.25">
      <c r="A9" t="s">
        <v>35</v>
      </c>
      <c r="B9">
        <v>0.24</v>
      </c>
      <c r="C9">
        <v>0.16</v>
      </c>
      <c r="D9">
        <v>0.28999999999999998</v>
      </c>
      <c r="E9">
        <v>0.11</v>
      </c>
      <c r="F9">
        <v>0.13</v>
      </c>
      <c r="G9">
        <v>0.05</v>
      </c>
      <c r="H9">
        <v>0.14000000000000001</v>
      </c>
      <c r="I9">
        <v>0.04</v>
      </c>
      <c r="J9">
        <v>0.2</v>
      </c>
      <c r="K9">
        <v>0.63</v>
      </c>
      <c r="L9">
        <v>1</v>
      </c>
      <c r="M9">
        <v>1</v>
      </c>
    </row>
    <row r="23" spans="1:3" x14ac:dyDescent="0.25">
      <c r="B23" s="11"/>
      <c r="C23" s="11"/>
    </row>
    <row r="24" spans="1:3" x14ac:dyDescent="0.25">
      <c r="A24" s="12"/>
    </row>
    <row r="25" spans="1:3" x14ac:dyDescent="0.25">
      <c r="A25" s="12"/>
    </row>
    <row r="26" spans="1:3" x14ac:dyDescent="0.25">
      <c r="A26" s="12"/>
    </row>
    <row r="27" spans="1:3" x14ac:dyDescent="0.25">
      <c r="A27" s="12"/>
    </row>
    <row r="28" spans="1:3" x14ac:dyDescent="0.25">
      <c r="A28" s="12"/>
    </row>
    <row r="29" spans="1:3" x14ac:dyDescent="0.25">
      <c r="A29" s="12"/>
    </row>
    <row r="31" spans="1:3" x14ac:dyDescent="0.25">
      <c r="A31" s="12"/>
    </row>
    <row r="32" spans="1:3" x14ac:dyDescent="0.25">
      <c r="A32" s="12"/>
    </row>
    <row r="33" spans="1:1" x14ac:dyDescent="0.25">
      <c r="A33" s="12"/>
    </row>
    <row r="34" spans="1:1" x14ac:dyDescent="0.25">
      <c r="A34" s="12"/>
    </row>
    <row r="35" spans="1:1" x14ac:dyDescent="0.25">
      <c r="A35" s="12"/>
    </row>
    <row r="36" spans="1:1" x14ac:dyDescent="0.25">
      <c r="A36" s="12"/>
    </row>
  </sheetData>
  <pageMargins left="0.7" right="0.7" top="0.75" bottom="0.75" header="0.3" footer="0.3"/>
  <pageSetup paperSize="9" scale="9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6"/>
  <sheetViews>
    <sheetView workbookViewId="0">
      <selection activeCell="D33" sqref="D33"/>
    </sheetView>
  </sheetViews>
  <sheetFormatPr baseColWidth="10" defaultColWidth="9.140625" defaultRowHeight="15" x14ac:dyDescent="0.25"/>
  <cols>
    <col min="1" max="8" width="11.42578125" customWidth="1"/>
  </cols>
  <sheetData>
    <row r="1" spans="1:2" ht="19.5" x14ac:dyDescent="0.3">
      <c r="A1" t="s">
        <v>114</v>
      </c>
      <c r="B1" s="1" t="s">
        <v>51</v>
      </c>
    </row>
    <row r="2" spans="1:2" x14ac:dyDescent="0.25">
      <c r="A2" t="s">
        <v>88</v>
      </c>
      <c r="B2" t="s">
        <v>91</v>
      </c>
    </row>
    <row r="23" spans="1:3" x14ac:dyDescent="0.25">
      <c r="B23" s="11" t="s">
        <v>53</v>
      </c>
      <c r="C23" s="11" t="s">
        <v>54</v>
      </c>
    </row>
    <row r="24" spans="1:3" x14ac:dyDescent="0.25">
      <c r="A24" s="12" t="s">
        <v>45</v>
      </c>
      <c r="B24">
        <v>64.15094339622641</v>
      </c>
      <c r="C24">
        <v>6.2474352531234194</v>
      </c>
    </row>
    <row r="25" spans="1:3" x14ac:dyDescent="0.25">
      <c r="A25" s="12" t="s">
        <v>46</v>
      </c>
      <c r="B25">
        <v>17.735849056603772</v>
      </c>
      <c r="C25">
        <v>12.387507792073416</v>
      </c>
    </row>
    <row r="26" spans="1:3" x14ac:dyDescent="0.25">
      <c r="A26" s="12" t="s">
        <v>47</v>
      </c>
      <c r="B26">
        <v>10.943396226415095</v>
      </c>
      <c r="C26">
        <v>21.117502320588791</v>
      </c>
    </row>
    <row r="27" spans="1:3" x14ac:dyDescent="0.25">
      <c r="A27" s="12" t="s">
        <v>48</v>
      </c>
      <c r="B27">
        <v>3.7735849056603774</v>
      </c>
      <c r="C27">
        <v>16.766958666724367</v>
      </c>
    </row>
    <row r="28" spans="1:3" x14ac:dyDescent="0.25">
      <c r="A28" s="12" t="s">
        <v>49</v>
      </c>
      <c r="B28">
        <v>1.5094339622641511</v>
      </c>
      <c r="C28">
        <v>11.967654978558858</v>
      </c>
    </row>
    <row r="29" spans="1:3" x14ac:dyDescent="0.25">
      <c r="A29" s="12" t="s">
        <v>50</v>
      </c>
      <c r="B29">
        <v>1.8867924528301887</v>
      </c>
      <c r="C29">
        <v>31.512940988931152</v>
      </c>
    </row>
    <row r="31" spans="1:3" x14ac:dyDescent="0.25">
      <c r="A31" s="12"/>
    </row>
    <row r="32" spans="1:3" x14ac:dyDescent="0.25">
      <c r="A32" s="12"/>
    </row>
    <row r="33" spans="1:1" x14ac:dyDescent="0.25">
      <c r="A33" s="12"/>
    </row>
    <row r="34" spans="1:1" x14ac:dyDescent="0.25">
      <c r="A34" s="12"/>
    </row>
    <row r="35" spans="1:1" x14ac:dyDescent="0.25">
      <c r="A35" s="12"/>
    </row>
    <row r="36" spans="1:1" x14ac:dyDescent="0.25">
      <c r="A36" s="12"/>
    </row>
  </sheetData>
  <sortState columnSort="1" ref="V24:AE26">
    <sortCondition descending="1" ref="V24:AE24"/>
  </sortState>
  <pageMargins left="0.7" right="0.7"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workbookViewId="0">
      <selection activeCell="E35" sqref="E35"/>
    </sheetView>
  </sheetViews>
  <sheetFormatPr baseColWidth="10" defaultColWidth="9.140625" defaultRowHeight="15" x14ac:dyDescent="0.25"/>
  <cols>
    <col min="1" max="7" width="11.42578125" customWidth="1"/>
  </cols>
  <sheetData>
    <row r="1" spans="1:2" ht="19.5" x14ac:dyDescent="0.3">
      <c r="A1" t="s">
        <v>114</v>
      </c>
      <c r="B1" s="1" t="s">
        <v>59</v>
      </c>
    </row>
    <row r="2" spans="1:2" x14ac:dyDescent="0.25">
      <c r="A2" t="s">
        <v>55</v>
      </c>
      <c r="B2" t="s">
        <v>60</v>
      </c>
    </row>
    <row r="23" spans="1:3" x14ac:dyDescent="0.25">
      <c r="A23" t="s">
        <v>56</v>
      </c>
      <c r="B23" s="11" t="s">
        <v>61</v>
      </c>
      <c r="C23" s="11" t="s">
        <v>62</v>
      </c>
    </row>
    <row r="24" spans="1:3" x14ac:dyDescent="0.25">
      <c r="A24" t="s">
        <v>38</v>
      </c>
      <c r="B24" s="16">
        <v>23.898795756096085</v>
      </c>
      <c r="C24" s="19">
        <v>15.931020324368713</v>
      </c>
    </row>
    <row r="25" spans="1:3" x14ac:dyDescent="0.25">
      <c r="A25" t="s">
        <v>41</v>
      </c>
      <c r="B25" s="16">
        <v>29.469851680272185</v>
      </c>
      <c r="C25" s="19">
        <v>10.757544652022172</v>
      </c>
    </row>
    <row r="26" spans="1:3" x14ac:dyDescent="0.25">
      <c r="A26" t="s">
        <v>42</v>
      </c>
      <c r="B26" s="16">
        <v>13.06331563251063</v>
      </c>
      <c r="C26" s="19">
        <v>5.4198316567439955</v>
      </c>
    </row>
    <row r="27" spans="1:3" x14ac:dyDescent="0.25">
      <c r="A27" t="s">
        <v>57</v>
      </c>
      <c r="B27" s="16">
        <v>13.904568725006408</v>
      </c>
      <c r="C27" s="19">
        <v>4.1880517347567237</v>
      </c>
    </row>
    <row r="28" spans="1:3" x14ac:dyDescent="0.25">
      <c r="A28" t="s">
        <v>58</v>
      </c>
      <c r="B28" s="16">
        <v>19.663468206114697</v>
      </c>
      <c r="C28" s="19">
        <v>63.7035516321084</v>
      </c>
    </row>
    <row r="29" spans="1:3" x14ac:dyDescent="0.25">
      <c r="B29" s="13"/>
      <c r="C29" s="13"/>
    </row>
    <row r="30" spans="1:3" x14ac:dyDescent="0.25">
      <c r="A30" s="12"/>
      <c r="B30" s="16"/>
      <c r="C30" s="16"/>
    </row>
    <row r="31" spans="1:3" x14ac:dyDescent="0.25">
      <c r="B31" s="16"/>
      <c r="C31" s="16"/>
    </row>
    <row r="32" spans="1:3" x14ac:dyDescent="0.25">
      <c r="B32" s="16"/>
      <c r="C32" s="16"/>
    </row>
    <row r="33" spans="2:3" x14ac:dyDescent="0.25">
      <c r="B33" s="16"/>
      <c r="C33" s="16"/>
    </row>
    <row r="34" spans="2:3" x14ac:dyDescent="0.25">
      <c r="B34" s="16"/>
      <c r="C34" s="16"/>
    </row>
    <row r="35" spans="2:3" x14ac:dyDescent="0.25">
      <c r="B35" s="16"/>
      <c r="C35" s="16"/>
    </row>
  </sheetData>
  <pageMargins left="0.7" right="0.7" top="0.75" bottom="0.75" header="0.3" footer="0.3"/>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workbookViewId="0">
      <selection activeCell="F32" sqref="F32"/>
    </sheetView>
  </sheetViews>
  <sheetFormatPr baseColWidth="10" defaultColWidth="9.140625" defaultRowHeight="15" x14ac:dyDescent="0.25"/>
  <cols>
    <col min="1" max="7" width="11.42578125" customWidth="1"/>
  </cols>
  <sheetData>
    <row r="1" spans="1:2" ht="19.5" x14ac:dyDescent="0.3">
      <c r="A1" t="s">
        <v>114</v>
      </c>
      <c r="B1" s="1" t="s">
        <v>65</v>
      </c>
    </row>
    <row r="2" spans="1:2" x14ac:dyDescent="0.25">
      <c r="A2" t="s">
        <v>0</v>
      </c>
      <c r="B2" t="s">
        <v>66</v>
      </c>
    </row>
    <row r="3" spans="1:2" ht="15" customHeight="1" x14ac:dyDescent="0.25"/>
    <row r="4" spans="1:2" ht="15" customHeight="1" x14ac:dyDescent="0.25"/>
    <row r="5" spans="1:2" ht="15" customHeight="1" x14ac:dyDescent="0.25"/>
    <row r="6" spans="1:2" ht="15" customHeight="1" x14ac:dyDescent="0.25"/>
    <row r="7" spans="1:2" ht="15" customHeight="1" x14ac:dyDescent="0.25"/>
    <row r="8" spans="1:2" ht="15" customHeight="1" x14ac:dyDescent="0.25"/>
    <row r="9" spans="1:2" ht="15" customHeight="1" x14ac:dyDescent="0.25"/>
    <row r="10" spans="1:2" ht="15" customHeight="1" x14ac:dyDescent="0.25"/>
    <row r="11" spans="1:2" ht="15" customHeight="1" x14ac:dyDescent="0.25"/>
    <row r="12" spans="1:2" ht="15" customHeight="1" x14ac:dyDescent="0.25"/>
    <row r="13" spans="1:2" ht="15" customHeight="1" x14ac:dyDescent="0.25"/>
    <row r="14" spans="1:2" ht="15" customHeight="1" x14ac:dyDescent="0.25"/>
    <row r="15" spans="1:2" ht="15" customHeight="1" x14ac:dyDescent="0.25"/>
    <row r="16" spans="1:2" ht="15" customHeight="1" x14ac:dyDescent="0.25"/>
    <row r="17" spans="1:11" ht="15" customHeight="1" x14ac:dyDescent="0.25"/>
    <row r="18" spans="1:11" ht="15" customHeight="1" x14ac:dyDescent="0.25"/>
    <row r="19" spans="1:11" ht="15" customHeight="1" x14ac:dyDescent="0.25"/>
    <row r="20" spans="1:11" ht="15" customHeight="1" x14ac:dyDescent="0.25"/>
    <row r="21" spans="1:11" ht="15" customHeight="1" x14ac:dyDescent="0.25"/>
    <row r="23" spans="1:11" x14ac:dyDescent="0.25">
      <c r="B23" t="s">
        <v>67</v>
      </c>
      <c r="C23" t="s">
        <v>68</v>
      </c>
      <c r="D23" t="s">
        <v>69</v>
      </c>
      <c r="E23" t="s">
        <v>70</v>
      </c>
      <c r="F23" t="s">
        <v>71</v>
      </c>
      <c r="G23" t="s">
        <v>72</v>
      </c>
      <c r="H23" t="s">
        <v>73</v>
      </c>
      <c r="I23" t="s">
        <v>74</v>
      </c>
      <c r="J23" t="s">
        <v>75</v>
      </c>
      <c r="K23" t="s">
        <v>76</v>
      </c>
    </row>
    <row r="24" spans="1:11" x14ac:dyDescent="0.25">
      <c r="A24" t="s">
        <v>63</v>
      </c>
      <c r="B24">
        <v>92.224897065426873</v>
      </c>
      <c r="C24">
        <v>92</v>
      </c>
      <c r="D24">
        <v>97.037995001395558</v>
      </c>
      <c r="E24">
        <v>97</v>
      </c>
      <c r="F24">
        <v>48.943202758197899</v>
      </c>
      <c r="G24">
        <v>69</v>
      </c>
      <c r="H24">
        <v>91.902410846410248</v>
      </c>
      <c r="I24">
        <v>73</v>
      </c>
      <c r="J24">
        <v>88.104031826380321</v>
      </c>
      <c r="K24">
        <v>84</v>
      </c>
    </row>
    <row r="25" spans="1:11" x14ac:dyDescent="0.25">
      <c r="A25" t="s">
        <v>64</v>
      </c>
      <c r="B25">
        <v>7.7751029345731402</v>
      </c>
      <c r="C25">
        <v>8</v>
      </c>
      <c r="D25">
        <v>2.9620049986044501</v>
      </c>
      <c r="E25">
        <v>3</v>
      </c>
      <c r="F25">
        <v>51.056797241802101</v>
      </c>
      <c r="G25">
        <v>31</v>
      </c>
      <c r="H25">
        <v>8.0975891535897571</v>
      </c>
      <c r="I25">
        <v>27</v>
      </c>
      <c r="J25">
        <v>11.895968173619677</v>
      </c>
      <c r="K25">
        <v>16</v>
      </c>
    </row>
  </sheetData>
  <pageMargins left="0.7" right="0.7"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16</vt:i4>
      </vt:variant>
    </vt:vector>
  </HeadingPairs>
  <TitlesOfParts>
    <vt:vector size="16" baseType="lpstr">
      <vt:lpstr>5.1</vt:lpstr>
      <vt:lpstr>5.2</vt:lpstr>
      <vt:lpstr>5.3</vt:lpstr>
      <vt:lpstr>5.4</vt:lpstr>
      <vt:lpstr>5.5</vt:lpstr>
      <vt:lpstr>Table 5.1</vt:lpstr>
      <vt:lpstr>5.6</vt:lpstr>
      <vt:lpstr>5.7</vt:lpstr>
      <vt:lpstr>5.8</vt:lpstr>
      <vt:lpstr>5.9</vt:lpstr>
      <vt:lpstr>5.10 A </vt:lpstr>
      <vt:lpstr>5.10 B</vt:lpstr>
      <vt:lpstr>5.10 C</vt:lpstr>
      <vt:lpstr>5.10 D</vt:lpstr>
      <vt:lpstr>5.11</vt:lpstr>
      <vt:lpstr>5.12</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Tarjei Tyssebotn</dc:creator>
  <cp:lastModifiedBy>Finanstilsynet</cp:lastModifiedBy>
  <cp:lastPrinted>2019-06-25T11:49:46Z</cp:lastPrinted>
  <dcterms:created xsi:type="dcterms:W3CDTF">2019-03-28T10:51:57Z</dcterms:created>
  <dcterms:modified xsi:type="dcterms:W3CDTF">2019-07-09T12:05:55Z</dcterms:modified>
</cp:coreProperties>
</file>