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sielt utsyn\Engelsk versjon 08-07-2019_endelig\Publisert versjon\Figurer\"/>
    </mc:Choice>
  </mc:AlternateContent>
  <bookViews>
    <workbookView xWindow="0" yWindow="0" windowWidth="28800" windowHeight="11700"/>
  </bookViews>
  <sheets>
    <sheet name="4.1" sheetId="29" r:id="rId1"/>
    <sheet name="4.2" sheetId="30" r:id="rId2"/>
    <sheet name="4.3" sheetId="31" r:id="rId3"/>
    <sheet name="4.4" sheetId="32" r:id="rId4"/>
    <sheet name="4.5" sheetId="33" r:id="rId5"/>
    <sheet name="4.6" sheetId="34" r:id="rId6"/>
    <sheet name="4.7" sheetId="35" r:id="rId7"/>
    <sheet name="4.8" sheetId="36" r:id="rId8"/>
    <sheet name="4.9" sheetId="37" r:id="rId9"/>
    <sheet name="4.10" sheetId="38" r:id="rId10"/>
    <sheet name="4.11" sheetId="45" r:id="rId11"/>
    <sheet name="4.12" sheetId="40" r:id="rId12"/>
    <sheet name="4.13" sheetId="41" r:id="rId13"/>
    <sheet name="4.14" sheetId="42" r:id="rId14"/>
    <sheet name="4.15" sheetId="43" r:id="rId15"/>
    <sheet name="4.16" sheetId="44" r:id="rId16"/>
  </sheets>
  <externalReferences>
    <externalReference r:id="rId17"/>
    <externalReference r:id="rId18"/>
  </externalReferences>
  <definedNames>
    <definedName name="_AMO_RefreshMultipleList">"'&lt;Items /&gt;'"</definedName>
    <definedName name="_AMO_UniqueIdentifier" localSheetId="4" hidden="1">"'cd1bfeda-f6ad-4c7a-abd6-7682fb120aaa'"</definedName>
    <definedName name="_AMO_UniqueIdentifier" hidden="1">"'17e7ff15-cb48-4e8e-b533-302f824472f7'"</definedName>
    <definedName name="_AMO_XmlVersion" hidden="1">"'1'"</definedName>
    <definedName name="Crystal_18_1_WEBI_DataGrid" localSheetId="9" hidden="1">#REF!</definedName>
    <definedName name="Crystal_18_1_WEBI_DataGrid" localSheetId="10" hidden="1">#REF!</definedName>
    <definedName name="Crystal_18_1_WEBI_DataGrid" localSheetId="11" hidden="1">#REF!</definedName>
    <definedName name="Crystal_18_1_WEBI_DataGrid" localSheetId="12" hidden="1">#REF!</definedName>
    <definedName name="Crystal_18_1_WEBI_DataGrid" localSheetId="13" hidden="1">#REF!</definedName>
    <definedName name="Crystal_18_1_WEBI_DataGrid" localSheetId="14" hidden="1">#REF!</definedName>
    <definedName name="Crystal_18_1_WEBI_DataGrid" localSheetId="15" hidden="1">#REF!</definedName>
    <definedName name="Crystal_18_1_WEBI_DataGrid" localSheetId="2" hidden="1">#REF!</definedName>
    <definedName name="Crystal_18_1_WEBI_DataGrid" localSheetId="7" hidden="1">#REF!</definedName>
    <definedName name="Crystal_18_1_WEBI_DataGrid" localSheetId="8" hidden="1">#REF!</definedName>
    <definedName name="Crystal_18_1_WEBI_DataGrid" hidden="1">#REF!</definedName>
    <definedName name="Crystal_18_1_WEBI_HHeading" localSheetId="10" hidden="1">#REF!</definedName>
    <definedName name="Crystal_18_1_WEBI_HHeading" localSheetId="13" hidden="1">#REF!</definedName>
    <definedName name="Crystal_18_1_WEBI_HHeading" localSheetId="14" hidden="1">#REF!</definedName>
    <definedName name="Crystal_18_1_WEBI_HHeading" localSheetId="2" hidden="1">#REF!</definedName>
    <definedName name="Crystal_18_1_WEBI_HHeading" hidden="1">#REF!</definedName>
    <definedName name="Crystal_18_1_WEBI_Table" localSheetId="10" hidden="1">#REF!</definedName>
    <definedName name="Crystal_18_1_WEBI_Table" localSheetId="13" hidden="1">#REF!</definedName>
    <definedName name="Crystal_18_1_WEBI_Table" localSheetId="14" hidden="1">#REF!</definedName>
    <definedName name="Crystal_18_1_WEBI_Table" localSheetId="2" hidden="1">#REF!</definedName>
    <definedName name="Crystal_18_1_WEBI_Table" hidden="1">#REF!</definedName>
    <definedName name="Crystal_20_1_WEBI_DataGrid" localSheetId="10" hidden="1">#REF!</definedName>
    <definedName name="Crystal_20_1_WEBI_DataGrid" localSheetId="13" hidden="1">#REF!</definedName>
    <definedName name="Crystal_20_1_WEBI_DataGrid" localSheetId="14" hidden="1">#REF!</definedName>
    <definedName name="Crystal_20_1_WEBI_DataGrid" localSheetId="2" hidden="1">#REF!</definedName>
    <definedName name="Crystal_20_1_WEBI_DataGrid" hidden="1">#REF!</definedName>
    <definedName name="Crystal_20_1_WEBI_HHeading" localSheetId="10" hidden="1">#REF!</definedName>
    <definedName name="Crystal_20_1_WEBI_HHeading" localSheetId="13" hidden="1">#REF!</definedName>
    <definedName name="Crystal_20_1_WEBI_HHeading" localSheetId="14" hidden="1">#REF!</definedName>
    <definedName name="Crystal_20_1_WEBI_HHeading" localSheetId="2" hidden="1">#REF!</definedName>
    <definedName name="Crystal_20_1_WEBI_HHeading" hidden="1">#REF!</definedName>
    <definedName name="Crystal_20_1_WEBI_Table" localSheetId="10" hidden="1">#REF!</definedName>
    <definedName name="Crystal_20_1_WEBI_Table" localSheetId="13" hidden="1">#REF!</definedName>
    <definedName name="Crystal_20_1_WEBI_Table" localSheetId="14" hidden="1">#REF!</definedName>
    <definedName name="Crystal_20_1_WEBI_Table" localSheetId="2" hidden="1">#REF!</definedName>
    <definedName name="Crystal_20_1_WEBI_Table" hidden="1">#REF!</definedName>
    <definedName name="Crystal_4_1_WEBI_DataGrid" localSheetId="10" hidden="1">#REF!</definedName>
    <definedName name="Crystal_4_1_WEBI_DataGrid" localSheetId="13" hidden="1">#REF!</definedName>
    <definedName name="Crystal_4_1_WEBI_DataGrid" localSheetId="14" hidden="1">#REF!</definedName>
    <definedName name="Crystal_4_1_WEBI_DataGrid" localSheetId="2" hidden="1">#REF!</definedName>
    <definedName name="Crystal_4_1_WEBI_DataGrid" hidden="1">#REF!</definedName>
    <definedName name="Crystal_4_1_WEBI_HHeading" localSheetId="10" hidden="1">#REF!</definedName>
    <definedName name="Crystal_4_1_WEBI_HHeading" localSheetId="13" hidden="1">#REF!</definedName>
    <definedName name="Crystal_4_1_WEBI_HHeading" localSheetId="14" hidden="1">#REF!</definedName>
    <definedName name="Crystal_4_1_WEBI_HHeading" localSheetId="2" hidden="1">#REF!</definedName>
    <definedName name="Crystal_4_1_WEBI_HHeading" hidden="1">#REF!</definedName>
    <definedName name="Crystal_4_1_WEBI_Table" localSheetId="10" hidden="1">#REF!</definedName>
    <definedName name="Crystal_4_1_WEBI_Table" localSheetId="13" hidden="1">#REF!</definedName>
    <definedName name="Crystal_4_1_WEBI_Table" localSheetId="14" hidden="1">#REF!</definedName>
    <definedName name="Crystal_4_1_WEBI_Table" localSheetId="2" hidden="1">#REF!</definedName>
    <definedName name="Crystal_4_1_WEBI_Table" hidden="1">#REF!</definedName>
    <definedName name="Kapitalinstrument">[1]Kodeark!$F$3:$F$9</definedName>
    <definedName name="TRNR_21b3387dfb284a66a23c63b4949a3c46_54_5" localSheetId="9" hidden="1">'[2]Figur 2.1'!#REF!</definedName>
    <definedName name="TRNR_21b3387dfb284a66a23c63b4949a3c46_54_5" localSheetId="10" hidden="1">'[2]Figur 2.1'!#REF!</definedName>
    <definedName name="TRNR_21b3387dfb284a66a23c63b4949a3c46_54_5" localSheetId="11" hidden="1">'[2]Figur 2.1'!#REF!</definedName>
    <definedName name="TRNR_21b3387dfb284a66a23c63b4949a3c46_54_5" localSheetId="12" hidden="1">'[2]Figur 2.1'!#REF!</definedName>
    <definedName name="TRNR_21b3387dfb284a66a23c63b4949a3c46_54_5" localSheetId="13" hidden="1">'[2]Figur 2.1'!#REF!</definedName>
    <definedName name="TRNR_21b3387dfb284a66a23c63b4949a3c46_54_5" localSheetId="14" hidden="1">'[2]Figur 2.1'!#REF!</definedName>
    <definedName name="TRNR_21b3387dfb284a66a23c63b4949a3c46_54_5" localSheetId="15" hidden="1">'[2]Figur 2.1'!#REF!</definedName>
    <definedName name="TRNR_21b3387dfb284a66a23c63b4949a3c46_54_5" localSheetId="3" hidden="1">#REF!</definedName>
    <definedName name="TRNR_21b3387dfb284a66a23c63b4949a3c46_54_5" localSheetId="7" hidden="1">'[2]Figur 2.1'!#REF!</definedName>
    <definedName name="TRNR_21b3387dfb284a66a23c63b4949a3c46_54_5" localSheetId="8" hidden="1">'[2]Figur 2.1'!#REF!</definedName>
    <definedName name="TRNR_21b3387dfb284a66a23c63b4949a3c46_54_5" hidden="1">'[2]Figur 2.1'!#REF!</definedName>
    <definedName name="TRNR_be14afef46d84dde8d3e64f52ef2527a_54_6" localSheetId="9" hidden="1">'[2]Figur 2.2'!#REF!</definedName>
    <definedName name="TRNR_be14afef46d84dde8d3e64f52ef2527a_54_6" localSheetId="10" hidden="1">'[2]Figur 2.2'!#REF!</definedName>
    <definedName name="TRNR_be14afef46d84dde8d3e64f52ef2527a_54_6" localSheetId="11" hidden="1">'[2]Figur 2.2'!#REF!</definedName>
    <definedName name="TRNR_be14afef46d84dde8d3e64f52ef2527a_54_6" localSheetId="12" hidden="1">'[2]Figur 2.2'!#REF!</definedName>
    <definedName name="TRNR_be14afef46d84dde8d3e64f52ef2527a_54_6" localSheetId="13" hidden="1">'[2]Figur 2.2'!#REF!</definedName>
    <definedName name="TRNR_be14afef46d84dde8d3e64f52ef2527a_54_6" localSheetId="14" hidden="1">'[2]Figur 2.2'!#REF!</definedName>
    <definedName name="TRNR_be14afef46d84dde8d3e64f52ef2527a_54_6" localSheetId="15" hidden="1">'[2]Figur 2.2'!#REF!</definedName>
    <definedName name="TRNR_be14afef46d84dde8d3e64f52ef2527a_54_6" localSheetId="3" hidden="1">#REF!</definedName>
    <definedName name="TRNR_be14afef46d84dde8d3e64f52ef2527a_54_6" localSheetId="7" hidden="1">'[2]Figur 2.2'!#REF!</definedName>
    <definedName name="TRNR_be14afef46d84dde8d3e64f52ef2527a_54_6" localSheetId="8" hidden="1">'[2]Figur 2.2'!#REF!</definedName>
    <definedName name="TRNR_be14afef46d84dde8d3e64f52ef2527a_54_6" hidden="1">'[2]Figur 2.2'!#REF!</definedName>
  </definedNames>
  <calcPr calcId="162913"/>
</workbook>
</file>

<file path=xl/sharedStrings.xml><?xml version="1.0" encoding="utf-8"?>
<sst xmlns="http://schemas.openxmlformats.org/spreadsheetml/2006/main" count="232" uniqueCount="124">
  <si>
    <t xml:space="preserve">Source: </t>
  </si>
  <si>
    <t>Note:</t>
  </si>
  <si>
    <t>Life insurers</t>
  </si>
  <si>
    <t>Pension funds</t>
  </si>
  <si>
    <t>Pension institutions’ adjusted return</t>
  </si>
  <si>
    <t>Finanstilsynet</t>
  </si>
  <si>
    <t>Annualised</t>
  </si>
  <si>
    <t>1q 2019*</t>
  </si>
  <si>
    <t xml:space="preserve">Note: </t>
  </si>
  <si>
    <t>Guaranteed return, pension funds</t>
  </si>
  <si>
    <t>Period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</si>
  <si>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</si>
  <si>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</si>
  <si>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</si>
  <si>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</si>
  <si>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</si>
  <si>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</si>
  <si>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</si>
  <si>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</si>
  <si>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</si>
  <si>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</si>
  <si>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</si>
  <si>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1q 2019</t>
  </si>
  <si>
    <t>Profitability (combined ratio) of non-life insurers*</t>
  </si>
  <si>
    <t>* Excl. captives and non-life insurers with diverging financial years.</t>
  </si>
  <si>
    <t>Combined ratio</t>
  </si>
  <si>
    <t>Claims ratio</t>
  </si>
  <si>
    <t>Cost ratio</t>
  </si>
  <si>
    <t>Solvency capital requirement (LHS)</t>
  </si>
  <si>
    <t>Own funds (LHS)</t>
  </si>
  <si>
    <t>Solvency coverage ratio (RHS)</t>
  </si>
  <si>
    <t>Life insurers’ solvency coverage ratio (incl. transitional measures)</t>
  </si>
  <si>
    <t>1 Jan. 2016</t>
  </si>
  <si>
    <t>31 Dec. 2016</t>
  </si>
  <si>
    <t>31 Dec. 2017</t>
  </si>
  <si>
    <t>31 Dec. 2018</t>
  </si>
  <si>
    <t>EEA</t>
  </si>
  <si>
    <t>Denmark</t>
  </si>
  <si>
    <t>Finland</t>
  </si>
  <si>
    <t>France</t>
  </si>
  <si>
    <t>Netherlands</t>
  </si>
  <si>
    <t>Norway</t>
  </si>
  <si>
    <t>United Kingdom</t>
  </si>
  <si>
    <t>Sweden</t>
  </si>
  <si>
    <t>Germany</t>
  </si>
  <si>
    <t>European insurers’ solvency coverage ratio (incl. transitional measures) as at 31 December 2018</t>
  </si>
  <si>
    <t>EIOPA</t>
  </si>
  <si>
    <t>10th percentile</t>
  </si>
  <si>
    <t>First quartile – 10th percentile</t>
  </si>
  <si>
    <t>Median – first quartile</t>
  </si>
  <si>
    <t>Third quartile – median</t>
  </si>
  <si>
    <t>90th percentile – third quartile</t>
  </si>
  <si>
    <t>Aggregate figures</t>
  </si>
  <si>
    <t>Shadow figures</t>
  </si>
  <si>
    <t>Reduction</t>
  </si>
  <si>
    <t>Increase</t>
  </si>
  <si>
    <t>Market risk</t>
  </si>
  <si>
    <t>Counterparty risk</t>
  </si>
  <si>
    <t>Life insurance risk</t>
  </si>
  <si>
    <t>Health insurance risk</t>
  </si>
  <si>
    <t>Total risk</t>
  </si>
  <si>
    <t>Diversification</t>
  </si>
  <si>
    <t>BSCR</t>
  </si>
  <si>
    <t>Operational risk</t>
  </si>
  <si>
    <t>Interest rate risk</t>
  </si>
  <si>
    <t>Equity risk</t>
  </si>
  <si>
    <t>Property risk</t>
  </si>
  <si>
    <t>Concentration risk</t>
  </si>
  <si>
    <t>Currency risk</t>
  </si>
  <si>
    <t>Total market risk</t>
  </si>
  <si>
    <t>Mortality risk</t>
  </si>
  <si>
    <t>Longevity risk</t>
  </si>
  <si>
    <t>Disability risk</t>
  </si>
  <si>
    <t>Lapse risk</t>
  </si>
  <si>
    <t>Tier 1 own funds, no restrictions</t>
  </si>
  <si>
    <t>Tier 1 own funds, subject to restrictions</t>
  </si>
  <si>
    <t>Tier 2 own funds</t>
  </si>
  <si>
    <t>Tier 3 own funds</t>
  </si>
  <si>
    <t>Solvency capital requirement</t>
  </si>
  <si>
    <t>Surplus funds</t>
  </si>
  <si>
    <t>Eligible own funds</t>
  </si>
  <si>
    <t>Tier 2 own funds as a share of the solvency capital requirement</t>
  </si>
  <si>
    <t>* Prior to 1 January.2019, there was no requirement for a solvency coverage ratio above 2019. The basis of the calculations has also been changed.</t>
  </si>
  <si>
    <t>1 Jan.     2019</t>
  </si>
  <si>
    <t>Fixed-income sec., fair value</t>
  </si>
  <si>
    <t>Investments held to maturity</t>
  </si>
  <si>
    <t>Loans and receivables, amortised cost</t>
  </si>
  <si>
    <t>Investments in the collective portfolio* – life insurers</t>
  </si>
  <si>
    <t>* Share of total assets prior to 2008</t>
  </si>
  <si>
    <t>Fixed-income sec., amortised cost</t>
  </si>
  <si>
    <t>Investments in the collective portfolio* – pension funds</t>
  </si>
  <si>
    <t>Iceland</t>
  </si>
  <si>
    <t>Belgium</t>
  </si>
  <si>
    <t>EU/EEA</t>
  </si>
  <si>
    <t>Property investments – insurers combined</t>
  </si>
  <si>
    <t>Unit-linked defined-contribution pensions are excluded.</t>
  </si>
  <si>
    <t>Pension institutions’ book return and average guaranteed return</t>
  </si>
  <si>
    <t>Book return, pension funds</t>
  </si>
  <si>
    <t>Book return, life insurers</t>
  </si>
  <si>
    <t>Guaranteed return, life insurers</t>
  </si>
  <si>
    <t>Eligible own funds (LHS)</t>
  </si>
  <si>
    <t>Box plots illustrating the 10th and 90th percentils, the lower and upper quartiles, and the median observation, illustrated by the horizontal line inside the boxes.</t>
  </si>
  <si>
    <t>Breakdown of life insurers’ solvency capital requirement as at 31 Dec. 2018</t>
  </si>
  <si>
    <t>Breakdown of life insurers’ solvency capital requirement for market risk as at 31 Dec. 2018</t>
  </si>
  <si>
    <t>Breakdown of life insurers’ capital requirement for life insurance risk as at 31 Dec. 2018</t>
  </si>
  <si>
    <t>Life expense risk</t>
  </si>
  <si>
    <t>Life catastrophe risk</t>
  </si>
  <si>
    <t>SCR for life insurance risk</t>
  </si>
  <si>
    <t>Spread risk</t>
  </si>
  <si>
    <t>SCR for market risk</t>
  </si>
  <si>
    <t>SCR</t>
  </si>
  <si>
    <t>Loss-absorb. effect deferred taxes</t>
  </si>
  <si>
    <t>Tier 2 own funds as a share of the solvency capital requirement for life insurers</t>
  </si>
  <si>
    <t>Eligible own funds and solvency capital requirement for life insurers as at 31 December 2018</t>
  </si>
  <si>
    <t>Solvency coverage ratio for pension funds*</t>
  </si>
  <si>
    <t>Breakdown of pension funds’ solvency capital requirement as at 1 January 2019</t>
  </si>
  <si>
    <t>Breakdown of pension funds’ capital requirement for market risk as at 1 January 2019</t>
  </si>
  <si>
    <t>Equities</t>
  </si>
  <si>
    <t>Property</t>
  </si>
  <si>
    <t>31.12.2016</t>
  </si>
  <si>
    <t>31.12.2017</t>
  </si>
  <si>
    <t>31.12.2018</t>
  </si>
  <si>
    <t>01.01.2016</t>
  </si>
  <si>
    <t>[Title]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</si>
</sst>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 * #,##0.0_ ;_ * \-#,##0.0_ ;_ * &quot;-&quot;??_ ;_ @_ "/>
    <numFmt numFmtId="167" formatCode="_-* #,##0.0_-;\-* #,##0.0_-;_-* &quot;-&quot;??_-;_-@_-"/>
    <numFmt numFmtId="168" formatCode="_ * #,##0_ ;_ * \-#,##0_ ;_ * &quot;-&quot;??_ ;_ @_ "/>
    <numFmt numFmtId="169" formatCode="_-* #,##0_-;\-* #,##0_-;_-* &quot;-&quot;??_-;_-@_-"/>
    <numFmt numFmtId="170" formatCode="_-* #,##0.0_-;\-* #,##0.0_-;_-* &quot;-&quot;?_-;_-@_-"/>
    <numFmt numFmtId="171" formatCode="0.0\ %"/>
    <numFmt numFmtId="172" formatCode="#,##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0" fontId="5" fillId="0" borderId="2" applyNumberFormat="0" applyFill="0" applyAlignment="0" applyProtection="0"/>
    <xf numFmtId="43" fontId="2" fillId="0" borderId="0" applyFont="0" applyFill="0" applyBorder="0" applyAlignment="0" applyProtection="0"/>
    <xf numFmtId="0" fontId="9" fillId="0" borderId="1" applyNumberFormat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69">
    <xf numFmtId="0" fontId="0" fillId="0" borderId="0" xfId="0"/>
    <xf numFmtId="0" fontId="1" fillId="0" borderId="0" xfId="0" applyFont="1"/>
    <xf numFmtId="0" fontId="6" fillId="0" borderId="0" xfId="5" applyFont="1" applyBorder="1"/>
    <xf numFmtId="0" fontId="1" fillId="0" borderId="0" xfId="0" applyFont="1" applyBorder="1"/>
    <xf numFmtId="0" fontId="1" fillId="0" borderId="0" xfId="0" applyFont="1" applyFill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165" fontId="1" fillId="0" borderId="0" xfId="0" applyNumberFormat="1" applyFont="1" applyFill="1" applyBorder="1"/>
    <xf numFmtId="0" fontId="8" fillId="0" borderId="0" xfId="0" applyFont="1" applyBorder="1"/>
    <xf numFmtId="0" fontId="1" fillId="0" borderId="0" xfId="0" quotePrefix="1" applyNumberFormat="1" applyFont="1" applyFill="1" applyBorder="1" applyAlignment="1">
      <alignment horizontal="right"/>
    </xf>
    <xf numFmtId="0" fontId="3" fillId="0" borderId="0" xfId="0" quotePrefix="1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67" fontId="1" fillId="0" borderId="0" xfId="6" applyNumberFormat="1" applyFont="1" applyFill="1" applyBorder="1"/>
    <xf numFmtId="167" fontId="3" fillId="0" borderId="0" xfId="6" applyNumberFormat="1" applyFont="1" applyFill="1" applyBorder="1"/>
    <xf numFmtId="1" fontId="1" fillId="0" borderId="0" xfId="0" applyNumberFormat="1" applyFont="1" applyFill="1" applyBorder="1"/>
    <xf numFmtId="1" fontId="3" fillId="0" borderId="0" xfId="0" applyNumberFormat="1" applyFont="1" applyFill="1" applyBorder="1"/>
    <xf numFmtId="14" fontId="1" fillId="0" borderId="0" xfId="0" quotePrefix="1" applyNumberFormat="1" applyFont="1" applyFill="1" applyBorder="1" applyAlignment="1">
      <alignment horizontal="right"/>
    </xf>
    <xf numFmtId="14" fontId="3" fillId="0" borderId="0" xfId="0" quotePrefix="1" applyNumberFormat="1" applyFont="1" applyFill="1" applyBorder="1" applyAlignment="1">
      <alignment horizontal="right"/>
    </xf>
    <xf numFmtId="165" fontId="1" fillId="0" borderId="0" xfId="0" applyNumberFormat="1" applyFont="1"/>
    <xf numFmtId="0" fontId="1" fillId="0" borderId="0" xfId="0" applyFont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0" xfId="7" quotePrefix="1" applyNumberFormat="1" applyFill="1" applyBorder="1" applyAlignment="1"/>
    <xf numFmtId="166" fontId="4" fillId="0" borderId="0" xfId="8" quotePrefix="1" applyNumberFormat="1" applyFont="1" applyFill="1" applyBorder="1" applyAlignment="1"/>
    <xf numFmtId="0" fontId="4" fillId="0" borderId="0" xfId="7" quotePrefix="1" applyNumberFormat="1" applyFont="1" applyFill="1" applyBorder="1" applyAlignment="1"/>
    <xf numFmtId="0" fontId="4" fillId="0" borderId="0" xfId="2" quotePrefix="1" applyNumberFormat="1" applyFont="1" applyFill="1" applyBorder="1" applyAlignment="1"/>
    <xf numFmtId="165" fontId="4" fillId="0" borderId="0" xfId="2" applyNumberFormat="1" applyFont="1" applyFill="1" applyBorder="1" applyAlignment="1"/>
    <xf numFmtId="0" fontId="10" fillId="0" borderId="0" xfId="9"/>
    <xf numFmtId="0" fontId="1" fillId="0" borderId="0" xfId="0" applyFont="1" applyFill="1"/>
    <xf numFmtId="49" fontId="1" fillId="0" borderId="0" xfId="0" applyNumberFormat="1" applyFont="1" applyFill="1" applyBorder="1"/>
    <xf numFmtId="49" fontId="1" fillId="0" borderId="0" xfId="0" applyNumberFormat="1" applyFont="1" applyBorder="1"/>
    <xf numFmtId="168" fontId="1" fillId="0" borderId="0" xfId="0" applyNumberFormat="1" applyFont="1"/>
    <xf numFmtId="3" fontId="0" fillId="0" borderId="0" xfId="0" applyNumberFormat="1"/>
    <xf numFmtId="0" fontId="0" fillId="0" borderId="0" xfId="0" applyFill="1" applyAlignment="1">
      <alignment horizontal="left"/>
    </xf>
    <xf numFmtId="165" fontId="1" fillId="0" borderId="0" xfId="6" applyNumberFormat="1" applyFont="1" applyBorder="1"/>
    <xf numFmtId="169" fontId="1" fillId="0" borderId="0" xfId="6" applyNumberFormat="1" applyFont="1"/>
    <xf numFmtId="0" fontId="0" fillId="0" borderId="0" xfId="0" applyBorder="1"/>
    <xf numFmtId="168" fontId="1" fillId="0" borderId="0" xfId="8" applyNumberFormat="1" applyFont="1" applyBorder="1"/>
    <xf numFmtId="168" fontId="1" fillId="0" borderId="0" xfId="8" applyNumberFormat="1" applyFont="1" applyFill="1" applyBorder="1"/>
    <xf numFmtId="168" fontId="0" fillId="0" borderId="0" xfId="0" applyNumberFormat="1"/>
    <xf numFmtId="165" fontId="1" fillId="0" borderId="0" xfId="8" applyNumberFormat="1" applyFont="1" applyBorder="1"/>
    <xf numFmtId="3" fontId="1" fillId="0" borderId="0" xfId="0" applyNumberFormat="1" applyFont="1"/>
    <xf numFmtId="9" fontId="1" fillId="0" borderId="0" xfId="11" applyFont="1"/>
    <xf numFmtId="167" fontId="1" fillId="0" borderId="0" xfId="10" applyNumberFormat="1" applyFont="1" applyBorder="1"/>
    <xf numFmtId="0" fontId="3" fillId="0" borderId="0" xfId="12" applyFont="1" applyFill="1" applyBorder="1"/>
    <xf numFmtId="167" fontId="1" fillId="0" borderId="0" xfId="10" applyNumberFormat="1" applyFont="1" applyFill="1" applyBorder="1"/>
    <xf numFmtId="171" fontId="1" fillId="0" borderId="0" xfId="0" applyNumberFormat="1" applyFont="1"/>
    <xf numFmtId="14" fontId="1" fillId="0" borderId="0" xfId="0" applyNumberFormat="1" applyFont="1"/>
    <xf numFmtId="172" fontId="1" fillId="0" borderId="0" xfId="0" applyNumberFormat="1" applyFont="1"/>
    <xf numFmtId="165" fontId="3" fillId="0" borderId="0" xfId="13" applyNumberFormat="1" applyFont="1" applyFill="1" applyBorder="1" applyAlignment="1">
      <alignment vertical="center"/>
    </xf>
    <xf numFmtId="0" fontId="0" fillId="0" borderId="0" xfId="0" applyFill="1"/>
    <xf numFmtId="170" fontId="1" fillId="0" borderId="0" xfId="0" applyNumberFormat="1" applyFont="1" applyFill="1"/>
    <xf numFmtId="167" fontId="11" fillId="0" borderId="0" xfId="10" applyNumberFormat="1" applyFont="1" applyFill="1" applyBorder="1"/>
    <xf numFmtId="1" fontId="0" fillId="0" borderId="0" xfId="0" applyNumberFormat="1"/>
    <xf numFmtId="166" fontId="1" fillId="0" borderId="0" xfId="8" applyNumberFormat="1" applyFont="1" applyBorder="1"/>
    <xf numFmtId="0" fontId="0" fillId="0" borderId="0" xfId="0" applyFill="1" applyBorder="1"/>
    <xf numFmtId="0" fontId="7" fillId="0" borderId="0" xfId="0" applyFont="1" applyFill="1" applyBorder="1"/>
    <xf numFmtId="0" fontId="1" fillId="0" borderId="0" xfId="0" quotePrefix="1" applyNumberFormat="1" applyFont="1" applyFill="1" applyBorder="1"/>
    <xf numFmtId="165" fontId="11" fillId="0" borderId="0" xfId="0" applyNumberFormat="1" applyFont="1" applyFill="1" applyBorder="1"/>
    <xf numFmtId="167" fontId="1" fillId="0" borderId="0" xfId="10" applyNumberFormat="1" applyFont="1"/>
    <xf numFmtId="0" fontId="1" fillId="0" borderId="0" xfId="0" applyFont="1" applyAlignment="1">
      <alignment wrapText="1"/>
    </xf>
    <xf numFmtId="169" fontId="1" fillId="0" borderId="0" xfId="10" applyNumberFormat="1" applyFont="1" applyFill="1"/>
    <xf numFmtId="169" fontId="3" fillId="0" borderId="0" xfId="10" applyNumberFormat="1" applyFont="1" applyBorder="1"/>
    <xf numFmtId="169" fontId="1" fillId="0" borderId="0" xfId="10" applyNumberFormat="1" applyFont="1"/>
    <xf numFmtId="0" fontId="1" fillId="0" borderId="0" xfId="0" quotePrefix="1" applyFont="1" applyFill="1" applyBorder="1"/>
    <xf numFmtId="14" fontId="1" fillId="0" borderId="0" xfId="0" quotePrefix="1" applyNumberFormat="1" applyFont="1"/>
    <xf numFmtId="0" fontId="1" fillId="0" borderId="0" xfId="0" applyFont="1" applyFill="1" applyBorder="1" applyAlignment="1">
      <alignment vertical="center"/>
    </xf>
    <xf numFmtId="0" fontId="0" fillId="0" borderId="0" xfId="0" applyFont="1" applyFill="1"/>
    <xf numFmtId="0" fontId="8" fillId="0" borderId="0" xfId="0" applyFont="1" applyFill="1"/>
  </cellXfs>
  <cellStyles count="14">
    <cellStyle name="Crystal-rapportdata" xfId="2"/>
    <cellStyle name="Crystal-rapportfelt" xfId="7"/>
    <cellStyle name="Hyperkobling" xfId="9" builtinId="8"/>
    <cellStyle name="Komma" xfId="10" builtinId="3"/>
    <cellStyle name="Komma 2" xfId="6"/>
    <cellStyle name="Komma 2 2" xfId="8"/>
    <cellStyle name="Normal" xfId="0" builtinId="0"/>
    <cellStyle name="Normal 12" xfId="3"/>
    <cellStyle name="Normal 2" xfId="1"/>
    <cellStyle name="Normal 2 29" xfId="13"/>
    <cellStyle name="Normal 4 2" xfId="12"/>
    <cellStyle name="Normal 6" xfId="4"/>
    <cellStyle name="Overskrift 1" xfId="5" builtinId="16"/>
    <cellStyle name="Pros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5035620547443E-2"/>
          <c:y val="4.2174640450645423E-2"/>
          <c:w val="0.89849925009373832"/>
          <c:h val="0.74062936869733387"/>
        </c:manualLayout>
      </c:layout>
      <c:lineChart>
        <c:grouping val="standard"/>
        <c:varyColors val="0"/>
        <c:ser>
          <c:idx val="0"/>
          <c:order val="0"/>
          <c:tx>
            <c:strRef>
              <c:f>'4.1'!$A$27</c:f>
              <c:strCache>
                <c:ptCount val="1"/>
                <c:pt idx="0">
                  <c:v>Life insurers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'4.1'!$B$26:$U$26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1q 2019*</c:v>
                </c:pt>
              </c:strCache>
            </c:strRef>
          </c:cat>
          <c:val>
            <c:numRef>
              <c:f>'4.1'!$B$27:$U$27</c:f>
              <c:numCache>
                <c:formatCode>_-* #\ ##0.0_-;\-* #\ ##0.0_-;_-* "-"??_-;_-@_-</c:formatCode>
                <c:ptCount val="20"/>
                <c:pt idx="0">
                  <c:v>3.3682502246852368</c:v>
                </c:pt>
                <c:pt idx="1">
                  <c:v>1.0754817016505385</c:v>
                </c:pt>
                <c:pt idx="2">
                  <c:v>1.8578836991292413</c:v>
                </c:pt>
                <c:pt idx="3">
                  <c:v>8.8764805253474339</c:v>
                </c:pt>
                <c:pt idx="4">
                  <c:v>7.0292343544186915</c:v>
                </c:pt>
                <c:pt idx="5">
                  <c:v>8.1362347659936969</c:v>
                </c:pt>
                <c:pt idx="6">
                  <c:v>7.711917039664681</c:v>
                </c:pt>
                <c:pt idx="7">
                  <c:v>7.6884592086678065</c:v>
                </c:pt>
                <c:pt idx="8">
                  <c:v>-1.3599407742053511</c:v>
                </c:pt>
                <c:pt idx="9">
                  <c:v>6.27</c:v>
                </c:pt>
                <c:pt idx="10">
                  <c:v>6.78</c:v>
                </c:pt>
                <c:pt idx="11">
                  <c:v>2.79</c:v>
                </c:pt>
                <c:pt idx="12">
                  <c:v>6.3</c:v>
                </c:pt>
                <c:pt idx="13">
                  <c:v>5.9</c:v>
                </c:pt>
                <c:pt idx="14">
                  <c:v>5.6</c:v>
                </c:pt>
                <c:pt idx="15">
                  <c:v>4.2</c:v>
                </c:pt>
                <c:pt idx="16">
                  <c:v>5.2</c:v>
                </c:pt>
                <c:pt idx="17">
                  <c:v>6.2</c:v>
                </c:pt>
                <c:pt idx="18">
                  <c:v>2</c:v>
                </c:pt>
                <c:pt idx="19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5E-453C-B87B-BD69B92E3359}"/>
            </c:ext>
          </c:extLst>
        </c:ser>
        <c:ser>
          <c:idx val="1"/>
          <c:order val="1"/>
          <c:tx>
            <c:strRef>
              <c:f>'4.1'!$A$28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'4.1'!$B$26:$U$26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1q 2019*</c:v>
                </c:pt>
              </c:strCache>
            </c:strRef>
          </c:cat>
          <c:val>
            <c:numRef>
              <c:f>'4.1'!$B$28:$U$28</c:f>
              <c:numCache>
                <c:formatCode>_-* #\ ##0.0_-;\-* #\ ##0.0_-;_-* "-"??_-;_-@_-</c:formatCode>
                <c:ptCount val="20"/>
                <c:pt idx="0">
                  <c:v>5.2520521898245756</c:v>
                </c:pt>
                <c:pt idx="1">
                  <c:v>1.0863289670038139</c:v>
                </c:pt>
                <c:pt idx="2">
                  <c:v>-3.3061858418050298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>
                  <c:v>-8.1999999999999993</c:v>
                </c:pt>
                <c:pt idx="9">
                  <c:v>13</c:v>
                </c:pt>
                <c:pt idx="10">
                  <c:v>9.1999999999999993</c:v>
                </c:pt>
                <c:pt idx="11">
                  <c:v>0.1</c:v>
                </c:pt>
                <c:pt idx="12">
                  <c:v>8</c:v>
                </c:pt>
                <c:pt idx="13">
                  <c:v>10.8</c:v>
                </c:pt>
                <c:pt idx="14">
                  <c:v>7.4</c:v>
                </c:pt>
                <c:pt idx="15">
                  <c:v>4</c:v>
                </c:pt>
                <c:pt idx="16">
                  <c:v>5.4</c:v>
                </c:pt>
                <c:pt idx="17">
                  <c:v>8.1</c:v>
                </c:pt>
                <c:pt idx="18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E-453C-B87B-BD69B92E3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576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366179227596548"/>
          <c:y val="0.94195686169150117"/>
          <c:w val="0.72355586801649785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84757834757835"/>
          <c:y val="5.6983691645285911E-2"/>
          <c:w val="0.77933367071524962"/>
          <c:h val="0.72904185661002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'4.10'!$A$28</c:f>
              <c:strCache>
                <c:ptCount val="1"/>
                <c:pt idx="0">
                  <c:v>Tier 2 own funds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'4.10'!$B$27:$E$27</c:f>
              <c:strCache>
                <c:ptCount val="4"/>
                <c:pt idx="0">
                  <c:v>1 Jan. 2016</c:v>
                </c:pt>
                <c:pt idx="1">
                  <c:v>31 Dec. 2016</c:v>
                </c:pt>
                <c:pt idx="2">
                  <c:v>31 Dec. 2017</c:v>
                </c:pt>
                <c:pt idx="3">
                  <c:v>31 Dec. 2018</c:v>
                </c:pt>
              </c:strCache>
            </c:strRef>
          </c:cat>
          <c:val>
            <c:numRef>
              <c:f>'4.10'!$B$28:$E$28</c:f>
              <c:numCache>
                <c:formatCode>_-* #\ ##0.0_-;\-* #\ ##0.0_-;_-* "-"??_-;_-@_-</c:formatCode>
                <c:ptCount val="4"/>
                <c:pt idx="0">
                  <c:v>19.2</c:v>
                </c:pt>
                <c:pt idx="1">
                  <c:v>22</c:v>
                </c:pt>
                <c:pt idx="2">
                  <c:v>22.7</c:v>
                </c:pt>
                <c:pt idx="3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1-4612-8985-C632E75A0A48}"/>
            </c:ext>
          </c:extLst>
        </c:ser>
        <c:ser>
          <c:idx val="1"/>
          <c:order val="1"/>
          <c:tx>
            <c:strRef>
              <c:f>'4.10'!$A$29</c:f>
              <c:strCache>
                <c:ptCount val="1"/>
                <c:pt idx="0">
                  <c:v>Solvency capital requirement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'4.10'!$B$27:$E$27</c:f>
              <c:strCache>
                <c:ptCount val="4"/>
                <c:pt idx="0">
                  <c:v>1 Jan. 2016</c:v>
                </c:pt>
                <c:pt idx="1">
                  <c:v>31 Dec. 2016</c:v>
                </c:pt>
                <c:pt idx="2">
                  <c:v>31 Dec. 2017</c:v>
                </c:pt>
                <c:pt idx="3">
                  <c:v>31 Dec. 2018</c:v>
                </c:pt>
              </c:strCache>
            </c:strRef>
          </c:cat>
          <c:val>
            <c:numRef>
              <c:f>'4.10'!$B$29:$E$29</c:f>
              <c:numCache>
                <c:formatCode>_-* #\ ##0.0_-;\-* #\ ##0.0_-;_-* "-"??_-;_-@_-</c:formatCode>
                <c:ptCount val="4"/>
                <c:pt idx="0">
                  <c:v>66</c:v>
                </c:pt>
                <c:pt idx="1">
                  <c:v>64</c:v>
                </c:pt>
                <c:pt idx="2">
                  <c:v>66.599999999999994</c:v>
                </c:pt>
                <c:pt idx="3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1-4612-8985-C632E75A0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'4.10'!$A$30</c:f>
              <c:strCache>
                <c:ptCount val="1"/>
                <c:pt idx="0">
                  <c:v>Tier 2 own funds as a share of the solvency capital requirement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'4.10'!$B$27:$E$27</c:f>
              <c:strCache>
                <c:ptCount val="4"/>
                <c:pt idx="0">
                  <c:v>1 Jan. 2016</c:v>
                </c:pt>
                <c:pt idx="1">
                  <c:v>31 Dec. 2016</c:v>
                </c:pt>
                <c:pt idx="2">
                  <c:v>31 Dec. 2017</c:v>
                </c:pt>
                <c:pt idx="3">
                  <c:v>31 Dec. 2018</c:v>
                </c:pt>
              </c:strCache>
            </c:strRef>
          </c:cat>
          <c:val>
            <c:numRef>
              <c:f>'4.10'!$B$30:$E$30</c:f>
              <c:numCache>
                <c:formatCode>_-* #\ ##0.0_-;\-* #\ ##0.0_-;_-* "-"??_-;_-@_-</c:formatCode>
                <c:ptCount val="4"/>
                <c:pt idx="0">
                  <c:v>29</c:v>
                </c:pt>
                <c:pt idx="1">
                  <c:v>34.4</c:v>
                </c:pt>
                <c:pt idx="2">
                  <c:v>34.1</c:v>
                </c:pt>
                <c:pt idx="3">
                  <c:v>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1-4612-8985-C632E75A0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NOK</a:t>
                </a:r>
                <a:r>
                  <a:rPr lang="en-US" sz="1100" b="0" baseline="0">
                    <a:latin typeface="Museo100"/>
                    <a:cs typeface="Arial" panose="020B0604020202020204" pitchFamily="34" charset="0"/>
                  </a:rPr>
                  <a:t> billion </a:t>
                </a:r>
                <a:endParaRPr lang="en-US" sz="1100" b="0">
                  <a:latin typeface="Museo10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037037037037111E-4"/>
              <c:y val="0.3151971266749550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0448"/>
        <c:crosses val="autoZero"/>
        <c:crossBetween val="between"/>
      </c:valAx>
      <c:valAx>
        <c:axId val="2425241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95637827725172009"/>
              <c:y val="0.3323813294933454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6080"/>
        <c:crosses val="max"/>
        <c:crossBetween val="between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5432098765432098E-2"/>
          <c:y val="0.85977786987152927"/>
          <c:w val="0.98365607076893169"/>
          <c:h val="0.14022213012847076"/>
        </c:manualLayout>
      </c:layout>
      <c:overlay val="0"/>
      <c:txPr>
        <a:bodyPr/>
        <a:lstStyle/>
        <a:p>
          <a:pPr>
            <a:defRPr sz="1100">
              <a:latin typeface="Museo100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8944369470685"/>
          <c:y val="5.402725840453506E-2"/>
          <c:w val="0.77377061778377565"/>
          <c:h val="0.77006796518856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'4.11'!$A$27</c:f>
              <c:strCache>
                <c:ptCount val="1"/>
                <c:pt idx="0">
                  <c:v>Solvency capital requirement (LHS)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'4.11'!$B$26:$I$26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1 Jan.     2019</c:v>
                </c:pt>
              </c:strCache>
            </c:strRef>
          </c:cat>
          <c:val>
            <c:numRef>
              <c:f>'4.11'!$B$27:$I$27</c:f>
              <c:numCache>
                <c:formatCode>0.0</c:formatCode>
                <c:ptCount val="8"/>
                <c:pt idx="0">
                  <c:v>40.799999999999997</c:v>
                </c:pt>
                <c:pt idx="1">
                  <c:v>55.5</c:v>
                </c:pt>
                <c:pt idx="2">
                  <c:v>62.1</c:v>
                </c:pt>
                <c:pt idx="3">
                  <c:v>62</c:v>
                </c:pt>
                <c:pt idx="4">
                  <c:v>65.8</c:v>
                </c:pt>
                <c:pt idx="5">
                  <c:v>73.400000000000006</c:v>
                </c:pt>
                <c:pt idx="6">
                  <c:v>63.2</c:v>
                </c:pt>
                <c:pt idx="7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C-4D96-9698-91FD2069DE99}"/>
            </c:ext>
          </c:extLst>
        </c:ser>
        <c:ser>
          <c:idx val="1"/>
          <c:order val="1"/>
          <c:tx>
            <c:strRef>
              <c:f>'4.11'!$A$28</c:f>
              <c:strCache>
                <c:ptCount val="1"/>
                <c:pt idx="0">
                  <c:v>Own funds (LHS)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'4.11'!$B$26:$I$26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1 Jan.     2019</c:v>
                </c:pt>
              </c:strCache>
            </c:strRef>
          </c:cat>
          <c:val>
            <c:numRef>
              <c:f>'4.11'!$B$28:$I$28</c:f>
              <c:numCache>
                <c:formatCode>0.0</c:formatCode>
                <c:ptCount val="8"/>
                <c:pt idx="0">
                  <c:v>41.4</c:v>
                </c:pt>
                <c:pt idx="1">
                  <c:v>56.2</c:v>
                </c:pt>
                <c:pt idx="2">
                  <c:v>49.4</c:v>
                </c:pt>
                <c:pt idx="3">
                  <c:v>60.7</c:v>
                </c:pt>
                <c:pt idx="4">
                  <c:v>72.8</c:v>
                </c:pt>
                <c:pt idx="5">
                  <c:v>88.8</c:v>
                </c:pt>
                <c:pt idx="6">
                  <c:v>82</c:v>
                </c:pt>
                <c:pt idx="7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C-4D96-9698-91FD2069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'4.11'!$A$29</c:f>
              <c:strCache>
                <c:ptCount val="1"/>
                <c:pt idx="0">
                  <c:v>Solvency coverage ratio (RHS)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'4.11'!$B$26:$I$26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1 Jan.     2019</c:v>
                </c:pt>
              </c:strCache>
            </c:strRef>
          </c:cat>
          <c:val>
            <c:numRef>
              <c:f>'4.11'!$B$29:$I$29</c:f>
              <c:numCache>
                <c:formatCode>#\ ##0.0</c:formatCode>
                <c:ptCount val="8"/>
                <c:pt idx="0">
                  <c:v>101.5</c:v>
                </c:pt>
                <c:pt idx="1">
                  <c:v>101.2</c:v>
                </c:pt>
                <c:pt idx="2">
                  <c:v>79.599999999999994</c:v>
                </c:pt>
                <c:pt idx="3">
                  <c:v>97.9</c:v>
                </c:pt>
                <c:pt idx="4">
                  <c:v>110.7</c:v>
                </c:pt>
                <c:pt idx="5">
                  <c:v>120.9</c:v>
                </c:pt>
                <c:pt idx="6">
                  <c:v>129.69999999999999</c:v>
                </c:pt>
                <c:pt idx="7">
                  <c:v>176.3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C-4D96-9698-91FD2069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NOK</a:t>
                </a:r>
                <a:r>
                  <a:rPr lang="en-US" sz="1100" b="0" baseline="0">
                    <a:latin typeface="Museo100"/>
                    <a:cs typeface="Arial" panose="020B0604020202020204" pitchFamily="34" charset="0"/>
                  </a:rPr>
                  <a:t> billion </a:t>
                </a:r>
                <a:endParaRPr lang="en-US" sz="1100" b="0">
                  <a:latin typeface="Museo10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037037037037111E-4"/>
              <c:y val="0.3187058986047796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0448"/>
        <c:crosses val="autoZero"/>
        <c:crossBetween val="between"/>
      </c:valAx>
      <c:valAx>
        <c:axId val="24252416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96113903883640739"/>
              <c:y val="0.3148302251692222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0412377400193389"/>
          <c:w val="0.99047833258359574"/>
          <c:h val="9.5876225998066028E-2"/>
        </c:manualLayout>
      </c:layout>
      <c:overlay val="0"/>
      <c:txPr>
        <a:bodyPr/>
        <a:lstStyle/>
        <a:p>
          <a:pPr>
            <a:defRPr sz="1100">
              <a:latin typeface="Museo100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4448223733939"/>
          <c:y val="4.6266602809706257E-2"/>
          <c:w val="0.8433524559430069"/>
          <c:h val="0.507777041027766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'4.12'!$A$26</c:f>
              <c:strCache>
                <c:ptCount val="1"/>
                <c:pt idx="0">
                  <c:v>Aggregate figures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4"/>
              <c:layout>
                <c:manualLayout>
                  <c:x val="1.0337457817771905E-3"/>
                  <c:y val="-0.270911175576737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3A-4538-BE6D-43AF7F70E225}"/>
                </c:ext>
              </c:extLst>
            </c:dLbl>
            <c:dLbl>
              <c:idx val="6"/>
              <c:layout>
                <c:manualLayout>
                  <c:x val="0"/>
                  <c:y val="-0.233232490675507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3A-4538-BE6D-43AF7F70E225}"/>
                </c:ext>
              </c:extLst>
            </c:dLbl>
            <c:dLbl>
              <c:idx val="7"/>
              <c:layout>
                <c:manualLayout>
                  <c:x val="1.366097865045881E-3"/>
                  <c:y val="-0.15601309226932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3A-4538-BE6D-43AF7F70E225}"/>
                </c:ext>
              </c:extLst>
            </c:dLbl>
            <c:dLbl>
              <c:idx val="9"/>
              <c:layout>
                <c:manualLayout>
                  <c:x val="4.7997750281214852E-3"/>
                  <c:y val="-0.207032739328636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3A-4538-BE6D-43AF7F70E22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'4.12'!$B$25:$K$25</c:f>
              <c:strCache>
                <c:ptCount val="10"/>
                <c:pt idx="0">
                  <c:v>Market risk</c:v>
                </c:pt>
                <c:pt idx="1">
                  <c:v>Life insurance risk</c:v>
                </c:pt>
                <c:pt idx="2">
                  <c:v>Health insurance risk</c:v>
                </c:pt>
                <c:pt idx="3">
                  <c:v>Counterparty risk</c:v>
                </c:pt>
                <c:pt idx="4">
                  <c:v>Total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Loss-absorb. effect deferred taxes</c:v>
                </c:pt>
                <c:pt idx="9">
                  <c:v>SCR</c:v>
                </c:pt>
              </c:strCache>
            </c:strRef>
          </c:cat>
          <c:val>
            <c:numRef>
              <c:f>'4.12'!$B$26:$K$26</c:f>
              <c:numCache>
                <c:formatCode>_-* #\ ##0.0_-;\-* #\ ##0.0_-;_-* "-"??_-;_-@_-</c:formatCode>
                <c:ptCount val="10"/>
                <c:pt idx="4">
                  <c:v>72.400000000000006</c:v>
                </c:pt>
                <c:pt idx="6">
                  <c:v>62.8</c:v>
                </c:pt>
                <c:pt idx="9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A-4538-BE6D-43AF7F70E225}"/>
            </c:ext>
          </c:extLst>
        </c:ser>
        <c:ser>
          <c:idx val="1"/>
          <c:order val="1"/>
          <c:tx>
            <c:strRef>
              <c:f>'4.12'!$A$27</c:f>
              <c:strCache>
                <c:ptCount val="1"/>
                <c:pt idx="0">
                  <c:v>Shadow figures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'4.12'!$B$25:$K$25</c:f>
              <c:strCache>
                <c:ptCount val="10"/>
                <c:pt idx="0">
                  <c:v>Market risk</c:v>
                </c:pt>
                <c:pt idx="1">
                  <c:v>Life insurance risk</c:v>
                </c:pt>
                <c:pt idx="2">
                  <c:v>Health insurance risk</c:v>
                </c:pt>
                <c:pt idx="3">
                  <c:v>Counterparty risk</c:v>
                </c:pt>
                <c:pt idx="4">
                  <c:v>Total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Loss-absorb. effect deferred taxes</c:v>
                </c:pt>
                <c:pt idx="9">
                  <c:v>SCR</c:v>
                </c:pt>
              </c:strCache>
            </c:strRef>
          </c:cat>
          <c:val>
            <c:numRef>
              <c:f>'4.12'!$B$27:$K$27</c:f>
              <c:numCache>
                <c:formatCode>_-* #\ ##0.0_-;\-* #\ ##0.0_-;_-* "-"??_-;_-@_-</c:formatCode>
                <c:ptCount val="10"/>
                <c:pt idx="1">
                  <c:v>56.6</c:v>
                </c:pt>
                <c:pt idx="2">
                  <c:v>71.7</c:v>
                </c:pt>
                <c:pt idx="3">
                  <c:v>71.7</c:v>
                </c:pt>
                <c:pt idx="5">
                  <c:v>62.8</c:v>
                </c:pt>
                <c:pt idx="7">
                  <c:v>62.8</c:v>
                </c:pt>
                <c:pt idx="8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A-4538-BE6D-43AF7F70E225}"/>
            </c:ext>
          </c:extLst>
        </c:ser>
        <c:ser>
          <c:idx val="2"/>
          <c:order val="2"/>
          <c:tx>
            <c:strRef>
              <c:f>'4.12'!$A$28</c:f>
              <c:strCache>
                <c:ptCount val="1"/>
                <c:pt idx="0">
                  <c:v>Reduction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5"/>
              <c:layout>
                <c:manualLayout>
                  <c:x val="1.3662131519274377E-3"/>
                  <c:y val="-5.6669220945083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3A-4538-BE6D-43AF7F70E225}"/>
                </c:ext>
              </c:extLst>
            </c:dLbl>
            <c:dLbl>
              <c:idx val="8"/>
              <c:layout>
                <c:manualLayout>
                  <c:x val="0"/>
                  <c:y val="-6.4878671775223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23A-4538-BE6D-43AF7F70E225}"/>
                </c:ext>
              </c:extLst>
            </c:dLbl>
            <c:dLbl>
              <c:idx val="9"/>
              <c:layout>
                <c:manualLayout>
                  <c:x val="1.366174004957383E-3"/>
                  <c:y val="-4.401961059619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3A-4538-BE6D-43AF7F70E22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'4.12'!$B$25:$K$25</c:f>
              <c:strCache>
                <c:ptCount val="10"/>
                <c:pt idx="0">
                  <c:v>Market risk</c:v>
                </c:pt>
                <c:pt idx="1">
                  <c:v>Life insurance risk</c:v>
                </c:pt>
                <c:pt idx="2">
                  <c:v>Health insurance risk</c:v>
                </c:pt>
                <c:pt idx="3">
                  <c:v>Counterparty risk</c:v>
                </c:pt>
                <c:pt idx="4">
                  <c:v>Total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Loss-absorb. effect deferred taxes</c:v>
                </c:pt>
                <c:pt idx="9">
                  <c:v>SCR</c:v>
                </c:pt>
              </c:strCache>
            </c:strRef>
          </c:cat>
          <c:val>
            <c:numRef>
              <c:f>'4.12'!$B$28:$K$28</c:f>
              <c:numCache>
                <c:formatCode>_-* #\ ##0.0_-;\-* #\ ##0.0_-;_-* "-"??_-;_-@_-</c:formatCode>
                <c:ptCount val="10"/>
                <c:pt idx="5">
                  <c:v>9.6</c:v>
                </c:pt>
                <c:pt idx="8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3A-4538-BE6D-43AF7F70E225}"/>
            </c:ext>
          </c:extLst>
        </c:ser>
        <c:ser>
          <c:idx val="3"/>
          <c:order val="3"/>
          <c:tx>
            <c:strRef>
              <c:f>'4.12'!$A$29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20996491228070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23A-4538-BE6D-43AF7F70E225}"/>
                </c:ext>
              </c:extLst>
            </c:dLbl>
            <c:dLbl>
              <c:idx val="1"/>
              <c:layout>
                <c:manualLayout>
                  <c:x val="1.3662131519274377E-3"/>
                  <c:y val="-7.8003512132822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23A-4538-BE6D-43AF7F70E225}"/>
                </c:ext>
              </c:extLst>
            </c:dLbl>
            <c:dLbl>
              <c:idx val="2"/>
              <c:layout>
                <c:manualLayout>
                  <c:x val="0"/>
                  <c:y val="-3.6506633499170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23A-4538-BE6D-43AF7F70E225}"/>
                </c:ext>
              </c:extLst>
            </c:dLbl>
            <c:dLbl>
              <c:idx val="3"/>
              <c:layout>
                <c:manualLayout>
                  <c:x val="-1.3660241874527588E-3"/>
                  <c:y val="-3.7655172413793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23A-4538-BE6D-43AF7F70E225}"/>
                </c:ext>
              </c:extLst>
            </c:dLbl>
            <c:dLbl>
              <c:idx val="6"/>
              <c:layout>
                <c:manualLayout>
                  <c:x val="0"/>
                  <c:y val="-3.2063937378775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3A-4538-BE6D-43AF7F70E225}"/>
                </c:ext>
              </c:extLst>
            </c:dLbl>
            <c:dLbl>
              <c:idx val="7"/>
              <c:layout>
                <c:manualLayout>
                  <c:x val="0"/>
                  <c:y val="-4.0549169859514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23A-4538-BE6D-43AF7F70E225}"/>
                </c:ext>
              </c:extLst>
            </c:dLbl>
            <c:dLbl>
              <c:idx val="8"/>
              <c:layout>
                <c:manualLayout>
                  <c:x val="0"/>
                  <c:y val="-2.725083293826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3A-4538-BE6D-43AF7F70E22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'4.12'!$B$25:$K$25</c:f>
              <c:strCache>
                <c:ptCount val="10"/>
                <c:pt idx="0">
                  <c:v>Market risk</c:v>
                </c:pt>
                <c:pt idx="1">
                  <c:v>Life insurance risk</c:v>
                </c:pt>
                <c:pt idx="2">
                  <c:v>Health insurance risk</c:v>
                </c:pt>
                <c:pt idx="3">
                  <c:v>Counterparty risk</c:v>
                </c:pt>
                <c:pt idx="4">
                  <c:v>Total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Loss-absorb. effect deferred taxes</c:v>
                </c:pt>
                <c:pt idx="9">
                  <c:v>SCR</c:v>
                </c:pt>
              </c:strCache>
            </c:strRef>
          </c:cat>
          <c:val>
            <c:numRef>
              <c:f>'4.12'!$B$29:$K$29</c:f>
              <c:numCache>
                <c:formatCode>_-* #\ ##0.0_-;\-* #\ ##0.0_-;_-* "-"??_-;_-@_-</c:formatCode>
                <c:ptCount val="10"/>
                <c:pt idx="0">
                  <c:v>56.6</c:v>
                </c:pt>
                <c:pt idx="1">
                  <c:v>15.1</c:v>
                </c:pt>
                <c:pt idx="2">
                  <c:v>1.3627438311151423E-2</c:v>
                </c:pt>
                <c:pt idx="3">
                  <c:v>0.7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3A-4538-BE6D-43AF7F70E2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761536"/>
        <c:axId val="139763072"/>
      </c:barChart>
      <c:catAx>
        <c:axId val="13976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nb-NO"/>
          </a:p>
        </c:txPr>
        <c:crossAx val="139763072"/>
        <c:crosses val="autoZero"/>
        <c:auto val="1"/>
        <c:lblAlgn val="ctr"/>
        <c:lblOffset val="100"/>
        <c:noMultiLvlLbl val="0"/>
      </c:catAx>
      <c:valAx>
        <c:axId val="139763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3.2616596002422791E-3"/>
              <c:y val="0.14882856748169637"/>
            </c:manualLayout>
          </c:layout>
          <c:overlay val="0"/>
        </c:title>
        <c:numFmt formatCode="#,##0" sourceLinked="0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crossAx val="139761536"/>
        <c:crosses val="autoZero"/>
        <c:crossBetween val="between"/>
        <c:minorUnit val="10"/>
      </c:valAx>
      <c:spPr>
        <a:ln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4.5256842894638501E-4"/>
          <c:y val="0.93625611272275178"/>
          <c:w val="0.53957105361829782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84985195574257"/>
          <c:y val="4.8385979495705181E-2"/>
          <c:w val="0.87483286582515196"/>
          <c:h val="0.55862990602542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'4.13'!$A$25</c:f>
              <c:strCache>
                <c:ptCount val="1"/>
                <c:pt idx="0">
                  <c:v>Aggregate figures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6"/>
              <c:layout>
                <c:manualLayout>
                  <c:x val="-8.7280943040137068E-17"/>
                  <c:y val="-0.27525511332227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21-46DC-A238-4A367D9A7E7F}"/>
                </c:ext>
              </c:extLst>
            </c:dLbl>
            <c:dLbl>
              <c:idx val="8"/>
              <c:layout>
                <c:manualLayout>
                  <c:x val="-2.4739466186834607E-3"/>
                  <c:y val="-0.218115533443891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21-46DC-A238-4A367D9A7E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'4.13'!$B$24:$J$24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</c:v>
                </c:pt>
                <c:pt idx="8">
                  <c:v>SCR for market risk</c:v>
                </c:pt>
              </c:strCache>
            </c:strRef>
          </c:cat>
          <c:val>
            <c:numRef>
              <c:f>'4.13'!$B$25:$J$25</c:f>
              <c:numCache>
                <c:formatCode>_ * #\ ##0.0_ ;_ * \-#\ ##0.0_ ;_ * "-"??_ ;_ @_ </c:formatCode>
                <c:ptCount val="9"/>
                <c:pt idx="6">
                  <c:v>71.2</c:v>
                </c:pt>
                <c:pt idx="8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21-46DC-A238-4A367D9A7E7F}"/>
            </c:ext>
          </c:extLst>
        </c:ser>
        <c:ser>
          <c:idx val="1"/>
          <c:order val="1"/>
          <c:tx>
            <c:strRef>
              <c:f>'4.13'!$A$26</c:f>
              <c:strCache>
                <c:ptCount val="1"/>
                <c:pt idx="0">
                  <c:v>Shadow figures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'4.13'!$B$24:$J$24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</c:v>
                </c:pt>
                <c:pt idx="8">
                  <c:v>SCR for market risk</c:v>
                </c:pt>
              </c:strCache>
            </c:strRef>
          </c:cat>
          <c:val>
            <c:numRef>
              <c:f>'4.13'!$B$26:$J$26</c:f>
              <c:numCache>
                <c:formatCode>_ * #\ ##0.0_ ;_ * \-#\ ##0.0_ ;_ * "-"??_ ;_ @_ </c:formatCode>
                <c:ptCount val="9"/>
                <c:pt idx="1">
                  <c:v>7.6</c:v>
                </c:pt>
                <c:pt idx="2">
                  <c:v>42.9</c:v>
                </c:pt>
                <c:pt idx="3">
                  <c:v>54.3</c:v>
                </c:pt>
                <c:pt idx="4">
                  <c:v>62.7</c:v>
                </c:pt>
                <c:pt idx="5">
                  <c:v>63.4</c:v>
                </c:pt>
                <c:pt idx="7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21-46DC-A238-4A367D9A7E7F}"/>
            </c:ext>
          </c:extLst>
        </c:ser>
        <c:ser>
          <c:idx val="2"/>
          <c:order val="2"/>
          <c:tx>
            <c:strRef>
              <c:f>'4.13'!$A$27</c:f>
              <c:strCache>
                <c:ptCount val="1"/>
                <c:pt idx="0">
                  <c:v>Reduction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7"/>
              <c:layout>
                <c:manualLayout>
                  <c:x val="-9.0708525656019027E-17"/>
                  <c:y val="-7.917705735660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21-46DC-A238-4A367D9A7E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'4.13'!$B$24:$J$24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</c:v>
                </c:pt>
                <c:pt idx="8">
                  <c:v>SCR for market risk</c:v>
                </c:pt>
              </c:strCache>
            </c:strRef>
          </c:cat>
          <c:val>
            <c:numRef>
              <c:f>'4.13'!$B$27:$J$27</c:f>
              <c:numCache>
                <c:formatCode>_ * #\ ##0.0_ ;_ * \-#\ ##0.0_ ;_ * "-"??_ ;_ @_ </c:formatCode>
                <c:ptCount val="9"/>
                <c:pt idx="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21-46DC-A238-4A367D9A7E7F}"/>
            </c:ext>
          </c:extLst>
        </c:ser>
        <c:ser>
          <c:idx val="3"/>
          <c:order val="3"/>
          <c:tx>
            <c:strRef>
              <c:f>'4.13'!$A$28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838597949570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21-46DC-A238-4A367D9A7E7F}"/>
                </c:ext>
              </c:extLst>
            </c:dLbl>
            <c:dLbl>
              <c:idx val="1"/>
              <c:layout>
                <c:manualLayout>
                  <c:x val="-3.5706252811515968E-3"/>
                  <c:y val="-0.140065782200110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882403658719451E-2"/>
                      <c:h val="7.57960199004975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F21-46DC-A238-4A367D9A7E7F}"/>
                </c:ext>
              </c:extLst>
            </c:dLbl>
            <c:dLbl>
              <c:idx val="2"/>
              <c:layout>
                <c:manualLayout>
                  <c:x val="-5.1679586563307496E-3"/>
                  <c:y val="-7.0546527944394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F21-46DC-A238-4A367D9A7E7F}"/>
                </c:ext>
              </c:extLst>
            </c:dLbl>
            <c:dLbl>
              <c:idx val="3"/>
              <c:layout>
                <c:manualLayout>
                  <c:x val="-3.4694469519536142E-18"/>
                  <c:y val="-7.4342172423665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408370465319736E-2"/>
                      <c:h val="7.91505078485687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F21-46DC-A238-4A367D9A7E7F}"/>
                </c:ext>
              </c:extLst>
            </c:dLbl>
            <c:dLbl>
              <c:idx val="4"/>
              <c:layout>
                <c:manualLayout>
                  <c:x val="0"/>
                  <c:y val="-3.9588528678304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21-46DC-A238-4A367D9A7E7F}"/>
                </c:ext>
              </c:extLst>
            </c:dLbl>
            <c:dLbl>
              <c:idx val="5"/>
              <c:layout>
                <c:manualLayout>
                  <c:x val="0"/>
                  <c:y val="-5.27847049044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21-46DC-A238-4A367D9A7E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'4.13'!$B$24:$J$24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</c:v>
                </c:pt>
                <c:pt idx="8">
                  <c:v>SCR for market risk</c:v>
                </c:pt>
              </c:strCache>
            </c:strRef>
          </c:cat>
          <c:val>
            <c:numRef>
              <c:f>'4.13'!$B$28:$J$28</c:f>
              <c:numCache>
                <c:formatCode>_ * #\ ##0.0_ ;_ * \-#\ ##0.0_ ;_ * "-"??_ ;_ @_ </c:formatCode>
                <c:ptCount val="9"/>
                <c:pt idx="0">
                  <c:v>7.6</c:v>
                </c:pt>
                <c:pt idx="1">
                  <c:v>35.299999999999997</c:v>
                </c:pt>
                <c:pt idx="2">
                  <c:v>11.4</c:v>
                </c:pt>
                <c:pt idx="3">
                  <c:v>8.4</c:v>
                </c:pt>
                <c:pt idx="4">
                  <c:v>1.5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21-46DC-A238-4A367D9A7E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323648"/>
        <c:axId val="139796480"/>
      </c:barChart>
      <c:catAx>
        <c:axId val="13932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9796480"/>
        <c:crosses val="autoZero"/>
        <c:auto val="1"/>
        <c:lblAlgn val="ctr"/>
        <c:lblOffset val="100"/>
        <c:noMultiLvlLbl val="0"/>
      </c:catAx>
      <c:valAx>
        <c:axId val="139796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7.4786324786324792E-4"/>
              <c:y val="0.1400196241017136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9323648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3065422885572135"/>
          <c:w val="0.54210451342030286"/>
          <c:h val="6.7711719181868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36163592742541"/>
          <c:y val="4.6141791044776129E-2"/>
          <c:w val="0.86230506822612085"/>
          <c:h val="0.71065561083471529"/>
        </c:manualLayout>
      </c:layout>
      <c:lineChart>
        <c:grouping val="standard"/>
        <c:varyColors val="0"/>
        <c:ser>
          <c:idx val="0"/>
          <c:order val="0"/>
          <c:tx>
            <c:strRef>
              <c:f>'4.14'!$A$27</c:f>
              <c:strCache>
                <c:ptCount val="1"/>
                <c:pt idx="0">
                  <c:v>Equities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'4.14'!$B$27:$R$27</c:f>
              <c:numCache>
                <c:formatCode>0.0</c:formatCode>
                <c:ptCount val="17"/>
                <c:pt idx="0">
                  <c:v>7.3</c:v>
                </c:pt>
                <c:pt idx="1">
                  <c:v>12</c:v>
                </c:pt>
                <c:pt idx="2">
                  <c:v>15.6</c:v>
                </c:pt>
                <c:pt idx="3">
                  <c:v>19.899999999999999</c:v>
                </c:pt>
                <c:pt idx="4">
                  <c:v>26.4</c:v>
                </c:pt>
                <c:pt idx="5">
                  <c:v>23.3</c:v>
                </c:pt>
                <c:pt idx="6">
                  <c:v>10.3</c:v>
                </c:pt>
                <c:pt idx="7">
                  <c:v>13.9</c:v>
                </c:pt>
                <c:pt idx="8">
                  <c:v>17.100000000000001</c:v>
                </c:pt>
                <c:pt idx="9">
                  <c:v>12.8</c:v>
                </c:pt>
                <c:pt idx="10">
                  <c:v>11.3</c:v>
                </c:pt>
                <c:pt idx="11">
                  <c:v>13</c:v>
                </c:pt>
                <c:pt idx="12">
                  <c:v>14.7</c:v>
                </c:pt>
                <c:pt idx="13">
                  <c:v>13.9</c:v>
                </c:pt>
                <c:pt idx="14">
                  <c:v>14.6</c:v>
                </c:pt>
                <c:pt idx="15">
                  <c:v>16.899999999999999</c:v>
                </c:pt>
                <c:pt idx="1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1-4436-8F8A-DCE3F7469AA5}"/>
            </c:ext>
          </c:extLst>
        </c:ser>
        <c:ser>
          <c:idx val="2"/>
          <c:order val="1"/>
          <c:tx>
            <c:strRef>
              <c:f>'4.14'!$A$28</c:f>
              <c:strCache>
                <c:ptCount val="1"/>
                <c:pt idx="0">
                  <c:v>Fixed-income sec., fair value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'4.14'!$B$28:$R$28</c:f>
              <c:numCache>
                <c:formatCode>0.0</c:formatCode>
                <c:ptCount val="17"/>
                <c:pt idx="0">
                  <c:v>35.799999999999997</c:v>
                </c:pt>
                <c:pt idx="1">
                  <c:v>29.3</c:v>
                </c:pt>
                <c:pt idx="2">
                  <c:v>30.6</c:v>
                </c:pt>
                <c:pt idx="3">
                  <c:v>31.1</c:v>
                </c:pt>
                <c:pt idx="4">
                  <c:v>25.1</c:v>
                </c:pt>
                <c:pt idx="5">
                  <c:v>25.3</c:v>
                </c:pt>
                <c:pt idx="6">
                  <c:v>37</c:v>
                </c:pt>
                <c:pt idx="7">
                  <c:v>29.6</c:v>
                </c:pt>
                <c:pt idx="8">
                  <c:v>27.2</c:v>
                </c:pt>
                <c:pt idx="9">
                  <c:v>29</c:v>
                </c:pt>
                <c:pt idx="10">
                  <c:v>31</c:v>
                </c:pt>
                <c:pt idx="11">
                  <c:v>29.5</c:v>
                </c:pt>
                <c:pt idx="12">
                  <c:v>29.3</c:v>
                </c:pt>
                <c:pt idx="13">
                  <c:v>27.3</c:v>
                </c:pt>
                <c:pt idx="14">
                  <c:v>26.2</c:v>
                </c:pt>
                <c:pt idx="15">
                  <c:v>23.6</c:v>
                </c:pt>
                <c:pt idx="16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1-4436-8F8A-DCE3F7469AA5}"/>
            </c:ext>
          </c:extLst>
        </c:ser>
        <c:ser>
          <c:idx val="1"/>
          <c:order val="2"/>
          <c:tx>
            <c:strRef>
              <c:f>'4.14'!$A$29</c:f>
              <c:strCache>
                <c:ptCount val="1"/>
                <c:pt idx="0">
                  <c:v>Investments held to maturity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'4.14'!$B$29:$R$29</c:f>
              <c:numCache>
                <c:formatCode>0.0</c:formatCode>
                <c:ptCount val="17"/>
                <c:pt idx="0">
                  <c:v>31.5</c:v>
                </c:pt>
                <c:pt idx="1">
                  <c:v>36.200000000000003</c:v>
                </c:pt>
                <c:pt idx="2">
                  <c:v>32.5</c:v>
                </c:pt>
                <c:pt idx="3">
                  <c:v>28.3</c:v>
                </c:pt>
                <c:pt idx="4">
                  <c:v>27.3</c:v>
                </c:pt>
                <c:pt idx="5">
                  <c:v>24.5</c:v>
                </c:pt>
                <c:pt idx="6">
                  <c:v>19</c:v>
                </c:pt>
                <c:pt idx="7">
                  <c:v>20.5</c:v>
                </c:pt>
                <c:pt idx="8">
                  <c:v>18.5</c:v>
                </c:pt>
                <c:pt idx="9">
                  <c:v>19.100000000000001</c:v>
                </c:pt>
                <c:pt idx="10">
                  <c:v>19.5</c:v>
                </c:pt>
                <c:pt idx="11">
                  <c:v>17.3</c:v>
                </c:pt>
                <c:pt idx="12">
                  <c:v>14.7</c:v>
                </c:pt>
                <c:pt idx="13">
                  <c:v>13.7</c:v>
                </c:pt>
                <c:pt idx="14">
                  <c:v>12.4</c:v>
                </c:pt>
                <c:pt idx="15">
                  <c:v>11.1</c:v>
                </c:pt>
                <c:pt idx="16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1-4436-8F8A-DCE3F7469AA5}"/>
            </c:ext>
          </c:extLst>
        </c:ser>
        <c:ser>
          <c:idx val="3"/>
          <c:order val="3"/>
          <c:tx>
            <c:strRef>
              <c:f>'4.14'!$A$30</c:f>
              <c:strCache>
                <c:ptCount val="1"/>
                <c:pt idx="0">
                  <c:v>Loans and receivables, amortised cost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'4.14'!$B$30:$R$30</c:f>
              <c:numCache>
                <c:formatCode>0.0</c:formatCode>
                <c:ptCount val="17"/>
                <c:pt idx="0">
                  <c:v>5.7</c:v>
                </c:pt>
                <c:pt idx="1">
                  <c:v>4.5999999999999996</c:v>
                </c:pt>
                <c:pt idx="2">
                  <c:v>3.7</c:v>
                </c:pt>
                <c:pt idx="3">
                  <c:v>3.2</c:v>
                </c:pt>
                <c:pt idx="4">
                  <c:v>2.6</c:v>
                </c:pt>
                <c:pt idx="5">
                  <c:v>6.6</c:v>
                </c:pt>
                <c:pt idx="6">
                  <c:v>12.5</c:v>
                </c:pt>
                <c:pt idx="7">
                  <c:v>16.7</c:v>
                </c:pt>
                <c:pt idx="8">
                  <c:v>17.8</c:v>
                </c:pt>
                <c:pt idx="9">
                  <c:v>20.100000000000001</c:v>
                </c:pt>
                <c:pt idx="10">
                  <c:v>20</c:v>
                </c:pt>
                <c:pt idx="11">
                  <c:v>22.3</c:v>
                </c:pt>
                <c:pt idx="12">
                  <c:v>24</c:v>
                </c:pt>
                <c:pt idx="13">
                  <c:v>29.6</c:v>
                </c:pt>
                <c:pt idx="14">
                  <c:v>33.1</c:v>
                </c:pt>
                <c:pt idx="15">
                  <c:v>35</c:v>
                </c:pt>
                <c:pt idx="16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81-4436-8F8A-DCE3F7469AA5}"/>
            </c:ext>
          </c:extLst>
        </c:ser>
        <c:ser>
          <c:idx val="4"/>
          <c:order val="4"/>
          <c:tx>
            <c:strRef>
              <c:f>'4.14'!$A$31</c:f>
              <c:strCache>
                <c:ptCount val="1"/>
                <c:pt idx="0">
                  <c:v>Property</c:v>
                </c:pt>
              </c:strCache>
            </c:strRef>
          </c:tx>
          <c:spPr>
            <a:ln w="28575"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'4.14'!$B$31:$R$31</c:f>
              <c:numCache>
                <c:formatCode>0.0</c:formatCode>
                <c:ptCount val="17"/>
                <c:pt idx="6">
                  <c:v>14.3</c:v>
                </c:pt>
                <c:pt idx="7">
                  <c:v>14.6</c:v>
                </c:pt>
                <c:pt idx="8">
                  <c:v>14.8</c:v>
                </c:pt>
                <c:pt idx="9">
                  <c:v>15.4</c:v>
                </c:pt>
                <c:pt idx="10">
                  <c:v>15</c:v>
                </c:pt>
                <c:pt idx="11">
                  <c:v>13.3</c:v>
                </c:pt>
                <c:pt idx="12">
                  <c:v>12.6</c:v>
                </c:pt>
                <c:pt idx="13">
                  <c:v>12.3</c:v>
                </c:pt>
                <c:pt idx="14">
                  <c:v>11.2</c:v>
                </c:pt>
                <c:pt idx="15">
                  <c:v>10.7</c:v>
                </c:pt>
                <c:pt idx="16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81-4436-8F8A-DCE3F7469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49984"/>
        <c:axId val="248651776"/>
      </c:lineChart>
      <c:catAx>
        <c:axId val="24864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486517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8651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2785141181195772E-3"/>
              <c:y val="0.366618090907206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649984"/>
        <c:crosses val="autoZero"/>
        <c:crossBetween val="midCat"/>
        <c:majorUnit val="5"/>
      </c:valAx>
    </c:plotArea>
    <c:legend>
      <c:legendPos val="b"/>
      <c:layout>
        <c:manualLayout>
          <c:xMode val="edge"/>
          <c:yMode val="edge"/>
          <c:x val="0"/>
          <c:y val="0.82812493090105033"/>
          <c:w val="1"/>
          <c:h val="0.1718750690989497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Arial"/>
          <a:cs typeface="Arial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2609673790775"/>
          <c:y val="5.3816535433070856E-2"/>
          <c:w val="0.80750942636357581"/>
          <c:h val="0.74103233830845772"/>
        </c:manualLayout>
      </c:layout>
      <c:lineChart>
        <c:grouping val="standard"/>
        <c:varyColors val="0"/>
        <c:ser>
          <c:idx val="0"/>
          <c:order val="0"/>
          <c:tx>
            <c:strRef>
              <c:f>'4.15'!$A$27</c:f>
              <c:strCache>
                <c:ptCount val="1"/>
                <c:pt idx="0">
                  <c:v>Equities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'4.15'!$B$26:$R$26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'4.15'!$B$27:$R$27</c:f>
              <c:numCache>
                <c:formatCode>0.0</c:formatCode>
                <c:ptCount val="17"/>
                <c:pt idx="0">
                  <c:v>16.270976430322843</c:v>
                </c:pt>
                <c:pt idx="1">
                  <c:v>21.467532129720652</c:v>
                </c:pt>
                <c:pt idx="2">
                  <c:v>25.980145829122236</c:v>
                </c:pt>
                <c:pt idx="3">
                  <c:v>30.5</c:v>
                </c:pt>
                <c:pt idx="4" formatCode="General">
                  <c:v>33.6</c:v>
                </c:pt>
                <c:pt idx="5" formatCode="General">
                  <c:v>32.9</c:v>
                </c:pt>
                <c:pt idx="6">
                  <c:v>22.153977687829826</c:v>
                </c:pt>
                <c:pt idx="7">
                  <c:v>31.101884696131481</c:v>
                </c:pt>
                <c:pt idx="8">
                  <c:v>32.645452323555702</c:v>
                </c:pt>
                <c:pt idx="9">
                  <c:v>28.394852243352386</c:v>
                </c:pt>
                <c:pt idx="10" formatCode="General">
                  <c:v>31.3</c:v>
                </c:pt>
                <c:pt idx="11" formatCode="General">
                  <c:v>34.6</c:v>
                </c:pt>
                <c:pt idx="12" formatCode="General">
                  <c:v>34.799999999999997</c:v>
                </c:pt>
                <c:pt idx="13" formatCode="General">
                  <c:v>35.1</c:v>
                </c:pt>
                <c:pt idx="14" formatCode="General">
                  <c:v>36</c:v>
                </c:pt>
                <c:pt idx="15">
                  <c:v>36.6</c:v>
                </c:pt>
                <c:pt idx="16">
                  <c:v>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74-43F8-B647-F4B346EA0816}"/>
            </c:ext>
          </c:extLst>
        </c:ser>
        <c:ser>
          <c:idx val="1"/>
          <c:order val="1"/>
          <c:tx>
            <c:strRef>
              <c:f>'4.15'!$A$28</c:f>
              <c:strCache>
                <c:ptCount val="1"/>
                <c:pt idx="0">
                  <c:v>Fixed-income sec., fair value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'4.15'!$B$26:$R$26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'4.15'!$B$28:$R$28</c:f>
              <c:numCache>
                <c:formatCode>0.0</c:formatCode>
                <c:ptCount val="17"/>
                <c:pt idx="0">
                  <c:v>53.157316695870563</c:v>
                </c:pt>
                <c:pt idx="1">
                  <c:v>49.823605518257828</c:v>
                </c:pt>
                <c:pt idx="2">
                  <c:v>50.741397786929589</c:v>
                </c:pt>
                <c:pt idx="3">
                  <c:v>48.1</c:v>
                </c:pt>
                <c:pt idx="4">
                  <c:v>45.1</c:v>
                </c:pt>
                <c:pt idx="5">
                  <c:v>46.6</c:v>
                </c:pt>
                <c:pt idx="6">
                  <c:v>50.33585201376254</c:v>
                </c:pt>
                <c:pt idx="7">
                  <c:v>44.878594565372509</c:v>
                </c:pt>
                <c:pt idx="8">
                  <c:v>44.898858441101417</c:v>
                </c:pt>
                <c:pt idx="9">
                  <c:v>50.531267475763201</c:v>
                </c:pt>
                <c:pt idx="10">
                  <c:v>48.7</c:v>
                </c:pt>
                <c:pt idx="11">
                  <c:v>48.4</c:v>
                </c:pt>
                <c:pt idx="12">
                  <c:v>49.2</c:v>
                </c:pt>
                <c:pt idx="13">
                  <c:v>50.2</c:v>
                </c:pt>
                <c:pt idx="14">
                  <c:v>49.8</c:v>
                </c:pt>
                <c:pt idx="15">
                  <c:v>49.8</c:v>
                </c:pt>
                <c:pt idx="16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4-43F8-B647-F4B346EA0816}"/>
            </c:ext>
          </c:extLst>
        </c:ser>
        <c:ser>
          <c:idx val="2"/>
          <c:order val="2"/>
          <c:tx>
            <c:strRef>
              <c:f>'4.15'!$A$29</c:f>
              <c:strCache>
                <c:ptCount val="1"/>
                <c:pt idx="0">
                  <c:v>Fixed-income sec., amortised cost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'4.15'!$B$26:$R$26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'4.15'!$B$29:$R$29</c:f>
              <c:numCache>
                <c:formatCode>0.0</c:formatCode>
                <c:ptCount val="17"/>
                <c:pt idx="0">
                  <c:v>8.8393850837055403</c:v>
                </c:pt>
                <c:pt idx="1">
                  <c:v>9.5088376725530637</c:v>
                </c:pt>
                <c:pt idx="2">
                  <c:v>8.3897479213647461</c:v>
                </c:pt>
                <c:pt idx="3">
                  <c:v>6.9</c:v>
                </c:pt>
                <c:pt idx="4">
                  <c:v>7.1</c:v>
                </c:pt>
                <c:pt idx="5">
                  <c:v>7.9</c:v>
                </c:pt>
                <c:pt idx="6">
                  <c:v>14.576302201394094</c:v>
                </c:pt>
                <c:pt idx="7">
                  <c:v>12.858384418277781</c:v>
                </c:pt>
                <c:pt idx="8">
                  <c:v>13.710750944942816</c:v>
                </c:pt>
                <c:pt idx="9">
                  <c:v>12.596739410377133</c:v>
                </c:pt>
                <c:pt idx="10">
                  <c:v>11.6</c:v>
                </c:pt>
                <c:pt idx="11">
                  <c:v>9.4</c:v>
                </c:pt>
                <c:pt idx="12">
                  <c:v>8.1999999999999993</c:v>
                </c:pt>
                <c:pt idx="13">
                  <c:v>7.2</c:v>
                </c:pt>
                <c:pt idx="14">
                  <c:v>6.7</c:v>
                </c:pt>
                <c:pt idx="15">
                  <c:v>5.9</c:v>
                </c:pt>
                <c:pt idx="16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74-43F8-B647-F4B346EA0816}"/>
            </c:ext>
          </c:extLst>
        </c:ser>
        <c:ser>
          <c:idx val="3"/>
          <c:order val="3"/>
          <c:tx>
            <c:strRef>
              <c:f>'4.15'!$A$30</c:f>
              <c:strCache>
                <c:ptCount val="1"/>
                <c:pt idx="0">
                  <c:v>Property</c:v>
                </c:pt>
              </c:strCache>
            </c:strRef>
          </c:tx>
          <c:spPr>
            <a:ln w="28575"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'4.15'!$B$26:$R$26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'4.15'!$B$30:$R$30</c:f>
              <c:numCache>
                <c:formatCode>0.0</c:formatCode>
                <c:ptCount val="17"/>
                <c:pt idx="6">
                  <c:v>6.7</c:v>
                </c:pt>
                <c:pt idx="7">
                  <c:v>5.7</c:v>
                </c:pt>
                <c:pt idx="8">
                  <c:v>5.5</c:v>
                </c:pt>
                <c:pt idx="9">
                  <c:v>5.0999999999999996</c:v>
                </c:pt>
                <c:pt idx="10">
                  <c:v>4.9000000000000004</c:v>
                </c:pt>
                <c:pt idx="11">
                  <c:v>5.0999999999999996</c:v>
                </c:pt>
                <c:pt idx="12">
                  <c:v>5.0999999999999996</c:v>
                </c:pt>
                <c:pt idx="13">
                  <c:v>4.8</c:v>
                </c:pt>
                <c:pt idx="14">
                  <c:v>4.7</c:v>
                </c:pt>
                <c:pt idx="15">
                  <c:v>4.7</c:v>
                </c:pt>
                <c:pt idx="16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74-43F8-B647-F4B346EA0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93120"/>
        <c:axId val="248694656"/>
      </c:lineChart>
      <c:catAx>
        <c:axId val="2486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/>
            </a:pPr>
            <a:endParaRPr lang="nb-NO"/>
          </a:p>
        </c:txPr>
        <c:crossAx val="248694656"/>
        <c:crosses val="autoZero"/>
        <c:auto val="1"/>
        <c:lblAlgn val="ctr"/>
        <c:lblOffset val="100"/>
        <c:tickLblSkip val="2"/>
        <c:noMultiLvlLbl val="0"/>
      </c:catAx>
      <c:valAx>
        <c:axId val="248694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1246063877639422E-6"/>
              <c:y val="0.329868159203980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6931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7300663349917085"/>
          <c:w val="0.99814289998500527"/>
          <c:h val="0.11398949695964622"/>
        </c:manualLayout>
      </c:layout>
      <c:overlay val="1"/>
      <c:txPr>
        <a:bodyPr/>
        <a:lstStyle/>
        <a:p>
          <a:pPr>
            <a:defRPr sz="105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54818147731533"/>
          <c:y val="3.8495188101487311E-2"/>
          <c:w val="0.78459467566554175"/>
          <c:h val="0.803160077431265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'4.16'!$B$27</c:f>
              <c:strCache>
                <c:ptCount val="1"/>
                <c:pt idx="0">
                  <c:v>31 Dec. 2017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'4.16'!$A$28:$A$37</c:f>
              <c:strCache>
                <c:ptCount val="10"/>
                <c:pt idx="0">
                  <c:v>Germany</c:v>
                </c:pt>
                <c:pt idx="1">
                  <c:v>Sweden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Iceland</c:v>
                </c:pt>
                <c:pt idx="5">
                  <c:v>Finland</c:v>
                </c:pt>
                <c:pt idx="6">
                  <c:v>Denmark</c:v>
                </c:pt>
                <c:pt idx="7">
                  <c:v>Belgium</c:v>
                </c:pt>
                <c:pt idx="8">
                  <c:v>EU/EEA</c:v>
                </c:pt>
                <c:pt idx="9">
                  <c:v>Norway</c:v>
                </c:pt>
              </c:strCache>
            </c:strRef>
          </c:cat>
          <c:val>
            <c:numRef>
              <c:f>'4.16'!$B$28:$B$37</c:f>
              <c:numCache>
                <c:formatCode>_-* #\ ##0.0_-;\-* #\ ##0.0_-;_-* "-"??_-;_-@_-</c:formatCode>
                <c:ptCount val="10"/>
                <c:pt idx="0">
                  <c:v>7.9975097645893038</c:v>
                </c:pt>
                <c:pt idx="1">
                  <c:v>9.1852955013467863</c:v>
                </c:pt>
                <c:pt idx="2">
                  <c:v>10.52881560236731</c:v>
                </c:pt>
                <c:pt idx="3">
                  <c:v>20.119407526304581</c:v>
                </c:pt>
                <c:pt idx="4">
                  <c:v>15.60937500967437</c:v>
                </c:pt>
                <c:pt idx="5">
                  <c:v>13.412475731621672</c:v>
                </c:pt>
                <c:pt idx="6">
                  <c:v>6.1590205019545312</c:v>
                </c:pt>
                <c:pt idx="7">
                  <c:v>11.509319141846898</c:v>
                </c:pt>
                <c:pt idx="8">
                  <c:v>8.2017034482570388</c:v>
                </c:pt>
                <c:pt idx="9">
                  <c:v>14.698646411979265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4-47ED-B7C9-6F3E749B60AB}"/>
            </c:ext>
          </c:extLst>
        </c:ser>
        <c:ser>
          <c:idx val="1"/>
          <c:order val="1"/>
          <c:tx>
            <c:strRef>
              <c:f>'4.16'!$C$27</c:f>
              <c:strCache>
                <c:ptCount val="1"/>
                <c:pt idx="0">
                  <c:v>31 Dec. 2018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'4.16'!$A$28:$A$37</c:f>
              <c:strCache>
                <c:ptCount val="10"/>
                <c:pt idx="0">
                  <c:v>Germany</c:v>
                </c:pt>
                <c:pt idx="1">
                  <c:v>Sweden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Iceland</c:v>
                </c:pt>
                <c:pt idx="5">
                  <c:v>Finland</c:v>
                </c:pt>
                <c:pt idx="6">
                  <c:v>Denmark</c:v>
                </c:pt>
                <c:pt idx="7">
                  <c:v>Belgium</c:v>
                </c:pt>
                <c:pt idx="8">
                  <c:v>EU/EEA</c:v>
                </c:pt>
                <c:pt idx="9">
                  <c:v>Norway</c:v>
                </c:pt>
              </c:strCache>
            </c:strRef>
          </c:cat>
          <c:val>
            <c:numRef>
              <c:f>'4.16'!$C$28:$C$37</c:f>
              <c:numCache>
                <c:formatCode>_-* #\ ##0.0_-;\-* #\ ##0.0_-;_-* "-"??_-;_-@_-</c:formatCode>
                <c:ptCount val="10"/>
                <c:pt idx="0">
                  <c:v>8.8163352631268488</c:v>
                </c:pt>
                <c:pt idx="1">
                  <c:v>10.211766363951813</c:v>
                </c:pt>
                <c:pt idx="2">
                  <c:v>11.950259583682033</c:v>
                </c:pt>
                <c:pt idx="3">
                  <c:v>20.702578018651085</c:v>
                </c:pt>
                <c:pt idx="4">
                  <c:v>15.429010324266706</c:v>
                </c:pt>
                <c:pt idx="5">
                  <c:v>14.054881965426114</c:v>
                </c:pt>
                <c:pt idx="6">
                  <c:v>6.7432599134066002</c:v>
                </c:pt>
                <c:pt idx="7">
                  <c:v>12.264962767437694</c:v>
                </c:pt>
                <c:pt idx="8">
                  <c:v>8.8932282723882405</c:v>
                </c:pt>
                <c:pt idx="9">
                  <c:v>15.164812172704323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4-47ED-B7C9-6F3E749B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8346672"/>
        <c:axId val="1048343392"/>
      </c:barChart>
      <c:catAx>
        <c:axId val="1048346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8343392"/>
        <c:crosses val="autoZero"/>
        <c:auto val="1"/>
        <c:lblAlgn val="ctr"/>
        <c:lblOffset val="100"/>
        <c:noMultiLvlLbl val="0"/>
      </c:catAx>
      <c:valAx>
        <c:axId val="1048343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  <a:latin typeface="Museo100"/>
                  </a:rPr>
                  <a:t>Per cent</a:t>
                </a:r>
                <a:endParaRPr lang="nb-NO">
                  <a:solidFill>
                    <a:schemeClr val="tx1"/>
                  </a:solidFill>
                  <a:latin typeface="Museo10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834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642341951350572"/>
          <c:w val="0.44932002249718783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5035620547443E-2"/>
          <c:y val="4.2174640450645423E-2"/>
          <c:w val="0.89162280701754371"/>
          <c:h val="0.71608350770522"/>
        </c:manualLayout>
      </c:layout>
      <c:lineChart>
        <c:grouping val="standard"/>
        <c:varyColors val="0"/>
        <c:ser>
          <c:idx val="0"/>
          <c:order val="0"/>
          <c:tx>
            <c:strRef>
              <c:f>'4.2'!$A$27</c:f>
              <c:strCache>
                <c:ptCount val="1"/>
                <c:pt idx="0">
                  <c:v>Book return, life insurers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'4.2'!$B$26:$U$26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1q 2019*</c:v>
                </c:pt>
              </c:strCache>
            </c:strRef>
          </c:cat>
          <c:val>
            <c:numRef>
              <c:f>'4.2'!$B$27:$U$27</c:f>
              <c:numCache>
                <c:formatCode>0.0</c:formatCode>
                <c:ptCount val="20"/>
                <c:pt idx="0">
                  <c:v>9.3070631535217903</c:v>
                </c:pt>
                <c:pt idx="1">
                  <c:v>2.8269456958726438</c:v>
                </c:pt>
                <c:pt idx="2">
                  <c:v>2.096122297604206</c:v>
                </c:pt>
                <c:pt idx="3">
                  <c:v>7.2491492976562641</c:v>
                </c:pt>
                <c:pt idx="4">
                  <c:v>6.3730756105629709</c:v>
                </c:pt>
                <c:pt idx="5">
                  <c:v>6.6791044581764405</c:v>
                </c:pt>
                <c:pt idx="6">
                  <c:v>6.8088956692538893</c:v>
                </c:pt>
                <c:pt idx="7">
                  <c:v>9.1630870831030258</c:v>
                </c:pt>
                <c:pt idx="8">
                  <c:v>1.2403</c:v>
                </c:pt>
                <c:pt idx="9">
                  <c:v>5.4154</c:v>
                </c:pt>
                <c:pt idx="10">
                  <c:v>5.2690000000000001</c:v>
                </c:pt>
                <c:pt idx="11">
                  <c:v>4.2401</c:v>
                </c:pt>
                <c:pt idx="12">
                  <c:v>5.2294</c:v>
                </c:pt>
                <c:pt idx="13">
                  <c:v>4.8522999999999996</c:v>
                </c:pt>
                <c:pt idx="14">
                  <c:v>4.0496999999999996</c:v>
                </c:pt>
                <c:pt idx="15">
                  <c:v>4.2008000000000001</c:v>
                </c:pt>
                <c:pt idx="16">
                  <c:v>4.8064</c:v>
                </c:pt>
                <c:pt idx="17">
                  <c:v>4.5944000000000003</c:v>
                </c:pt>
                <c:pt idx="18">
                  <c:v>3.6465999999999998</c:v>
                </c:pt>
                <c:pt idx="19" formatCode="General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1-4D76-8E6B-91D661BF6845}"/>
            </c:ext>
          </c:extLst>
        </c:ser>
        <c:ser>
          <c:idx val="1"/>
          <c:order val="1"/>
          <c:tx>
            <c:strRef>
              <c:f>'4.2'!$A$28</c:f>
              <c:strCache>
                <c:ptCount val="1"/>
                <c:pt idx="0">
                  <c:v>Book return, pension funds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'4.2'!$B$26:$U$26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1q 2019*</c:v>
                </c:pt>
              </c:strCache>
            </c:strRef>
          </c:cat>
          <c:val>
            <c:numRef>
              <c:f>'4.2'!$B$28:$U$28</c:f>
              <c:numCache>
                <c:formatCode>0.0</c:formatCode>
                <c:ptCount val="20"/>
                <c:pt idx="0">
                  <c:v>8.4</c:v>
                </c:pt>
                <c:pt idx="1">
                  <c:v>3</c:v>
                </c:pt>
                <c:pt idx="2">
                  <c:v>-2.7</c:v>
                </c:pt>
                <c:pt idx="3">
                  <c:v>8.6</c:v>
                </c:pt>
                <c:pt idx="4">
                  <c:v>7</c:v>
                </c:pt>
                <c:pt idx="5">
                  <c:v>8</c:v>
                </c:pt>
                <c:pt idx="6">
                  <c:v>8.6</c:v>
                </c:pt>
                <c:pt idx="7">
                  <c:v>7.4</c:v>
                </c:pt>
                <c:pt idx="8">
                  <c:v>-1.9317</c:v>
                </c:pt>
                <c:pt idx="9">
                  <c:v>8.3102</c:v>
                </c:pt>
                <c:pt idx="10">
                  <c:v>5.5475000000000003</c:v>
                </c:pt>
                <c:pt idx="11">
                  <c:v>4.8628</c:v>
                </c:pt>
                <c:pt idx="12">
                  <c:v>5.1364999999999998</c:v>
                </c:pt>
                <c:pt idx="13">
                  <c:v>5.0575000000000001</c:v>
                </c:pt>
                <c:pt idx="14">
                  <c:v>5.8509000000000002</c:v>
                </c:pt>
                <c:pt idx="15">
                  <c:v>4.1356000000000002</c:v>
                </c:pt>
                <c:pt idx="16">
                  <c:v>5.1531000000000002</c:v>
                </c:pt>
                <c:pt idx="17">
                  <c:v>5.3697999999999997</c:v>
                </c:pt>
                <c:pt idx="18">
                  <c:v>3.8912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1-4D76-8E6B-91D661BF6845}"/>
            </c:ext>
          </c:extLst>
        </c:ser>
        <c:ser>
          <c:idx val="2"/>
          <c:order val="2"/>
          <c:tx>
            <c:strRef>
              <c:f>'4.2'!$A$29</c:f>
              <c:strCache>
                <c:ptCount val="1"/>
                <c:pt idx="0">
                  <c:v>Guaranteed return, life insurers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'4.2'!$B$26:$U$26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1q 2019*</c:v>
                </c:pt>
              </c:strCache>
            </c:strRef>
          </c:cat>
          <c:val>
            <c:numRef>
              <c:f>'4.2'!$B$29:$U$29</c:f>
              <c:numCache>
                <c:formatCode>0.0</c:formatCode>
                <c:ptCount val="20"/>
                <c:pt idx="0">
                  <c:v>3.8</c:v>
                </c:pt>
                <c:pt idx="1">
                  <c:v>3.75</c:v>
                </c:pt>
                <c:pt idx="2">
                  <c:v>3.7</c:v>
                </c:pt>
                <c:pt idx="3">
                  <c:v>3.65</c:v>
                </c:pt>
                <c:pt idx="4">
                  <c:v>3.6</c:v>
                </c:pt>
                <c:pt idx="5">
                  <c:v>3.55</c:v>
                </c:pt>
                <c:pt idx="6">
                  <c:v>3.5</c:v>
                </c:pt>
                <c:pt idx="7">
                  <c:v>3.45</c:v>
                </c:pt>
                <c:pt idx="8">
                  <c:v>3.42</c:v>
                </c:pt>
                <c:pt idx="9">
                  <c:v>3.38</c:v>
                </c:pt>
                <c:pt idx="10">
                  <c:v>3.33</c:v>
                </c:pt>
                <c:pt idx="11">
                  <c:v>3.28</c:v>
                </c:pt>
                <c:pt idx="12">
                  <c:v>3.23</c:v>
                </c:pt>
                <c:pt idx="13">
                  <c:v>3.2</c:v>
                </c:pt>
                <c:pt idx="14">
                  <c:v>3.17</c:v>
                </c:pt>
                <c:pt idx="15">
                  <c:v>2.83</c:v>
                </c:pt>
                <c:pt idx="16">
                  <c:v>2.78</c:v>
                </c:pt>
                <c:pt idx="17">
                  <c:v>2.73</c:v>
                </c:pt>
                <c:pt idx="18">
                  <c:v>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91-4D76-8E6B-91D661BF6845}"/>
            </c:ext>
          </c:extLst>
        </c:ser>
        <c:ser>
          <c:idx val="3"/>
          <c:order val="3"/>
          <c:tx>
            <c:strRef>
              <c:f>'4.2'!$A$30</c:f>
              <c:strCache>
                <c:ptCount val="1"/>
                <c:pt idx="0">
                  <c:v>Guaranteed return, pension funds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'4.2'!$B$26:$U$26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1q 2019*</c:v>
                </c:pt>
              </c:strCache>
            </c:strRef>
          </c:cat>
          <c:val>
            <c:numRef>
              <c:f>'4.2'!$B$30:$U$30</c:f>
              <c:numCache>
                <c:formatCode>General</c:formatCode>
                <c:ptCount val="20"/>
                <c:pt idx="10" formatCode="0.0">
                  <c:v>3.18</c:v>
                </c:pt>
                <c:pt idx="11" formatCode="0.0">
                  <c:v>3.14</c:v>
                </c:pt>
                <c:pt idx="12" formatCode="0.0">
                  <c:v>3.09</c:v>
                </c:pt>
                <c:pt idx="13" formatCode="0.0">
                  <c:v>3.02</c:v>
                </c:pt>
                <c:pt idx="14" formatCode="0.0">
                  <c:v>2.97</c:v>
                </c:pt>
                <c:pt idx="15" formatCode="0.0">
                  <c:v>2.86</c:v>
                </c:pt>
                <c:pt idx="16" formatCode="0.0">
                  <c:v>2.73</c:v>
                </c:pt>
                <c:pt idx="17" formatCode="0.0">
                  <c:v>2.62</c:v>
                </c:pt>
                <c:pt idx="18" formatCode="0.0">
                  <c:v>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91-4D76-8E6B-91D661BF6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50" b="0"/>
                </a:pPr>
                <a:r>
                  <a:rPr lang="en-US" sz="1050" b="0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210934324924900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576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5804843304843301E-3"/>
          <c:y val="0.89984494195688225"/>
          <c:w val="0.94681117858749442"/>
          <c:h val="0.100155058043117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8323959505062"/>
          <c:y val="4.3705727960475532E-2"/>
          <c:w val="0.86672628421447317"/>
          <c:h val="0.781920983561265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'4.3'!$C$26</c:f>
              <c:strCache>
                <c:ptCount val="1"/>
                <c:pt idx="0">
                  <c:v>Claims ratio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'4.3'!$A$27:$A$38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1q 2019</c:v>
                </c:pt>
              </c:strCache>
            </c:strRef>
          </c:cat>
          <c:val>
            <c:numRef>
              <c:f>'4.3'!$C$27:$C$38</c:f>
              <c:numCache>
                <c:formatCode>_ * #\ ##0.0_ ;_ * \-#\ ##0.0_ ;_ * "-"??_ ;_ @_ </c:formatCode>
                <c:ptCount val="12"/>
                <c:pt idx="0">
                  <c:v>75.676199999999994</c:v>
                </c:pt>
                <c:pt idx="1">
                  <c:v>75.808599999999998</c:v>
                </c:pt>
                <c:pt idx="2">
                  <c:v>77.139300000000006</c:v>
                </c:pt>
                <c:pt idx="3">
                  <c:v>77.913200000000003</c:v>
                </c:pt>
                <c:pt idx="4">
                  <c:v>72.694400000000002</c:v>
                </c:pt>
                <c:pt idx="5">
                  <c:v>71.721900000000005</c:v>
                </c:pt>
                <c:pt idx="6">
                  <c:v>68.335099999999997</c:v>
                </c:pt>
                <c:pt idx="7">
                  <c:v>69.115799999999993</c:v>
                </c:pt>
                <c:pt idx="8">
                  <c:v>69.966999999999999</c:v>
                </c:pt>
                <c:pt idx="9">
                  <c:v>71.044499999999999</c:v>
                </c:pt>
                <c:pt idx="10">
                  <c:v>72.703999999999994</c:v>
                </c:pt>
                <c:pt idx="11">
                  <c:v>78.3309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9-4B21-88CD-8A661F5B874A}"/>
            </c:ext>
          </c:extLst>
        </c:ser>
        <c:ser>
          <c:idx val="1"/>
          <c:order val="1"/>
          <c:tx>
            <c:strRef>
              <c:f>'4.3'!$D$26</c:f>
              <c:strCache>
                <c:ptCount val="1"/>
                <c:pt idx="0">
                  <c:v>Cost ratio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'4.3'!$A$27:$A$38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1q 2019</c:v>
                </c:pt>
              </c:strCache>
            </c:strRef>
          </c:cat>
          <c:val>
            <c:numRef>
              <c:f>'4.3'!$D$27:$D$38</c:f>
              <c:numCache>
                <c:formatCode>_ * #\ ##0.0_ ;_ * \-#\ ##0.0_ ;_ * "-"??_ ;_ @_ </c:formatCode>
                <c:ptCount val="12"/>
                <c:pt idx="0">
                  <c:v>20.8828</c:v>
                </c:pt>
                <c:pt idx="1">
                  <c:v>20.503599999999999</c:v>
                </c:pt>
                <c:pt idx="2">
                  <c:v>20.2028</c:v>
                </c:pt>
                <c:pt idx="3">
                  <c:v>17.596</c:v>
                </c:pt>
                <c:pt idx="4">
                  <c:v>17.1846</c:v>
                </c:pt>
                <c:pt idx="5">
                  <c:v>16.701499999999999</c:v>
                </c:pt>
                <c:pt idx="6">
                  <c:v>16.8748</c:v>
                </c:pt>
                <c:pt idx="7">
                  <c:v>17.329599999999999</c:v>
                </c:pt>
                <c:pt idx="8">
                  <c:v>16.489799999999999</c:v>
                </c:pt>
                <c:pt idx="9">
                  <c:v>18.621600000000001</c:v>
                </c:pt>
                <c:pt idx="10">
                  <c:v>18.160399999999999</c:v>
                </c:pt>
                <c:pt idx="11">
                  <c:v>18.808599999999998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9-4B21-88CD-8A661F5B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612544"/>
        <c:axId val="251618432"/>
      </c:barChart>
      <c:catAx>
        <c:axId val="2516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1618432"/>
        <c:crosses val="autoZero"/>
        <c:auto val="1"/>
        <c:lblAlgn val="ctr"/>
        <c:lblOffset val="100"/>
        <c:noMultiLvlLbl val="0"/>
      </c:catAx>
      <c:valAx>
        <c:axId val="25161843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7778402699662544E-3"/>
              <c:y val="0.3631733827389223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1612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71822272215973"/>
          <c:y val="0.92875683186660496"/>
          <c:w val="0.51056355455568059"/>
          <c:h val="7.12431681333950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9098176453434"/>
          <c:y val="5.6983691645285911E-2"/>
          <c:w val="0.76029025783541759"/>
          <c:h val="0.75711214953271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'4.4'!$A$25</c:f>
              <c:strCache>
                <c:ptCount val="1"/>
                <c:pt idx="0">
                  <c:v>Solvency capital requirement (LHS)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'4.4'!$B$24:$F$24</c:f>
              <c:strCache>
                <c:ptCount val="5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31.03.2019</c:v>
                </c:pt>
              </c:strCache>
            </c:strRef>
          </c:cat>
          <c:val>
            <c:numRef>
              <c:f>'4.4'!$B$25:$F$25</c:f>
              <c:numCache>
                <c:formatCode>_-* #\ ##0_-;\-* #\ ##0_-;_-* "-"??_-;_-@_-</c:formatCode>
                <c:ptCount val="5"/>
                <c:pt idx="0">
                  <c:v>67.5</c:v>
                </c:pt>
                <c:pt idx="1">
                  <c:v>64.2</c:v>
                </c:pt>
                <c:pt idx="2">
                  <c:v>64.900000000000006</c:v>
                </c:pt>
                <c:pt idx="3">
                  <c:v>63.4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D-4645-989E-B034B9EFA8DC}"/>
            </c:ext>
          </c:extLst>
        </c:ser>
        <c:ser>
          <c:idx val="1"/>
          <c:order val="1"/>
          <c:tx>
            <c:strRef>
              <c:f>'4.4'!$A$26</c:f>
              <c:strCache>
                <c:ptCount val="1"/>
                <c:pt idx="0">
                  <c:v>Eligible own funds (LHS)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'4.4'!$B$24:$F$24</c:f>
              <c:strCache>
                <c:ptCount val="5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31.03.2019</c:v>
                </c:pt>
              </c:strCache>
            </c:strRef>
          </c:cat>
          <c:val>
            <c:numRef>
              <c:f>'4.4'!$B$26:$F$26</c:f>
              <c:numCache>
                <c:formatCode>_-* #\ ##0_-;\-* #\ ##0_-;_-* "-"??_-;_-@_-</c:formatCode>
                <c:ptCount val="5"/>
                <c:pt idx="0">
                  <c:v>133.6</c:v>
                </c:pt>
                <c:pt idx="1">
                  <c:v>142.5</c:v>
                </c:pt>
                <c:pt idx="2">
                  <c:v>149</c:v>
                </c:pt>
                <c:pt idx="3">
                  <c:v>142.19999999999999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D-4645-989E-B034B9EFA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'4.4'!$A$27</c:f>
              <c:strCache>
                <c:ptCount val="1"/>
                <c:pt idx="0">
                  <c:v>Solvency coverage ratio (RHS)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'4.4'!$B$24:$F$24</c:f>
              <c:strCache>
                <c:ptCount val="5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31.03.2019</c:v>
                </c:pt>
              </c:strCache>
            </c:strRef>
          </c:cat>
          <c:val>
            <c:numRef>
              <c:f>'4.4'!$B$27:$F$27</c:f>
              <c:numCache>
                <c:formatCode>_-* #\ ##0_-;\-* #\ ##0_-;_-* "-"??_-;_-@_-</c:formatCode>
                <c:ptCount val="5"/>
                <c:pt idx="0">
                  <c:v>198</c:v>
                </c:pt>
                <c:pt idx="1">
                  <c:v>222</c:v>
                </c:pt>
                <c:pt idx="2">
                  <c:v>229.6</c:v>
                </c:pt>
                <c:pt idx="3">
                  <c:v>224.4</c:v>
                </c:pt>
                <c:pt idx="4">
                  <c:v>228.1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CD-4645-989E-B034B9EFA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15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NOK</a:t>
                </a:r>
                <a:r>
                  <a:rPr lang="en-US" sz="1100" b="0" baseline="0">
                    <a:latin typeface="Museo100"/>
                    <a:cs typeface="Arial" panose="020B0604020202020204" pitchFamily="34" charset="0"/>
                  </a:rPr>
                  <a:t> billion </a:t>
                </a:r>
                <a:endParaRPr lang="en-US" sz="1100" b="0">
                  <a:latin typeface="Museo10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037037037037111E-4"/>
              <c:y val="0.3152345451499413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95637827725172009"/>
              <c:y val="0.3323813294933454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5432098765432098E-2"/>
          <c:y val="0.91591829108425749"/>
          <c:w val="0.98365607076893169"/>
          <c:h val="8.4081708915742556E-2"/>
        </c:manualLayout>
      </c:layout>
      <c:overlay val="0"/>
      <c:txPr>
        <a:bodyPr/>
        <a:lstStyle/>
        <a:p>
          <a:pPr>
            <a:defRPr sz="1100">
              <a:latin typeface="Museo100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5921427500377"/>
          <c:y val="3.3810546408971603E-2"/>
          <c:w val="0.85060485080221937"/>
          <c:h val="0.7221008426578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'4.5'!$B$25</c:f>
              <c:strCache>
                <c:ptCount val="1"/>
                <c:pt idx="0">
                  <c:v>10th percentile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'4.5'!$A$26:$A$34</c:f>
              <c:strCache>
                <c:ptCount val="9"/>
                <c:pt idx="0">
                  <c:v>EEA</c:v>
                </c:pt>
                <c:pt idx="1">
                  <c:v>Denmark</c:v>
                </c:pt>
                <c:pt idx="2">
                  <c:v>Finland</c:v>
                </c:pt>
                <c:pt idx="3">
                  <c:v>France</c:v>
                </c:pt>
                <c:pt idx="4">
                  <c:v>Netherlands</c:v>
                </c:pt>
                <c:pt idx="5">
                  <c:v>Norway</c:v>
                </c:pt>
                <c:pt idx="6">
                  <c:v>United Kingdom</c:v>
                </c:pt>
                <c:pt idx="7">
                  <c:v>Sweden</c:v>
                </c:pt>
                <c:pt idx="8">
                  <c:v>Germany</c:v>
                </c:pt>
              </c:strCache>
            </c:strRef>
          </c:cat>
          <c:val>
            <c:numRef>
              <c:f>'4.5'!$B$26:$B$34</c:f>
              <c:numCache>
                <c:formatCode>General</c:formatCode>
                <c:ptCount val="9"/>
                <c:pt idx="0">
                  <c:v>136</c:v>
                </c:pt>
                <c:pt idx="1">
                  <c:v>167</c:v>
                </c:pt>
                <c:pt idx="2">
                  <c:v>183</c:v>
                </c:pt>
                <c:pt idx="3">
                  <c:v>143</c:v>
                </c:pt>
                <c:pt idx="4">
                  <c:v>139</c:v>
                </c:pt>
                <c:pt idx="5">
                  <c:v>143</c:v>
                </c:pt>
                <c:pt idx="6">
                  <c:v>129</c:v>
                </c:pt>
                <c:pt idx="7">
                  <c:v>149</c:v>
                </c:pt>
                <c:pt idx="8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9-4AAC-9F64-985E89633D53}"/>
            </c:ext>
          </c:extLst>
        </c:ser>
        <c:ser>
          <c:idx val="1"/>
          <c:order val="1"/>
          <c:tx>
            <c:strRef>
              <c:f>'4.5'!$C$25</c:f>
              <c:strCache>
                <c:ptCount val="1"/>
                <c:pt idx="0">
                  <c:v>First quartile – 10th percentile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'4.5'!$A$26:$A$34</c:f>
              <c:strCache>
                <c:ptCount val="9"/>
                <c:pt idx="0">
                  <c:v>EEA</c:v>
                </c:pt>
                <c:pt idx="1">
                  <c:v>Denmark</c:v>
                </c:pt>
                <c:pt idx="2">
                  <c:v>Finland</c:v>
                </c:pt>
                <c:pt idx="3">
                  <c:v>France</c:v>
                </c:pt>
                <c:pt idx="4">
                  <c:v>Netherlands</c:v>
                </c:pt>
                <c:pt idx="5">
                  <c:v>Norway</c:v>
                </c:pt>
                <c:pt idx="6">
                  <c:v>United Kingdom</c:v>
                </c:pt>
                <c:pt idx="7">
                  <c:v>Sweden</c:v>
                </c:pt>
                <c:pt idx="8">
                  <c:v>Germany</c:v>
                </c:pt>
              </c:strCache>
            </c:strRef>
          </c:cat>
          <c:val>
            <c:numRef>
              <c:f>'4.5'!$C$26:$C$34</c:f>
              <c:numCache>
                <c:formatCode>General</c:formatCode>
                <c:ptCount val="9"/>
                <c:pt idx="0">
                  <c:v>30</c:v>
                </c:pt>
                <c:pt idx="1">
                  <c:v>36</c:v>
                </c:pt>
                <c:pt idx="2">
                  <c:v>46</c:v>
                </c:pt>
                <c:pt idx="3">
                  <c:v>29</c:v>
                </c:pt>
                <c:pt idx="4">
                  <c:v>24</c:v>
                </c:pt>
                <c:pt idx="5">
                  <c:v>31</c:v>
                </c:pt>
                <c:pt idx="6">
                  <c:v>11</c:v>
                </c:pt>
                <c:pt idx="7">
                  <c:v>32</c:v>
                </c:pt>
                <c:pt idx="8">
                  <c:v>37.999999999999972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9-4AAC-9F64-985E89633D53}"/>
            </c:ext>
          </c:extLst>
        </c:ser>
        <c:ser>
          <c:idx val="2"/>
          <c:order val="2"/>
          <c:tx>
            <c:strRef>
              <c:f>'4.5'!$D$25</c:f>
              <c:strCache>
                <c:ptCount val="1"/>
                <c:pt idx="0">
                  <c:v>Median – first quartile</c:v>
                </c:pt>
              </c:strCache>
            </c:strRef>
          </c:tx>
          <c:spPr>
            <a:solidFill>
              <a:srgbClr val="AE006D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8C1C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89-4AAC-9F64-985E89633D53}"/>
              </c:ext>
            </c:extLst>
          </c:dPt>
          <c:cat>
            <c:strRef>
              <c:f>'4.5'!$A$26:$A$34</c:f>
              <c:strCache>
                <c:ptCount val="9"/>
                <c:pt idx="0">
                  <c:v>EEA</c:v>
                </c:pt>
                <c:pt idx="1">
                  <c:v>Denmark</c:v>
                </c:pt>
                <c:pt idx="2">
                  <c:v>Finland</c:v>
                </c:pt>
                <c:pt idx="3">
                  <c:v>France</c:v>
                </c:pt>
                <c:pt idx="4">
                  <c:v>Netherlands</c:v>
                </c:pt>
                <c:pt idx="5">
                  <c:v>Norway</c:v>
                </c:pt>
                <c:pt idx="6">
                  <c:v>United Kingdom</c:v>
                </c:pt>
                <c:pt idx="7">
                  <c:v>Sweden</c:v>
                </c:pt>
                <c:pt idx="8">
                  <c:v>Germany</c:v>
                </c:pt>
              </c:strCache>
            </c:strRef>
          </c:cat>
          <c:val>
            <c:numRef>
              <c:f>'4.5'!$D$26:$D$34</c:f>
              <c:numCache>
                <c:formatCode>General</c:formatCode>
                <c:ptCount val="9"/>
                <c:pt idx="0">
                  <c:v>48</c:v>
                </c:pt>
                <c:pt idx="1">
                  <c:v>74</c:v>
                </c:pt>
                <c:pt idx="2">
                  <c:v>30.000000000000028</c:v>
                </c:pt>
                <c:pt idx="3">
                  <c:v>51</c:v>
                </c:pt>
                <c:pt idx="4">
                  <c:v>41.999999999999972</c:v>
                </c:pt>
                <c:pt idx="5">
                  <c:v>84</c:v>
                </c:pt>
                <c:pt idx="6">
                  <c:v>24</c:v>
                </c:pt>
                <c:pt idx="7">
                  <c:v>51.999999999999972</c:v>
                </c:pt>
                <c:pt idx="8">
                  <c:v>115.00000000000003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89-4AAC-9F64-985E89633D53}"/>
            </c:ext>
          </c:extLst>
        </c:ser>
        <c:ser>
          <c:idx val="3"/>
          <c:order val="3"/>
          <c:tx>
            <c:strRef>
              <c:f>'4.5'!$E$25</c:f>
              <c:strCache>
                <c:ptCount val="1"/>
                <c:pt idx="0">
                  <c:v>Third quartile – median</c:v>
                </c:pt>
              </c:strCache>
            </c:strRef>
          </c:tx>
          <c:spPr>
            <a:solidFill>
              <a:srgbClr val="AE006D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8C1C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689-4AAC-9F64-985E89633D53}"/>
              </c:ext>
            </c:extLst>
          </c:dPt>
          <c:cat>
            <c:strRef>
              <c:f>'4.5'!$A$26:$A$34</c:f>
              <c:strCache>
                <c:ptCount val="9"/>
                <c:pt idx="0">
                  <c:v>EEA</c:v>
                </c:pt>
                <c:pt idx="1">
                  <c:v>Denmark</c:v>
                </c:pt>
                <c:pt idx="2">
                  <c:v>Finland</c:v>
                </c:pt>
                <c:pt idx="3">
                  <c:v>France</c:v>
                </c:pt>
                <c:pt idx="4">
                  <c:v>Netherlands</c:v>
                </c:pt>
                <c:pt idx="5">
                  <c:v>Norway</c:v>
                </c:pt>
                <c:pt idx="6">
                  <c:v>United Kingdom</c:v>
                </c:pt>
                <c:pt idx="7">
                  <c:v>Sweden</c:v>
                </c:pt>
                <c:pt idx="8">
                  <c:v>Germany</c:v>
                </c:pt>
              </c:strCache>
            </c:strRef>
          </c:cat>
          <c:val>
            <c:numRef>
              <c:f>'4.5'!$E$26:$E$34</c:f>
              <c:numCache>
                <c:formatCode>General</c:formatCode>
                <c:ptCount val="9"/>
                <c:pt idx="0">
                  <c:v>101</c:v>
                </c:pt>
                <c:pt idx="1">
                  <c:v>80</c:v>
                </c:pt>
                <c:pt idx="2">
                  <c:v>13.999999999999972</c:v>
                </c:pt>
                <c:pt idx="3">
                  <c:v>128</c:v>
                </c:pt>
                <c:pt idx="4">
                  <c:v>63.000000000000028</c:v>
                </c:pt>
                <c:pt idx="5">
                  <c:v>142</c:v>
                </c:pt>
                <c:pt idx="6">
                  <c:v>50</c:v>
                </c:pt>
                <c:pt idx="7">
                  <c:v>51.000000000000028</c:v>
                </c:pt>
                <c:pt idx="8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89-4AAC-9F64-985E89633D53}"/>
            </c:ext>
          </c:extLst>
        </c:ser>
        <c:ser>
          <c:idx val="4"/>
          <c:order val="4"/>
          <c:tx>
            <c:strRef>
              <c:f>'4.5'!$F$25</c:f>
              <c:strCache>
                <c:ptCount val="1"/>
                <c:pt idx="0">
                  <c:v>90th percentile – third quartile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'4.5'!$A$26:$A$34</c:f>
              <c:strCache>
                <c:ptCount val="9"/>
                <c:pt idx="0">
                  <c:v>EEA</c:v>
                </c:pt>
                <c:pt idx="1">
                  <c:v>Denmark</c:v>
                </c:pt>
                <c:pt idx="2">
                  <c:v>Finland</c:v>
                </c:pt>
                <c:pt idx="3">
                  <c:v>France</c:v>
                </c:pt>
                <c:pt idx="4">
                  <c:v>Netherlands</c:v>
                </c:pt>
                <c:pt idx="5">
                  <c:v>Norway</c:v>
                </c:pt>
                <c:pt idx="6">
                  <c:v>United Kingdom</c:v>
                </c:pt>
                <c:pt idx="7">
                  <c:v>Sweden</c:v>
                </c:pt>
                <c:pt idx="8">
                  <c:v>Germany</c:v>
                </c:pt>
              </c:strCache>
            </c:strRef>
          </c:cat>
          <c:val>
            <c:numRef>
              <c:f>'4.5'!$F$26:$F$34</c:f>
              <c:numCache>
                <c:formatCode>General</c:formatCode>
                <c:ptCount val="9"/>
                <c:pt idx="0">
                  <c:v>154.00000000000006</c:v>
                </c:pt>
                <c:pt idx="1">
                  <c:v>79.000000000000057</c:v>
                </c:pt>
                <c:pt idx="2">
                  <c:v>63</c:v>
                </c:pt>
                <c:pt idx="3">
                  <c:v>100</c:v>
                </c:pt>
                <c:pt idx="4">
                  <c:v>155.00000000000006</c:v>
                </c:pt>
                <c:pt idx="5">
                  <c:v>149</c:v>
                </c:pt>
                <c:pt idx="6">
                  <c:v>263</c:v>
                </c:pt>
                <c:pt idx="7">
                  <c:v>66</c:v>
                </c:pt>
                <c:pt idx="8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89-4AAC-9F64-985E89633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6192904"/>
        <c:axId val="786193888"/>
      </c:barChart>
      <c:catAx>
        <c:axId val="78619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86193888"/>
        <c:crosses val="autoZero"/>
        <c:auto val="1"/>
        <c:lblAlgn val="ctr"/>
        <c:lblOffset val="100"/>
        <c:noMultiLvlLbl val="0"/>
      </c:catAx>
      <c:valAx>
        <c:axId val="786193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</a:t>
                </a:r>
                <a:r>
                  <a:rPr lang="nb-NO" baseline="0"/>
                  <a:t> cent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8264444704839448E-3"/>
              <c:y val="0.296731316480176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8619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21078872394663"/>
          <c:y val="6.0182697622996141E-2"/>
          <c:w val="0.83589406207827266"/>
          <c:h val="0.5059571586511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'4.6'!$A$25</c:f>
              <c:strCache>
                <c:ptCount val="1"/>
                <c:pt idx="0">
                  <c:v>Aggregate figures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0.26915892758430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93-4695-84A3-C6100FE6A553}"/>
                </c:ext>
              </c:extLst>
            </c:dLbl>
            <c:dLbl>
              <c:idx val="6"/>
              <c:layout>
                <c:manualLayout>
                  <c:x val="0"/>
                  <c:y val="-0.2202291321171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93-4695-84A3-C6100FE6A553}"/>
                </c:ext>
              </c:extLst>
            </c:dLbl>
            <c:dLbl>
              <c:idx val="9"/>
              <c:layout>
                <c:manualLayout>
                  <c:x val="0"/>
                  <c:y val="-0.18872872845876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93-4695-84A3-C6100FE6A5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'4.6'!$B$24:$K$24</c:f>
              <c:strCache>
                <c:ptCount val="10"/>
                <c:pt idx="0">
                  <c:v>Market risk</c:v>
                </c:pt>
                <c:pt idx="1">
                  <c:v>Counterparty risk</c:v>
                </c:pt>
                <c:pt idx="2">
                  <c:v>Life insurance risk</c:v>
                </c:pt>
                <c:pt idx="3">
                  <c:v>Health insurance risk</c:v>
                </c:pt>
                <c:pt idx="4">
                  <c:v>Total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Loss-absorb. effect deferred taxes</c:v>
                </c:pt>
                <c:pt idx="9">
                  <c:v>SCR</c:v>
                </c:pt>
              </c:strCache>
            </c:strRef>
          </c:cat>
          <c:val>
            <c:numRef>
              <c:f>'4.6'!$B$25:$K$25</c:f>
              <c:numCache>
                <c:formatCode>0.0</c:formatCode>
                <c:ptCount val="10"/>
                <c:pt idx="4">
                  <c:v>91.8</c:v>
                </c:pt>
                <c:pt idx="6">
                  <c:v>73.7</c:v>
                </c:pt>
                <c:pt idx="9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3-4695-84A3-C6100FE6A553}"/>
            </c:ext>
          </c:extLst>
        </c:ser>
        <c:ser>
          <c:idx val="1"/>
          <c:order val="1"/>
          <c:spPr>
            <a:noFill/>
          </c:spPr>
          <c:invertIfNegative val="0"/>
          <c:dLbls>
            <c:delete val="1"/>
          </c:dLbls>
          <c:cat>
            <c:strRef>
              <c:f>'4.6'!$B$24:$K$24</c:f>
              <c:strCache>
                <c:ptCount val="10"/>
                <c:pt idx="0">
                  <c:v>Market risk</c:v>
                </c:pt>
                <c:pt idx="1">
                  <c:v>Counterparty risk</c:v>
                </c:pt>
                <c:pt idx="2">
                  <c:v>Life insurance risk</c:v>
                </c:pt>
                <c:pt idx="3">
                  <c:v>Health insurance risk</c:v>
                </c:pt>
                <c:pt idx="4">
                  <c:v>Total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Loss-absorb. effect deferred taxes</c:v>
                </c:pt>
                <c:pt idx="9">
                  <c:v>SCR</c:v>
                </c:pt>
              </c:strCache>
            </c:strRef>
          </c:cat>
          <c:val>
            <c:numRef>
              <c:f>'4.6'!$B$26:$K$26</c:f>
              <c:numCache>
                <c:formatCode>0.0</c:formatCode>
                <c:ptCount val="10"/>
                <c:pt idx="1">
                  <c:v>51.3</c:v>
                </c:pt>
                <c:pt idx="2">
                  <c:v>52.7</c:v>
                </c:pt>
                <c:pt idx="3">
                  <c:v>86.5</c:v>
                </c:pt>
                <c:pt idx="5">
                  <c:v>73.7</c:v>
                </c:pt>
                <c:pt idx="7">
                  <c:v>73.7</c:v>
                </c:pt>
                <c:pt idx="8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93-4695-84A3-C6100FE6A553}"/>
            </c:ext>
          </c:extLst>
        </c:ser>
        <c:ser>
          <c:idx val="2"/>
          <c:order val="2"/>
          <c:tx>
            <c:strRef>
              <c:f>'4.6'!$A$27</c:f>
              <c:strCache>
                <c:ptCount val="1"/>
                <c:pt idx="0">
                  <c:v>Reduction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5"/>
              <c:layout>
                <c:manualLayout>
                  <c:x val="-8.7300578797851381E-17"/>
                  <c:y val="-7.688948196468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93-4695-84A3-C6100FE6A553}"/>
                </c:ext>
              </c:extLst>
            </c:dLbl>
            <c:dLbl>
              <c:idx val="8"/>
              <c:layout>
                <c:manualLayout>
                  <c:x val="0"/>
                  <c:y val="-6.635876174682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793-4695-84A3-C6100FE6A5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'4.6'!$B$24:$K$24</c:f>
              <c:strCache>
                <c:ptCount val="10"/>
                <c:pt idx="0">
                  <c:v>Market risk</c:v>
                </c:pt>
                <c:pt idx="1">
                  <c:v>Counterparty risk</c:v>
                </c:pt>
                <c:pt idx="2">
                  <c:v>Life insurance risk</c:v>
                </c:pt>
                <c:pt idx="3">
                  <c:v>Health insurance risk</c:v>
                </c:pt>
                <c:pt idx="4">
                  <c:v>Total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Loss-absorb. effect deferred taxes</c:v>
                </c:pt>
                <c:pt idx="9">
                  <c:v>SCR</c:v>
                </c:pt>
              </c:strCache>
            </c:strRef>
          </c:cat>
          <c:val>
            <c:numRef>
              <c:f>'4.6'!$B$27:$K$27</c:f>
              <c:numCache>
                <c:formatCode>0.0</c:formatCode>
                <c:ptCount val="10"/>
                <c:pt idx="5">
                  <c:v>18.2</c:v>
                </c:pt>
                <c:pt idx="8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93-4695-84A3-C6100FE6A553}"/>
            </c:ext>
          </c:extLst>
        </c:ser>
        <c:ser>
          <c:idx val="3"/>
          <c:order val="3"/>
          <c:tx>
            <c:strRef>
              <c:f>'4.6'!$A$28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16076891683524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793-4695-84A3-C6100FE6A553}"/>
                </c:ext>
              </c:extLst>
            </c:dLbl>
            <c:dLbl>
              <c:idx val="1"/>
              <c:layout>
                <c:manualLayout>
                  <c:x val="0"/>
                  <c:y val="-3.140906578220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793-4695-84A3-C6100FE6A553}"/>
                </c:ext>
              </c:extLst>
            </c:dLbl>
            <c:dLbl>
              <c:idx val="2"/>
              <c:layout>
                <c:manualLayout>
                  <c:x val="0"/>
                  <c:y val="-0.11533422294702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793-4695-84A3-C6100FE6A553}"/>
                </c:ext>
              </c:extLst>
            </c:dLbl>
            <c:dLbl>
              <c:idx val="3"/>
              <c:layout>
                <c:manualLayout>
                  <c:x val="2.3809523809523812E-3"/>
                  <c:y val="-4.1939717435281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793-4695-84A3-C6100FE6A553}"/>
                </c:ext>
              </c:extLst>
            </c:dLbl>
            <c:dLbl>
              <c:idx val="7"/>
              <c:layout>
                <c:manualLayout>
                  <c:x val="0"/>
                  <c:y val="-4.5434693888221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793-4695-84A3-C6100FE6A5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'4.6'!$B$24:$K$24</c:f>
              <c:strCache>
                <c:ptCount val="10"/>
                <c:pt idx="0">
                  <c:v>Market risk</c:v>
                </c:pt>
                <c:pt idx="1">
                  <c:v>Counterparty risk</c:v>
                </c:pt>
                <c:pt idx="2">
                  <c:v>Life insurance risk</c:v>
                </c:pt>
                <c:pt idx="3">
                  <c:v>Health insurance risk</c:v>
                </c:pt>
                <c:pt idx="4">
                  <c:v>Total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Loss-absorb. effect deferred taxes</c:v>
                </c:pt>
                <c:pt idx="9">
                  <c:v>SCR</c:v>
                </c:pt>
              </c:strCache>
            </c:strRef>
          </c:cat>
          <c:val>
            <c:numRef>
              <c:f>'4.6'!$B$28:$K$28</c:f>
              <c:numCache>
                <c:formatCode>0.0</c:formatCode>
                <c:ptCount val="10"/>
                <c:pt idx="0">
                  <c:v>51.3</c:v>
                </c:pt>
                <c:pt idx="1">
                  <c:v>1.4</c:v>
                </c:pt>
                <c:pt idx="2">
                  <c:v>33.799999999999997</c:v>
                </c:pt>
                <c:pt idx="3">
                  <c:v>5.3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93-4695-84A3-C6100FE6A5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078720"/>
        <c:axId val="232084608"/>
      </c:barChart>
      <c:catAx>
        <c:axId val="23207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nb-NO"/>
          </a:p>
        </c:txPr>
        <c:crossAx val="232084608"/>
        <c:crosses val="autoZero"/>
        <c:auto val="1"/>
        <c:lblAlgn val="ctr"/>
        <c:lblOffset val="100"/>
        <c:noMultiLvlLbl val="0"/>
      </c:catAx>
      <c:valAx>
        <c:axId val="232084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2.3858524516419256E-3"/>
              <c:y val="0.23644997236042012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232078720"/>
        <c:crosses val="autoZero"/>
        <c:crossBetween val="between"/>
        <c:majorUnit val="20"/>
        <c:minorUnit val="10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1.2370670265406325E-4"/>
          <c:y val="0.93310337202874516"/>
          <c:w val="0.5427346678662468"/>
          <c:h val="6.155589196614991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0228721409824"/>
          <c:y val="3.9105125017267581E-2"/>
          <c:w val="0.85510723659542553"/>
          <c:h val="0.568005249343832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'4.7'!$A$25</c:f>
              <c:strCache>
                <c:ptCount val="1"/>
                <c:pt idx="0">
                  <c:v>Aggregate figures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6"/>
              <c:layout>
                <c:manualLayout>
                  <c:x val="-8.7280943040137068E-17"/>
                  <c:y val="-0.28070175438596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B0-454F-BE8F-902EFC509FC2}"/>
                </c:ext>
              </c:extLst>
            </c:dLbl>
            <c:dLbl>
              <c:idx val="8"/>
              <c:layout>
                <c:manualLayout>
                  <c:x val="0"/>
                  <c:y val="-0.23157894736842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B0-454F-BE8F-902EFC509FC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'4.7'!$B$24:$J$24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</c:v>
                </c:pt>
                <c:pt idx="8">
                  <c:v>SCR for market risk</c:v>
                </c:pt>
              </c:strCache>
            </c:strRef>
          </c:cat>
          <c:val>
            <c:numRef>
              <c:f>'4.7'!$B$25:$J$25</c:f>
              <c:numCache>
                <c:formatCode>0.0</c:formatCode>
                <c:ptCount val="9"/>
                <c:pt idx="6">
                  <c:v>63.8</c:v>
                </c:pt>
                <c:pt idx="8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0-454F-BE8F-902EFC509FC2}"/>
            </c:ext>
          </c:extLst>
        </c:ser>
        <c:ser>
          <c:idx val="1"/>
          <c:order val="1"/>
          <c:spPr>
            <a:noFill/>
          </c:spPr>
          <c:invertIfNegative val="0"/>
          <c:dLbls>
            <c:delete val="1"/>
          </c:dLbls>
          <c:cat>
            <c:strRef>
              <c:f>'4.7'!$B$24:$J$24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</c:v>
                </c:pt>
                <c:pt idx="8">
                  <c:v>SCR for market risk</c:v>
                </c:pt>
              </c:strCache>
            </c:strRef>
          </c:cat>
          <c:val>
            <c:numRef>
              <c:f>'4.7'!$B$26:$J$26</c:f>
              <c:numCache>
                <c:formatCode>0.0</c:formatCode>
                <c:ptCount val="9"/>
                <c:pt idx="1">
                  <c:v>19.899999999999999</c:v>
                </c:pt>
                <c:pt idx="2">
                  <c:v>41.1</c:v>
                </c:pt>
                <c:pt idx="3">
                  <c:v>59.3</c:v>
                </c:pt>
                <c:pt idx="4">
                  <c:v>59.9</c:v>
                </c:pt>
                <c:pt idx="5">
                  <c:v>60</c:v>
                </c:pt>
                <c:pt idx="7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0-454F-BE8F-902EFC509FC2}"/>
            </c:ext>
          </c:extLst>
        </c:ser>
        <c:ser>
          <c:idx val="2"/>
          <c:order val="2"/>
          <c:tx>
            <c:strRef>
              <c:f>'4.7'!$A$27</c:f>
              <c:strCache>
                <c:ptCount val="1"/>
                <c:pt idx="0">
                  <c:v>Reduction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-7.368421052631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B0-454F-BE8F-902EFC509FC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'4.7'!$B$24:$J$24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</c:v>
                </c:pt>
                <c:pt idx="8">
                  <c:v>SCR for market risk</c:v>
                </c:pt>
              </c:strCache>
            </c:strRef>
          </c:cat>
          <c:val>
            <c:numRef>
              <c:f>'4.7'!$B$27:$J$27</c:f>
              <c:numCache>
                <c:formatCode>0.0</c:formatCode>
                <c:ptCount val="9"/>
                <c:pt idx="7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0-454F-BE8F-902EFC509FC2}"/>
            </c:ext>
          </c:extLst>
        </c:ser>
        <c:ser>
          <c:idx val="3"/>
          <c:order val="3"/>
          <c:tx>
            <c:strRef>
              <c:f>'4.7'!$A$28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9.824561403508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B0-454F-BE8F-902EFC509FC2}"/>
                </c:ext>
              </c:extLst>
            </c:dLbl>
            <c:dLbl>
              <c:idx val="1"/>
              <c:layout>
                <c:manualLayout>
                  <c:x val="-4.3640471520068534E-17"/>
                  <c:y val="-0.10877192982456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B0-454F-BE8F-902EFC509FC2}"/>
                </c:ext>
              </c:extLst>
            </c:dLbl>
            <c:dLbl>
              <c:idx val="2"/>
              <c:layout>
                <c:manualLayout>
                  <c:x val="0"/>
                  <c:y val="-9.4736842105263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AB0-454F-BE8F-902EFC509FC2}"/>
                </c:ext>
              </c:extLst>
            </c:dLbl>
            <c:dLbl>
              <c:idx val="3"/>
              <c:layout>
                <c:manualLayout>
                  <c:x val="0"/>
                  <c:y val="-3.1578947368421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AB0-454F-BE8F-902EFC509FC2}"/>
                </c:ext>
              </c:extLst>
            </c:dLbl>
            <c:dLbl>
              <c:idx val="4"/>
              <c:layout>
                <c:manualLayout>
                  <c:x val="-8.7300578797851381E-17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AB0-454F-BE8F-902EFC509FC2}"/>
                </c:ext>
              </c:extLst>
            </c:dLbl>
            <c:dLbl>
              <c:idx val="5"/>
              <c:layout>
                <c:manualLayout>
                  <c:x val="0"/>
                  <c:y val="-3.859649122807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AB0-454F-BE8F-902EFC509FC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'4.7'!$B$24:$J$24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</c:v>
                </c:pt>
                <c:pt idx="8">
                  <c:v>SCR for market risk</c:v>
                </c:pt>
              </c:strCache>
            </c:strRef>
          </c:cat>
          <c:val>
            <c:numRef>
              <c:f>'4.7'!$B$28:$J$28</c:f>
              <c:numCache>
                <c:formatCode>0.0</c:formatCode>
                <c:ptCount val="9"/>
                <c:pt idx="0">
                  <c:v>19.899999999999999</c:v>
                </c:pt>
                <c:pt idx="1">
                  <c:v>21.2</c:v>
                </c:pt>
                <c:pt idx="2">
                  <c:v>18.2</c:v>
                </c:pt>
                <c:pt idx="3">
                  <c:v>0.7</c:v>
                </c:pt>
                <c:pt idx="4">
                  <c:v>0.1</c:v>
                </c:pt>
                <c:pt idx="5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B0-454F-BE8F-902EFC509F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212352"/>
        <c:axId val="232213888"/>
      </c:barChart>
      <c:catAx>
        <c:axId val="23221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2213888"/>
        <c:crosses val="autoZero"/>
        <c:auto val="1"/>
        <c:lblAlgn val="ctr"/>
        <c:lblOffset val="100"/>
        <c:noMultiLvlLbl val="0"/>
      </c:catAx>
      <c:valAx>
        <c:axId val="23221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2.3824786324786315E-3"/>
              <c:y val="0.1567216466362757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2212352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3625611272275178"/>
          <c:w val="0.54433554505922932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2108843537415"/>
          <c:y val="6.4878671775223495E-2"/>
          <c:w val="0.859380574452003"/>
          <c:h val="0.55407113962834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'4.8'!$A$28</c:f>
              <c:strCache>
                <c:ptCount val="1"/>
                <c:pt idx="0">
                  <c:v>Aggregate figures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6"/>
              <c:layout>
                <c:manualLayout>
                  <c:x val="-9.6147356580428313E-3"/>
                  <c:y val="-0.275495077583539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B5-482C-9346-F49D47D924B9}"/>
                </c:ext>
              </c:extLst>
            </c:dLbl>
            <c:dLbl>
              <c:idx val="8"/>
              <c:layout>
                <c:manualLayout>
                  <c:x val="-4.7607799025123606E-3"/>
                  <c:y val="-0.21270687199955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B5-482C-9346-F49D47D924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'4.8'!$B$27:$J$27</c:f>
              <c:strCache>
                <c:ptCount val="9"/>
                <c:pt idx="0">
                  <c:v>Mortality risk</c:v>
                </c:pt>
                <c:pt idx="1">
                  <c:v>Longevity risk</c:v>
                </c:pt>
                <c:pt idx="2">
                  <c:v>Disability risk</c:v>
                </c:pt>
                <c:pt idx="3">
                  <c:v>Lapse risk</c:v>
                </c:pt>
                <c:pt idx="4">
                  <c:v>Life expense risk</c:v>
                </c:pt>
                <c:pt idx="5">
                  <c:v>Life catastrophe risk</c:v>
                </c:pt>
                <c:pt idx="6">
                  <c:v>Total risk</c:v>
                </c:pt>
                <c:pt idx="7">
                  <c:v>Diversification</c:v>
                </c:pt>
                <c:pt idx="8">
                  <c:v>SCR for life insurance risk</c:v>
                </c:pt>
              </c:strCache>
            </c:strRef>
          </c:cat>
          <c:val>
            <c:numRef>
              <c:f>'4.8'!$B$28:$J$28</c:f>
              <c:numCache>
                <c:formatCode>_-* #\ ##0.0_-;\-* #\ ##0.0_-;_-* "-"??_-;_-@_-</c:formatCode>
                <c:ptCount val="9"/>
                <c:pt idx="6">
                  <c:v>45.4</c:v>
                </c:pt>
                <c:pt idx="8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5-482C-9346-F49D47D924B9}"/>
            </c:ext>
          </c:extLst>
        </c:ser>
        <c:ser>
          <c:idx val="1"/>
          <c:order val="1"/>
          <c:tx>
            <c:strRef>
              <c:f>'4.8'!$A$29</c:f>
              <c:strCache>
                <c:ptCount val="1"/>
                <c:pt idx="0">
                  <c:v>Shadow figures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'4.8'!$B$27:$J$27</c:f>
              <c:strCache>
                <c:ptCount val="9"/>
                <c:pt idx="0">
                  <c:v>Mortality risk</c:v>
                </c:pt>
                <c:pt idx="1">
                  <c:v>Longevity risk</c:v>
                </c:pt>
                <c:pt idx="2">
                  <c:v>Disability risk</c:v>
                </c:pt>
                <c:pt idx="3">
                  <c:v>Lapse risk</c:v>
                </c:pt>
                <c:pt idx="4">
                  <c:v>Life expense risk</c:v>
                </c:pt>
                <c:pt idx="5">
                  <c:v>Life catastrophe risk</c:v>
                </c:pt>
                <c:pt idx="6">
                  <c:v>Total risk</c:v>
                </c:pt>
                <c:pt idx="7">
                  <c:v>Diversification</c:v>
                </c:pt>
                <c:pt idx="8">
                  <c:v>SCR for life insurance risk</c:v>
                </c:pt>
              </c:strCache>
            </c:strRef>
          </c:cat>
          <c:val>
            <c:numRef>
              <c:f>'4.8'!$B$29:$J$29</c:f>
              <c:numCache>
                <c:formatCode>_-* #\ ##0.0_-;\-* #\ ##0.0_-;_-* "-"??_-;_-@_-</c:formatCode>
                <c:ptCount val="9"/>
                <c:pt idx="1">
                  <c:v>1.2</c:v>
                </c:pt>
                <c:pt idx="2">
                  <c:v>12.7</c:v>
                </c:pt>
                <c:pt idx="3">
                  <c:v>15.1</c:v>
                </c:pt>
                <c:pt idx="4">
                  <c:v>39.6</c:v>
                </c:pt>
                <c:pt idx="5">
                  <c:v>45</c:v>
                </c:pt>
                <c:pt idx="7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B5-482C-9346-F49D47D924B9}"/>
            </c:ext>
          </c:extLst>
        </c:ser>
        <c:ser>
          <c:idx val="2"/>
          <c:order val="2"/>
          <c:tx>
            <c:strRef>
              <c:f>'4.8'!$A$30</c:f>
              <c:strCache>
                <c:ptCount val="1"/>
                <c:pt idx="0">
                  <c:v>Reduction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7"/>
              <c:layout>
                <c:manualLayout>
                  <c:x val="-4.7608337082020421E-3"/>
                  <c:y val="-8.3575732448866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B5-482C-9346-F49D47D924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'4.8'!$B$27:$J$27</c:f>
              <c:strCache>
                <c:ptCount val="9"/>
                <c:pt idx="0">
                  <c:v>Mortality risk</c:v>
                </c:pt>
                <c:pt idx="1">
                  <c:v>Longevity risk</c:v>
                </c:pt>
                <c:pt idx="2">
                  <c:v>Disability risk</c:v>
                </c:pt>
                <c:pt idx="3">
                  <c:v>Lapse risk</c:v>
                </c:pt>
                <c:pt idx="4">
                  <c:v>Life expense risk</c:v>
                </c:pt>
                <c:pt idx="5">
                  <c:v>Life catastrophe risk</c:v>
                </c:pt>
                <c:pt idx="6">
                  <c:v>Total risk</c:v>
                </c:pt>
                <c:pt idx="7">
                  <c:v>Diversification</c:v>
                </c:pt>
                <c:pt idx="8">
                  <c:v>SCR for life insurance risk</c:v>
                </c:pt>
              </c:strCache>
            </c:strRef>
          </c:cat>
          <c:val>
            <c:numRef>
              <c:f>'4.8'!$B$30:$J$30</c:f>
              <c:numCache>
                <c:formatCode>_-* #\ ##0.0_-;\-* #\ ##0.0_-;_-* "-"??_-;_-@_-</c:formatCode>
                <c:ptCount val="9"/>
                <c:pt idx="7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B5-482C-9346-F49D47D924B9}"/>
            </c:ext>
          </c:extLst>
        </c:ser>
        <c:ser>
          <c:idx val="3"/>
          <c:order val="3"/>
          <c:tx>
            <c:strRef>
              <c:f>'4.8'!$A$31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-7.0477207977207978E-3"/>
                  <c:y val="-3.5189883913764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B5-482C-9346-F49D47D924B9}"/>
                </c:ext>
              </c:extLst>
            </c:dLbl>
            <c:dLbl>
              <c:idx val="1"/>
              <c:layout>
                <c:manualLayout>
                  <c:x val="-1.1808554505922927E-2"/>
                  <c:y val="-7.9177169707020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B5-482C-9346-F49D47D924B9}"/>
                </c:ext>
              </c:extLst>
            </c:dLbl>
            <c:dLbl>
              <c:idx val="2"/>
              <c:layout>
                <c:manualLayout>
                  <c:x val="-7.1412505623031936E-3"/>
                  <c:y val="-4.0477059148700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FB5-482C-9346-F49D47D924B9}"/>
                </c:ext>
              </c:extLst>
            </c:dLbl>
            <c:dLbl>
              <c:idx val="3"/>
              <c:layout>
                <c:manualLayout>
                  <c:x val="-7.1411698537682793E-3"/>
                  <c:y val="-0.15560761198648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FB5-482C-9346-F49D47D924B9}"/>
                </c:ext>
              </c:extLst>
            </c:dLbl>
            <c:dLbl>
              <c:idx val="4"/>
              <c:layout>
                <c:manualLayout>
                  <c:x val="0"/>
                  <c:y val="-5.27847049044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FB5-482C-9346-F49D47D924B9}"/>
                </c:ext>
              </c:extLst>
            </c:dLbl>
            <c:dLbl>
              <c:idx val="5"/>
              <c:layout>
                <c:manualLayout>
                  <c:x val="0"/>
                  <c:y val="-3.0791077860903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FB5-482C-9346-F49D47D924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'4.8'!$B$27:$J$27</c:f>
              <c:strCache>
                <c:ptCount val="9"/>
                <c:pt idx="0">
                  <c:v>Mortality risk</c:v>
                </c:pt>
                <c:pt idx="1">
                  <c:v>Longevity risk</c:v>
                </c:pt>
                <c:pt idx="2">
                  <c:v>Disability risk</c:v>
                </c:pt>
                <c:pt idx="3">
                  <c:v>Lapse risk</c:v>
                </c:pt>
                <c:pt idx="4">
                  <c:v>Life expense risk</c:v>
                </c:pt>
                <c:pt idx="5">
                  <c:v>Life catastrophe risk</c:v>
                </c:pt>
                <c:pt idx="6">
                  <c:v>Total risk</c:v>
                </c:pt>
                <c:pt idx="7">
                  <c:v>Diversification</c:v>
                </c:pt>
                <c:pt idx="8">
                  <c:v>SCR for life insurance risk</c:v>
                </c:pt>
              </c:strCache>
            </c:strRef>
          </c:cat>
          <c:val>
            <c:numRef>
              <c:f>'4.8'!$B$31:$J$31</c:f>
              <c:numCache>
                <c:formatCode>_-* #\ ##0.0_-;\-* #\ ##0.0_-;_-* "-"??_-;_-@_-</c:formatCode>
                <c:ptCount val="9"/>
                <c:pt idx="0">
                  <c:v>1.2</c:v>
                </c:pt>
                <c:pt idx="1">
                  <c:v>11.5</c:v>
                </c:pt>
                <c:pt idx="2">
                  <c:v>2.4</c:v>
                </c:pt>
                <c:pt idx="3">
                  <c:v>24.5</c:v>
                </c:pt>
                <c:pt idx="4">
                  <c:v>5.3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FB5-482C-9346-F49D47D924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509376"/>
        <c:axId val="79510912"/>
      </c:barChart>
      <c:catAx>
        <c:axId val="7950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9510912"/>
        <c:crosses val="autoZero"/>
        <c:auto val="1"/>
        <c:lblAlgn val="ctr"/>
        <c:lblOffset val="100"/>
        <c:noMultiLvlLbl val="0"/>
      </c:catAx>
      <c:valAx>
        <c:axId val="79510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3.626649317848111E-4"/>
              <c:y val="0.1685433415311275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9509376"/>
        <c:crosses val="autoZero"/>
        <c:crossBetween val="between"/>
        <c:majorUnit val="10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2008300761352835"/>
          <c:w val="0.53766029246344205"/>
          <c:h val="7.82423371647509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9577147998201"/>
          <c:y val="8.8762812543168951E-2"/>
          <c:w val="0.88094203849518815"/>
          <c:h val="0.66758613068103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'4.9'!$A$27</c:f>
              <c:strCache>
                <c:ptCount val="1"/>
                <c:pt idx="0">
                  <c:v>Tier 1 own funds, no restrictions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'4.9'!$B$26:$C$26</c:f>
              <c:strCache>
                <c:ptCount val="2"/>
                <c:pt idx="0">
                  <c:v>Eligible own funds</c:v>
                </c:pt>
                <c:pt idx="1">
                  <c:v>Solvency capital requirement</c:v>
                </c:pt>
              </c:strCache>
            </c:strRef>
          </c:cat>
          <c:val>
            <c:numRef>
              <c:f>'4.9'!$B$27:$C$27</c:f>
              <c:numCache>
                <c:formatCode>General</c:formatCode>
                <c:ptCount val="2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C-41D4-BB0A-F03CECDA7A15}"/>
            </c:ext>
          </c:extLst>
        </c:ser>
        <c:ser>
          <c:idx val="1"/>
          <c:order val="1"/>
          <c:tx>
            <c:strRef>
              <c:f>'4.9'!$A$28</c:f>
              <c:strCache>
                <c:ptCount val="1"/>
                <c:pt idx="0">
                  <c:v>Tier 1 own funds, subject to restrictions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'4.9'!$B$26:$C$26</c:f>
              <c:strCache>
                <c:ptCount val="2"/>
                <c:pt idx="0">
                  <c:v>Eligible own funds</c:v>
                </c:pt>
                <c:pt idx="1">
                  <c:v>Solvency capital requirement</c:v>
                </c:pt>
              </c:strCache>
            </c:strRef>
          </c:cat>
          <c:val>
            <c:numRef>
              <c:f>'4.9'!$B$28:$C$28</c:f>
              <c:numCache>
                <c:formatCode>General</c:formatCode>
                <c:ptCount val="2"/>
                <c:pt idx="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C-41D4-BB0A-F03CECDA7A15}"/>
            </c:ext>
          </c:extLst>
        </c:ser>
        <c:ser>
          <c:idx val="2"/>
          <c:order val="2"/>
          <c:tx>
            <c:strRef>
              <c:f>'4.9'!$A$29</c:f>
              <c:strCache>
                <c:ptCount val="1"/>
                <c:pt idx="0">
                  <c:v>Tier 2 own funds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'4.9'!$B$26:$C$26</c:f>
              <c:strCache>
                <c:ptCount val="2"/>
                <c:pt idx="0">
                  <c:v>Eligible own funds</c:v>
                </c:pt>
                <c:pt idx="1">
                  <c:v>Solvency capital requirement</c:v>
                </c:pt>
              </c:strCache>
            </c:strRef>
          </c:cat>
          <c:val>
            <c:numRef>
              <c:f>'4.9'!$B$29:$C$29</c:f>
              <c:numCache>
                <c:formatCode>General</c:formatCode>
                <c:ptCount val="2"/>
                <c:pt idx="0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1C-41D4-BB0A-F03CECDA7A15}"/>
            </c:ext>
          </c:extLst>
        </c:ser>
        <c:ser>
          <c:idx val="3"/>
          <c:order val="3"/>
          <c:tx>
            <c:strRef>
              <c:f>'4.9'!$A$30</c:f>
              <c:strCache>
                <c:ptCount val="1"/>
                <c:pt idx="0">
                  <c:v>Tier 3 own funds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'4.9'!$B$26:$C$26</c:f>
              <c:strCache>
                <c:ptCount val="2"/>
                <c:pt idx="0">
                  <c:v>Eligible own funds</c:v>
                </c:pt>
                <c:pt idx="1">
                  <c:v>Solvency capital requirement</c:v>
                </c:pt>
              </c:strCache>
            </c:strRef>
          </c:cat>
          <c:val>
            <c:numRef>
              <c:f>'4.9'!$B$30:$C$30</c:f>
              <c:numCache>
                <c:formatCode>General</c:formatCode>
                <c:ptCount val="2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1C-41D4-BB0A-F03CECDA7A15}"/>
            </c:ext>
          </c:extLst>
        </c:ser>
        <c:ser>
          <c:idx val="4"/>
          <c:order val="4"/>
          <c:tx>
            <c:strRef>
              <c:f>'4.9'!$A$31</c:f>
              <c:strCache>
                <c:ptCount val="1"/>
                <c:pt idx="0">
                  <c:v>Solvency capital requirement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51C-41D4-BB0A-F03CECDA7A15}"/>
              </c:ext>
            </c:extLst>
          </c:dPt>
          <c:cat>
            <c:strRef>
              <c:f>'4.9'!$B$26:$C$26</c:f>
              <c:strCache>
                <c:ptCount val="2"/>
                <c:pt idx="0">
                  <c:v>Eligible own funds</c:v>
                </c:pt>
                <c:pt idx="1">
                  <c:v>Solvency capital requirement</c:v>
                </c:pt>
              </c:strCache>
            </c:strRef>
          </c:cat>
          <c:val>
            <c:numRef>
              <c:f>'4.9'!$B$31:$C$31</c:f>
              <c:numCache>
                <c:formatCode>General</c:formatCode>
                <c:ptCount val="2"/>
                <c:pt idx="1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1C-41D4-BB0A-F03CECDA7A15}"/>
            </c:ext>
          </c:extLst>
        </c:ser>
        <c:ser>
          <c:idx val="5"/>
          <c:order val="5"/>
          <c:tx>
            <c:strRef>
              <c:f>'4.9'!$A$32</c:f>
              <c:strCache>
                <c:ptCount val="1"/>
                <c:pt idx="0">
                  <c:v>Surplus funds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dashDot"/>
            </a:ln>
          </c:spPr>
          <c:invertIfNegative val="0"/>
          <c:cat>
            <c:strRef>
              <c:f>'4.9'!$B$26:$C$26</c:f>
              <c:strCache>
                <c:ptCount val="2"/>
                <c:pt idx="0">
                  <c:v>Eligible own funds</c:v>
                </c:pt>
                <c:pt idx="1">
                  <c:v>Solvency capital requirement</c:v>
                </c:pt>
              </c:strCache>
            </c:strRef>
          </c:cat>
          <c:val>
            <c:numRef>
              <c:f>'4.9'!$B$32:$C$32</c:f>
              <c:numCache>
                <c:formatCode>General</c:formatCode>
                <c:ptCount val="2"/>
                <c:pt idx="1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1C-41D4-BB0A-F03CECDA7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78272"/>
        <c:axId val="76679808"/>
      </c:barChart>
      <c:catAx>
        <c:axId val="7667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6679808"/>
        <c:crosses val="autoZero"/>
        <c:auto val="1"/>
        <c:lblAlgn val="ctr"/>
        <c:lblOffset val="100"/>
        <c:noMultiLvlLbl val="0"/>
      </c:catAx>
      <c:valAx>
        <c:axId val="76679808"/>
        <c:scaling>
          <c:orientation val="minMax"/>
          <c:max val="15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1.2149497675813475E-3"/>
              <c:y val="0.2753714601464290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6678272"/>
        <c:crosses val="autoZero"/>
        <c:crossBetween val="between"/>
        <c:majorUnit val="25"/>
      </c:valAx>
    </c:plotArea>
    <c:legend>
      <c:legendPos val="b"/>
      <c:layout>
        <c:manualLayout>
          <c:xMode val="edge"/>
          <c:yMode val="edge"/>
          <c:x val="2.0222297195981423E-3"/>
          <c:y val="0.85076861444950969"/>
          <c:w val="0.99321693657219978"/>
          <c:h val="0.148475756319933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7</xdr:col>
      <xdr:colOff>9525</xdr:colOff>
      <xdr:row>22</xdr:row>
      <xdr:rowOff>9524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183173</xdr:rowOff>
    </xdr:from>
    <xdr:to>
      <xdr:col>7</xdr:col>
      <xdr:colOff>0</xdr:colOff>
      <xdr:row>21</xdr:row>
      <xdr:rowOff>14654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7</xdr:col>
      <xdr:colOff>1200</xdr:colOff>
      <xdr:row>21</xdr:row>
      <xdr:rowOff>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7</xdr:col>
      <xdr:colOff>1200</xdr:colOff>
      <xdr:row>22</xdr:row>
      <xdr:rowOff>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0.78197</cdr:x>
      <cdr:y>0.05263</cdr:y>
    </cdr:from>
    <cdr:to>
      <cdr:x>0.78554</cdr:x>
      <cdr:y>0.82368</cdr:y>
    </cdr:to>
    <cdr:cxnSp macro="">
      <cdr:nvCxnSpPr>
        <cdr:cNvPr id="3" name="Rett linje 2"/>
        <cdr:cNvCxnSpPr/>
      </cdr:nvCxnSpPr>
      <cdr:spPr>
        <a:xfrm xmlns:a="http://schemas.openxmlformats.org/drawingml/2006/main" flipV="1">
          <a:off x="4171966" y="190500"/>
          <a:ext cx="19047" cy="279081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409575"/>
    <xdr:ext cx="5334000" cy="361950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20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1200</xdr:colOff>
      <xdr:row>21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1200</xdr:colOff>
      <xdr:row>21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9524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0.89286</cdr:x>
      <cdr:y>0.74541</cdr:y>
    </cdr:from>
    <cdr:to>
      <cdr:x>1</cdr:x>
      <cdr:y>0.88714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762501" y="2705102"/>
          <a:ext cx="571499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>
              <a:latin typeface="Museo100"/>
            </a:rPr>
            <a:t>1q 2019*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7</xdr:col>
      <xdr:colOff>1200</xdr:colOff>
      <xdr:row>22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0.89288</cdr:x>
      <cdr:y>0.72572</cdr:y>
    </cdr:from>
    <cdr:to>
      <cdr:x>1</cdr:x>
      <cdr:y>0.86754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763701" y="2632075"/>
          <a:ext cx="571499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gb" sz="1100">
              <a:latin typeface="Museo100"/>
            </a:rPr>
            <a:t>1q 2019*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761999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20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Januar</v>
          </cell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C35" sqref="C35"/>
    </sheetView>
  </sheetViews>
  <sheetFormatPr baseColWidth="10" defaultRowHeight="15" customHeight="1" x14ac:dyDescent="0.2"/>
  <cols>
    <col min="1" max="1" width="11.42578125" style="4" customWidth="1"/>
    <col min="2" max="16384" width="11.42578125" style="4"/>
  </cols>
  <sheetData>
    <row r="1" spans="1:19" ht="20.100000000000001" customHeight="1" x14ac:dyDescent="0.3">
      <c r="A1" s="1" t="s">
        <v>123</v>
      </c>
      <c r="B1" s="2" t="s">
        <v>4</v>
      </c>
      <c r="C1" s="3"/>
      <c r="D1" s="3"/>
      <c r="E1" s="3"/>
      <c r="F1" s="3"/>
      <c r="G1" s="3"/>
      <c r="H1" s="3"/>
    </row>
    <row r="2" spans="1:19" ht="15" customHeight="1" x14ac:dyDescent="0.2">
      <c r="A2" s="1" t="s">
        <v>0</v>
      </c>
      <c r="B2" s="3" t="s">
        <v>5</v>
      </c>
      <c r="C2" s="3"/>
      <c r="D2" s="3"/>
      <c r="E2" s="3"/>
      <c r="F2" s="3"/>
      <c r="G2" s="3"/>
      <c r="H2" s="3"/>
    </row>
    <row r="3" spans="1:19" ht="15" customHeight="1" x14ac:dyDescent="0.2">
      <c r="A3" s="1" t="s">
        <v>1</v>
      </c>
      <c r="B3" s="3" t="s">
        <v>6</v>
      </c>
      <c r="C3" s="3"/>
      <c r="D3" s="3"/>
      <c r="E3" s="3"/>
      <c r="F3" s="3"/>
      <c r="G3" s="3"/>
      <c r="H3" s="3"/>
    </row>
    <row r="4" spans="1:19" ht="15" customHeight="1" x14ac:dyDescent="0.2">
      <c r="A4" s="3"/>
      <c r="B4" s="3"/>
      <c r="C4" s="3"/>
      <c r="D4" s="3"/>
      <c r="E4" s="3"/>
      <c r="F4" s="3"/>
      <c r="G4" s="3"/>
      <c r="H4" s="3"/>
    </row>
    <row r="5" spans="1:19" ht="15" customHeight="1" x14ac:dyDescent="0.2">
      <c r="A5" s="3"/>
      <c r="B5" s="3"/>
      <c r="C5" s="3"/>
      <c r="D5" s="3"/>
      <c r="E5" s="3"/>
      <c r="F5" s="3"/>
      <c r="G5" s="3"/>
      <c r="H5" s="3"/>
    </row>
    <row r="6" spans="1:19" ht="15" customHeight="1" x14ac:dyDescent="0.2">
      <c r="A6" s="3"/>
      <c r="B6" s="3"/>
      <c r="C6" s="3"/>
      <c r="D6" s="3"/>
      <c r="E6" s="3"/>
      <c r="F6" s="3"/>
      <c r="G6" s="3"/>
      <c r="H6" s="3"/>
    </row>
    <row r="7" spans="1:19" ht="15" customHeight="1" x14ac:dyDescent="0.2">
      <c r="A7" s="3"/>
      <c r="B7" s="3"/>
      <c r="C7" s="3"/>
      <c r="D7" s="3"/>
      <c r="E7" s="3"/>
      <c r="F7" s="3"/>
      <c r="G7" s="3"/>
      <c r="H7" s="3"/>
    </row>
    <row r="8" spans="1:19" ht="15" customHeight="1" x14ac:dyDescent="0.2">
      <c r="A8" s="3"/>
      <c r="B8" s="3"/>
      <c r="C8" s="3"/>
      <c r="D8" s="3"/>
      <c r="E8" s="3"/>
      <c r="F8" s="3"/>
      <c r="G8" s="3"/>
      <c r="H8" s="3"/>
    </row>
    <row r="9" spans="1:19" ht="15" customHeight="1" x14ac:dyDescent="0.2">
      <c r="A9" s="3"/>
      <c r="B9" s="3"/>
      <c r="C9" s="3"/>
      <c r="D9" s="3"/>
      <c r="E9" s="3"/>
      <c r="F9" s="3"/>
      <c r="G9" s="3"/>
      <c r="H9" s="3"/>
      <c r="Q9" s="7"/>
    </row>
    <row r="10" spans="1:19" ht="15" customHeight="1" x14ac:dyDescent="0.2">
      <c r="A10" s="3"/>
      <c r="B10" s="3"/>
      <c r="C10" s="3"/>
      <c r="D10" s="3"/>
      <c r="E10" s="3"/>
      <c r="F10" s="3"/>
      <c r="G10" s="3"/>
      <c r="H10" s="3"/>
      <c r="Q10" s="7"/>
    </row>
    <row r="11" spans="1:19" ht="15" customHeight="1" x14ac:dyDescent="0.2">
      <c r="A11" s="3"/>
      <c r="B11" s="3"/>
      <c r="C11" s="3"/>
      <c r="D11" s="3"/>
      <c r="E11" s="3"/>
      <c r="F11" s="3"/>
      <c r="G11" s="3"/>
      <c r="H11" s="3"/>
    </row>
    <row r="12" spans="1:19" ht="15" customHeight="1" x14ac:dyDescent="0.2">
      <c r="A12" s="3"/>
      <c r="B12" s="3"/>
      <c r="C12" s="3"/>
      <c r="D12" s="3"/>
      <c r="E12" s="3"/>
      <c r="F12" s="3"/>
      <c r="G12" s="3"/>
      <c r="H12" s="3"/>
      <c r="Q12" s="7"/>
    </row>
    <row r="13" spans="1:19" ht="15" customHeight="1" x14ac:dyDescent="0.2">
      <c r="A13" s="3"/>
      <c r="B13" s="3"/>
      <c r="C13" s="3"/>
      <c r="D13" s="3"/>
      <c r="E13" s="3"/>
      <c r="F13" s="3"/>
      <c r="G13" s="3"/>
      <c r="H13" s="3"/>
    </row>
    <row r="14" spans="1:19" ht="15" customHeight="1" x14ac:dyDescent="0.2">
      <c r="A14" s="3"/>
      <c r="B14" s="3"/>
      <c r="C14" s="3"/>
      <c r="D14" s="3"/>
      <c r="E14" s="3"/>
      <c r="F14" s="3"/>
      <c r="G14" s="3"/>
      <c r="H14" s="3"/>
    </row>
    <row r="15" spans="1:19" ht="15" customHeight="1" x14ac:dyDescent="0.2">
      <c r="A15" s="3"/>
      <c r="B15" s="3"/>
      <c r="C15" s="3"/>
      <c r="D15" s="3"/>
      <c r="E15" s="3"/>
      <c r="F15" s="3"/>
      <c r="G15" s="3"/>
      <c r="H15" s="3"/>
      <c r="R15" s="8"/>
      <c r="S15" s="3"/>
    </row>
    <row r="16" spans="1:19" ht="15" customHeight="1" x14ac:dyDescent="0.2">
      <c r="A16" s="3"/>
      <c r="B16" s="3"/>
      <c r="C16" s="3"/>
      <c r="D16" s="3"/>
      <c r="E16" s="3"/>
      <c r="F16" s="3"/>
      <c r="G16" s="3"/>
      <c r="H16" s="3"/>
      <c r="R16" s="8"/>
      <c r="S16" s="3"/>
    </row>
    <row r="17" spans="1:21" ht="15" customHeight="1" x14ac:dyDescent="0.2">
      <c r="A17" s="3"/>
      <c r="B17" s="3"/>
      <c r="C17" s="3"/>
      <c r="D17" s="3"/>
      <c r="E17" s="3"/>
      <c r="F17" s="3"/>
      <c r="G17" s="3"/>
      <c r="H17" s="3"/>
    </row>
    <row r="18" spans="1:21" ht="15" customHeight="1" x14ac:dyDescent="0.2">
      <c r="A18" s="3"/>
      <c r="B18" s="3"/>
      <c r="C18" s="3"/>
      <c r="D18" s="3"/>
      <c r="E18" s="3"/>
      <c r="F18" s="3"/>
      <c r="G18" s="3"/>
      <c r="H18" s="3"/>
    </row>
    <row r="19" spans="1:21" ht="15" customHeight="1" x14ac:dyDescent="0.2">
      <c r="A19" s="3"/>
      <c r="B19" s="3"/>
      <c r="C19" s="3"/>
      <c r="D19" s="3"/>
      <c r="E19" s="3"/>
      <c r="F19" s="3"/>
      <c r="G19" s="3"/>
      <c r="H19" s="3"/>
    </row>
    <row r="20" spans="1:21" ht="15" customHeight="1" x14ac:dyDescent="0.2">
      <c r="A20" s="3"/>
      <c r="B20" s="3"/>
      <c r="C20" s="3"/>
      <c r="D20" s="3"/>
      <c r="E20" s="3"/>
      <c r="F20" s="3"/>
      <c r="G20" s="3"/>
      <c r="H20" s="3"/>
    </row>
    <row r="21" spans="1:21" ht="15" customHeight="1" x14ac:dyDescent="0.2">
      <c r="A21" s="3"/>
      <c r="B21" s="3"/>
      <c r="C21" s="3"/>
      <c r="D21" s="3"/>
      <c r="E21" s="3"/>
      <c r="F21" s="3"/>
      <c r="G21" s="3"/>
      <c r="H21" s="3"/>
    </row>
    <row r="22" spans="1:21" ht="15" customHeight="1" x14ac:dyDescent="0.2">
      <c r="A22" s="3"/>
      <c r="B22" s="3"/>
      <c r="C22" s="3"/>
      <c r="D22" s="3"/>
      <c r="E22" s="3"/>
      <c r="F22" s="3"/>
      <c r="G22" s="3"/>
      <c r="H22" s="3"/>
    </row>
    <row r="23" spans="1:21" ht="15" customHeight="1" x14ac:dyDescent="0.2">
      <c r="A23" s="28"/>
      <c r="B23" s="6"/>
      <c r="C23" s="6"/>
      <c r="D23" s="6"/>
      <c r="E23" s="6"/>
      <c r="F23" s="6"/>
      <c r="G23" s="6"/>
      <c r="H23" s="6"/>
    </row>
    <row r="24" spans="1:21" ht="15" customHeight="1" x14ac:dyDescent="0.2">
      <c r="A24" s="3"/>
      <c r="B24" s="3"/>
      <c r="C24" s="3"/>
      <c r="D24" s="3"/>
      <c r="E24" s="3"/>
      <c r="F24" s="3"/>
      <c r="G24" s="3"/>
      <c r="H24" s="3"/>
    </row>
    <row r="25" spans="1:21" ht="15" customHeight="1" x14ac:dyDescent="0.2">
      <c r="A25" s="3"/>
      <c r="C25" s="3"/>
      <c r="D25" s="3"/>
      <c r="E25" s="3"/>
      <c r="F25" s="3"/>
      <c r="G25" s="3"/>
      <c r="H25" s="3"/>
      <c r="I25" s="3"/>
    </row>
    <row r="26" spans="1:21" ht="15" customHeight="1" x14ac:dyDescent="0.2">
      <c r="B26" s="9">
        <v>2000</v>
      </c>
      <c r="C26" s="9">
        <v>2001</v>
      </c>
      <c r="D26" s="9">
        <v>2002</v>
      </c>
      <c r="E26" s="10">
        <v>2003</v>
      </c>
      <c r="F26" s="11">
        <v>2004</v>
      </c>
      <c r="G26" s="9">
        <v>2005</v>
      </c>
      <c r="H26" s="9">
        <v>2006</v>
      </c>
      <c r="I26" s="9">
        <v>2007</v>
      </c>
      <c r="J26" s="10">
        <v>2008</v>
      </c>
      <c r="K26" s="11">
        <v>2009</v>
      </c>
      <c r="L26" s="9">
        <v>2010</v>
      </c>
      <c r="M26" s="9">
        <v>2011</v>
      </c>
      <c r="N26" s="9">
        <v>2012</v>
      </c>
      <c r="O26" s="10">
        <v>2013</v>
      </c>
      <c r="P26" s="11">
        <v>2014</v>
      </c>
      <c r="Q26" s="9">
        <v>2015</v>
      </c>
      <c r="R26" s="9">
        <v>2016</v>
      </c>
      <c r="S26" s="9">
        <v>2017</v>
      </c>
      <c r="T26" s="10">
        <v>2018</v>
      </c>
      <c r="U26" s="64" t="s">
        <v>7</v>
      </c>
    </row>
    <row r="27" spans="1:21" ht="15" customHeight="1" x14ac:dyDescent="0.2">
      <c r="A27" s="4" t="s">
        <v>2</v>
      </c>
      <c r="B27" s="12">
        <v>3.3682502246852368</v>
      </c>
      <c r="C27" s="12">
        <v>1.0754817016505385</v>
      </c>
      <c r="D27" s="12">
        <v>1.8578836991292413</v>
      </c>
      <c r="E27" s="13">
        <v>8.8764805253474339</v>
      </c>
      <c r="F27" s="12">
        <v>7.0292343544186915</v>
      </c>
      <c r="G27" s="12">
        <v>8.1362347659936969</v>
      </c>
      <c r="H27" s="12">
        <v>7.711917039664681</v>
      </c>
      <c r="I27" s="12">
        <v>7.6884592086678065</v>
      </c>
      <c r="J27" s="13">
        <v>-1.3599407742053511</v>
      </c>
      <c r="K27" s="12">
        <v>6.27</v>
      </c>
      <c r="L27" s="12">
        <v>6.78</v>
      </c>
      <c r="M27" s="12">
        <v>2.79</v>
      </c>
      <c r="N27" s="12">
        <v>6.3</v>
      </c>
      <c r="O27" s="13">
        <v>5.9</v>
      </c>
      <c r="P27" s="12">
        <v>5.6</v>
      </c>
      <c r="Q27" s="12">
        <v>4.2</v>
      </c>
      <c r="R27" s="12">
        <v>5.2</v>
      </c>
      <c r="S27" s="12">
        <v>6.2</v>
      </c>
      <c r="T27" s="13">
        <v>2</v>
      </c>
      <c r="U27" s="12">
        <v>10.4</v>
      </c>
    </row>
    <row r="28" spans="1:21" ht="15" customHeight="1" x14ac:dyDescent="0.2">
      <c r="A28" s="4" t="s">
        <v>3</v>
      </c>
      <c r="B28" s="12">
        <v>5.2520521898245756</v>
      </c>
      <c r="C28" s="12">
        <v>1.0863289670038139</v>
      </c>
      <c r="D28" s="12">
        <v>-3.3061858418050298</v>
      </c>
      <c r="E28" s="13">
        <v>12.1</v>
      </c>
      <c r="F28" s="12">
        <v>9.6</v>
      </c>
      <c r="G28" s="12">
        <v>12.5</v>
      </c>
      <c r="H28" s="12">
        <v>11.1</v>
      </c>
      <c r="I28" s="12">
        <v>6.2</v>
      </c>
      <c r="J28" s="13">
        <v>-8.1999999999999993</v>
      </c>
      <c r="K28" s="12">
        <v>13</v>
      </c>
      <c r="L28" s="12">
        <v>9.1999999999999993</v>
      </c>
      <c r="M28" s="12">
        <v>0.1</v>
      </c>
      <c r="N28" s="12">
        <v>8</v>
      </c>
      <c r="O28" s="13">
        <v>10.8</v>
      </c>
      <c r="P28" s="12">
        <v>7.4</v>
      </c>
      <c r="Q28" s="12">
        <v>4</v>
      </c>
      <c r="R28" s="12">
        <v>5.4</v>
      </c>
      <c r="S28" s="12">
        <v>8.1</v>
      </c>
      <c r="T28" s="13">
        <v>-0.1</v>
      </c>
      <c r="U28" s="12"/>
    </row>
    <row r="29" spans="1:21" ht="15" customHeight="1" x14ac:dyDescent="0.2">
      <c r="B29" s="14"/>
      <c r="C29" s="14"/>
      <c r="D29" s="14"/>
      <c r="E29" s="15"/>
      <c r="G29" s="14"/>
      <c r="H29" s="14"/>
      <c r="I29" s="14"/>
      <c r="J29" s="15"/>
      <c r="L29" s="14"/>
      <c r="M29" s="14"/>
      <c r="N29" s="14"/>
      <c r="O29" s="15"/>
      <c r="Q29" s="14"/>
      <c r="R29" s="14"/>
      <c r="S29" s="14"/>
      <c r="T29" s="15"/>
    </row>
    <row r="30" spans="1:21" ht="15" customHeight="1" x14ac:dyDescent="0.2">
      <c r="B30" s="16"/>
      <c r="C30" s="16"/>
      <c r="D30" s="16"/>
      <c r="E30" s="17"/>
      <c r="G30" s="16"/>
      <c r="H30" s="16"/>
      <c r="I30" s="16"/>
      <c r="J30" s="17"/>
      <c r="L30" s="16"/>
      <c r="M30" s="16"/>
      <c r="N30" s="16"/>
      <c r="O30" s="17"/>
      <c r="Q30" s="16"/>
      <c r="R30" s="16"/>
      <c r="S30" s="16"/>
      <c r="T30" s="17"/>
    </row>
    <row r="31" spans="1:21" ht="15" customHeight="1" x14ac:dyDescent="0.2">
      <c r="B31" s="14"/>
      <c r="C31" s="14"/>
      <c r="D31" s="14"/>
      <c r="E31" s="15"/>
      <c r="G31" s="14"/>
      <c r="H31" s="14"/>
      <c r="I31" s="14"/>
      <c r="J31" s="15"/>
      <c r="L31" s="14"/>
      <c r="M31" s="14"/>
      <c r="N31" s="14"/>
      <c r="O31" s="15"/>
      <c r="Q31" s="14"/>
      <c r="R31" s="14"/>
      <c r="S31" s="14"/>
      <c r="T31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F37" sqref="F37"/>
    </sheetView>
  </sheetViews>
  <sheetFormatPr baseColWidth="10" defaultRowHeight="12.75" x14ac:dyDescent="0.2"/>
  <cols>
    <col min="1" max="16384" width="11.42578125" style="1"/>
  </cols>
  <sheetData>
    <row r="1" spans="1:2" ht="19.5" x14ac:dyDescent="0.3">
      <c r="A1" s="1" t="s">
        <v>123</v>
      </c>
      <c r="B1" s="2" t="s">
        <v>112</v>
      </c>
    </row>
    <row r="2" spans="1:2" x14ac:dyDescent="0.2">
      <c r="A2" s="1" t="s">
        <v>0</v>
      </c>
      <c r="B2" s="19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7" spans="1:5" x14ac:dyDescent="0.2">
      <c r="A27" s="3"/>
      <c r="B27" s="3" t="s">
        <v>32</v>
      </c>
      <c r="C27" s="3" t="s">
        <v>33</v>
      </c>
      <c r="D27" s="3" t="s">
        <v>34</v>
      </c>
      <c r="E27" s="3" t="s">
        <v>35</v>
      </c>
    </row>
    <row r="28" spans="1:5" x14ac:dyDescent="0.2">
      <c r="A28" s="3" t="s">
        <v>76</v>
      </c>
      <c r="B28" s="45">
        <v>19.2</v>
      </c>
      <c r="C28" s="45">
        <v>22</v>
      </c>
      <c r="D28" s="45">
        <v>22.7</v>
      </c>
      <c r="E28" s="45">
        <v>24.4</v>
      </c>
    </row>
    <row r="29" spans="1:5" x14ac:dyDescent="0.2">
      <c r="A29" s="3" t="s">
        <v>78</v>
      </c>
      <c r="B29" s="43">
        <v>66</v>
      </c>
      <c r="C29" s="43">
        <v>64</v>
      </c>
      <c r="D29" s="43">
        <v>66.599999999999994</v>
      </c>
      <c r="E29" s="43">
        <v>63.4</v>
      </c>
    </row>
    <row r="30" spans="1:5" x14ac:dyDescent="0.2">
      <c r="A30" s="3" t="s">
        <v>81</v>
      </c>
      <c r="B30" s="43">
        <v>29</v>
      </c>
      <c r="C30" s="43">
        <v>34.4</v>
      </c>
      <c r="D30" s="43">
        <v>34.1</v>
      </c>
      <c r="E30" s="43">
        <v>38.5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F35" sqref="F35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8" ht="19.5" x14ac:dyDescent="0.3">
      <c r="A1" s="1" t="s">
        <v>123</v>
      </c>
      <c r="B1" s="2" t="s">
        <v>114</v>
      </c>
    </row>
    <row r="2" spans="1:8" x14ac:dyDescent="0.2">
      <c r="A2" s="1" t="s">
        <v>0</v>
      </c>
      <c r="B2" s="19" t="s">
        <v>5</v>
      </c>
    </row>
    <row r="3" spans="1:8" x14ac:dyDescent="0.2">
      <c r="A3" s="1" t="s">
        <v>8</v>
      </c>
      <c r="B3" s="66" t="s">
        <v>82</v>
      </c>
    </row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">
      <c r="B8" s="46"/>
      <c r="C8" s="46"/>
      <c r="D8" s="46"/>
      <c r="E8" s="46"/>
      <c r="F8" s="46"/>
      <c r="G8" s="46"/>
      <c r="H8" s="46"/>
    </row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1:12" ht="15" customHeight="1" x14ac:dyDescent="0.2"/>
    <row r="18" spans="1:12" ht="15" customHeight="1" x14ac:dyDescent="0.2"/>
    <row r="19" spans="1:12" ht="15" customHeight="1" x14ac:dyDescent="0.2"/>
    <row r="20" spans="1:12" ht="15" customHeight="1" x14ac:dyDescent="0.2"/>
    <row r="21" spans="1:12" ht="15" customHeight="1" x14ac:dyDescent="0.2"/>
    <row r="22" spans="1:12" ht="15" customHeight="1" x14ac:dyDescent="0.2"/>
    <row r="24" spans="1:12" x14ac:dyDescent="0.2">
      <c r="A24" s="66"/>
      <c r="B24" s="28"/>
      <c r="C24" s="28"/>
      <c r="D24" s="28"/>
      <c r="E24" s="28"/>
    </row>
    <row r="25" spans="1:12" x14ac:dyDescent="0.2">
      <c r="A25" s="28"/>
      <c r="B25" s="28"/>
      <c r="C25" s="28"/>
      <c r="D25" s="28"/>
      <c r="E25" s="28"/>
    </row>
    <row r="26" spans="1:12" x14ac:dyDescent="0.2">
      <c r="B26" s="1">
        <v>2012</v>
      </c>
      <c r="C26" s="1">
        <v>2013</v>
      </c>
      <c r="D26" s="1">
        <v>2014</v>
      </c>
      <c r="E26" s="1">
        <v>2015</v>
      </c>
      <c r="F26" s="1">
        <v>2016</v>
      </c>
      <c r="G26" s="1">
        <v>2017</v>
      </c>
      <c r="H26" s="1">
        <v>2018</v>
      </c>
      <c r="I26" s="65" t="s">
        <v>83</v>
      </c>
    </row>
    <row r="27" spans="1:12" x14ac:dyDescent="0.2">
      <c r="A27" s="3" t="s">
        <v>28</v>
      </c>
      <c r="B27" s="18">
        <v>40.799999999999997</v>
      </c>
      <c r="C27" s="18">
        <v>55.5</v>
      </c>
      <c r="D27" s="18">
        <v>62.1</v>
      </c>
      <c r="E27" s="18">
        <v>62</v>
      </c>
      <c r="F27" s="18">
        <v>65.8</v>
      </c>
      <c r="G27" s="18">
        <v>73.400000000000006</v>
      </c>
      <c r="H27" s="18">
        <v>63.2</v>
      </c>
      <c r="I27" s="18">
        <v>54.5</v>
      </c>
      <c r="J27" s="18"/>
      <c r="L27" s="18"/>
    </row>
    <row r="28" spans="1:12" x14ac:dyDescent="0.2">
      <c r="A28" s="3" t="s">
        <v>29</v>
      </c>
      <c r="B28" s="18">
        <v>41.4</v>
      </c>
      <c r="C28" s="18">
        <v>56.2</v>
      </c>
      <c r="D28" s="18">
        <v>49.4</v>
      </c>
      <c r="E28" s="18">
        <v>60.7</v>
      </c>
      <c r="F28" s="18">
        <v>72.8</v>
      </c>
      <c r="G28" s="18">
        <v>88.8</v>
      </c>
      <c r="H28" s="18">
        <v>82</v>
      </c>
      <c r="I28" s="18">
        <v>96</v>
      </c>
      <c r="J28" s="48"/>
      <c r="L28" s="18"/>
    </row>
    <row r="29" spans="1:12" x14ac:dyDescent="0.2">
      <c r="A29" s="3" t="s">
        <v>30</v>
      </c>
      <c r="B29" s="48">
        <v>101.5</v>
      </c>
      <c r="C29" s="48">
        <v>101.2</v>
      </c>
      <c r="D29" s="48">
        <v>79.599999999999994</v>
      </c>
      <c r="E29" s="48">
        <v>97.9</v>
      </c>
      <c r="F29" s="48">
        <v>110.7</v>
      </c>
      <c r="G29" s="48">
        <v>120.9</v>
      </c>
      <c r="H29" s="48">
        <v>129.69999999999999</v>
      </c>
      <c r="I29" s="48">
        <v>176.3</v>
      </c>
      <c r="J29" s="41"/>
      <c r="K29" s="4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G34" sqref="G34"/>
    </sheetView>
  </sheetViews>
  <sheetFormatPr baseColWidth="10" defaultColWidth="11.42578125" defaultRowHeight="12.75" x14ac:dyDescent="0.2"/>
  <cols>
    <col min="1" max="1" width="11.42578125" style="1"/>
    <col min="2" max="5" width="11.42578125" style="1" customWidth="1"/>
    <col min="6" max="6" width="11.42578125" style="1"/>
    <col min="7" max="7" width="11.42578125" style="1" customWidth="1"/>
    <col min="8" max="16384" width="11.42578125" style="1"/>
  </cols>
  <sheetData>
    <row r="1" spans="1:2" ht="19.5" x14ac:dyDescent="0.3">
      <c r="A1" s="1" t="s">
        <v>123</v>
      </c>
      <c r="B1" s="2" t="s">
        <v>115</v>
      </c>
    </row>
    <row r="2" spans="1:2" x14ac:dyDescent="0.2">
      <c r="A2" s="1" t="s">
        <v>0</v>
      </c>
      <c r="B2" s="19" t="s">
        <v>5</v>
      </c>
    </row>
    <row r="3" spans="1:2" ht="15" customHeight="1" x14ac:dyDescent="0.2">
      <c r="A3" s="5"/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3" ht="15" customHeight="1" x14ac:dyDescent="0.2"/>
    <row r="18" spans="1:13" ht="15" customHeight="1" x14ac:dyDescent="0.2"/>
    <row r="19" spans="1:13" ht="15" customHeight="1" x14ac:dyDescent="0.2"/>
    <row r="20" spans="1:13" ht="15" customHeight="1" x14ac:dyDescent="0.2"/>
    <row r="21" spans="1:13" ht="15" customHeight="1" x14ac:dyDescent="0.2"/>
    <row r="24" spans="1:13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15" x14ac:dyDescent="0.25">
      <c r="A25" s="4"/>
      <c r="B25" s="49" t="s">
        <v>56</v>
      </c>
      <c r="C25" s="49" t="s">
        <v>58</v>
      </c>
      <c r="D25" s="49" t="s">
        <v>59</v>
      </c>
      <c r="E25" s="49" t="s">
        <v>57</v>
      </c>
      <c r="F25" s="49" t="s">
        <v>60</v>
      </c>
      <c r="G25" s="49" t="s">
        <v>61</v>
      </c>
      <c r="H25" s="49" t="s">
        <v>62</v>
      </c>
      <c r="I25" s="49" t="s">
        <v>63</v>
      </c>
      <c r="J25" s="49" t="s">
        <v>111</v>
      </c>
      <c r="K25" s="49" t="s">
        <v>110</v>
      </c>
      <c r="L25" s="50"/>
      <c r="M25" s="28"/>
    </row>
    <row r="26" spans="1:13" ht="15" x14ac:dyDescent="0.25">
      <c r="A26" s="4" t="s">
        <v>52</v>
      </c>
      <c r="B26" s="45"/>
      <c r="C26" s="45"/>
      <c r="D26" s="45"/>
      <c r="E26" s="45"/>
      <c r="F26" s="45">
        <v>72.400000000000006</v>
      </c>
      <c r="G26" s="45"/>
      <c r="H26" s="45">
        <v>62.8</v>
      </c>
      <c r="I26" s="45"/>
      <c r="J26" s="45"/>
      <c r="K26" s="45">
        <v>54.5</v>
      </c>
      <c r="L26" s="50"/>
      <c r="M26" s="28"/>
    </row>
    <row r="27" spans="1:13" ht="15" x14ac:dyDescent="0.25">
      <c r="A27" s="4" t="s">
        <v>53</v>
      </c>
      <c r="B27" s="45"/>
      <c r="C27" s="45">
        <v>56.6</v>
      </c>
      <c r="D27" s="45">
        <v>71.7</v>
      </c>
      <c r="E27" s="45">
        <v>71.7</v>
      </c>
      <c r="F27" s="45"/>
      <c r="G27" s="45">
        <v>62.8</v>
      </c>
      <c r="H27" s="45"/>
      <c r="I27" s="45">
        <v>62.8</v>
      </c>
      <c r="J27" s="45">
        <v>54.5</v>
      </c>
      <c r="K27" s="45"/>
      <c r="L27" s="50"/>
      <c r="M27" s="51"/>
    </row>
    <row r="28" spans="1:13" ht="15" x14ac:dyDescent="0.25">
      <c r="A28" s="4" t="s">
        <v>54</v>
      </c>
      <c r="B28" s="45"/>
      <c r="C28" s="45"/>
      <c r="D28" s="45"/>
      <c r="E28" s="52"/>
      <c r="F28" s="45"/>
      <c r="G28" s="45">
        <v>9.6</v>
      </c>
      <c r="H28" s="45"/>
      <c r="I28" s="45"/>
      <c r="J28" s="45">
        <v>9.6</v>
      </c>
      <c r="K28" s="45"/>
      <c r="L28" s="50"/>
      <c r="M28" s="28"/>
    </row>
    <row r="29" spans="1:13" ht="15" x14ac:dyDescent="0.25">
      <c r="A29" s="4" t="s">
        <v>55</v>
      </c>
      <c r="B29" s="45">
        <v>56.6</v>
      </c>
      <c r="C29" s="45">
        <v>15.1</v>
      </c>
      <c r="D29" s="45">
        <v>1.3627438311151423E-2</v>
      </c>
      <c r="E29" s="45">
        <v>0.7</v>
      </c>
      <c r="F29" s="45"/>
      <c r="G29" s="45"/>
      <c r="H29" s="45"/>
      <c r="I29" s="45">
        <v>1.3</v>
      </c>
      <c r="J29" s="45"/>
      <c r="K29" s="45"/>
      <c r="L29" s="50"/>
      <c r="M29" s="28"/>
    </row>
    <row r="30" spans="1:1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28"/>
      <c r="M30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>
      <selection activeCell="F33" sqref="F33"/>
    </sheetView>
  </sheetViews>
  <sheetFormatPr baseColWidth="10" defaultRowHeight="15" x14ac:dyDescent="0.25"/>
  <cols>
    <col min="32" max="32" width="19.85546875" customWidth="1"/>
  </cols>
  <sheetData>
    <row r="1" spans="1:25" ht="19.5" x14ac:dyDescent="0.3">
      <c r="A1" s="1" t="s">
        <v>123</v>
      </c>
      <c r="B1" s="2" t="s">
        <v>116</v>
      </c>
      <c r="C1" s="37"/>
      <c r="D1" s="37"/>
      <c r="E1" s="37"/>
      <c r="F1" s="37"/>
      <c r="G1" s="37"/>
      <c r="H1" s="37"/>
      <c r="I1" s="37"/>
      <c r="J1" s="37"/>
      <c r="K1" s="37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5" x14ac:dyDescent="0.25">
      <c r="A2" s="1" t="s">
        <v>0</v>
      </c>
      <c r="B2" s="19" t="s">
        <v>5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ht="15" customHeight="1" x14ac:dyDescent="0.25">
      <c r="A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ht="15" customHeight="1" x14ac:dyDescent="0.25">
      <c r="A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5" ht="15" customHeight="1" x14ac:dyDescent="0.25">
      <c r="A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5" ht="15" customHeight="1" x14ac:dyDescent="0.25">
      <c r="A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5" ht="1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5" ht="1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5" ht="1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5" ht="1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7" ht="1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1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7" ht="1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7" ht="1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7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7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7" x14ac:dyDescent="0.25">
      <c r="A24" s="37"/>
      <c r="B24" s="37" t="s">
        <v>64</v>
      </c>
      <c r="C24" s="37" t="s">
        <v>65</v>
      </c>
      <c r="D24" s="37" t="s">
        <v>108</v>
      </c>
      <c r="E24" s="37" t="s">
        <v>66</v>
      </c>
      <c r="F24" s="37" t="s">
        <v>67</v>
      </c>
      <c r="G24" s="37" t="s">
        <v>68</v>
      </c>
      <c r="H24" s="37" t="s">
        <v>69</v>
      </c>
      <c r="I24" s="37" t="s">
        <v>61</v>
      </c>
      <c r="J24" s="37" t="s">
        <v>109</v>
      </c>
      <c r="K24" s="3"/>
      <c r="L24" s="3"/>
    </row>
    <row r="25" spans="1:27" x14ac:dyDescent="0.25">
      <c r="A25" s="38" t="s">
        <v>52</v>
      </c>
      <c r="B25" s="54"/>
      <c r="C25" s="54"/>
      <c r="D25" s="54"/>
      <c r="E25" s="54"/>
      <c r="F25" s="54"/>
      <c r="G25" s="54"/>
      <c r="H25" s="54">
        <v>71.2</v>
      </c>
      <c r="I25" s="54"/>
      <c r="J25" s="54">
        <v>56.6</v>
      </c>
      <c r="K25" s="3"/>
      <c r="L25" s="3"/>
    </row>
    <row r="26" spans="1:27" x14ac:dyDescent="0.25">
      <c r="A26" s="38" t="s">
        <v>53</v>
      </c>
      <c r="B26" s="54"/>
      <c r="C26" s="54">
        <v>7.6</v>
      </c>
      <c r="D26" s="54">
        <v>42.9</v>
      </c>
      <c r="E26" s="54">
        <v>54.3</v>
      </c>
      <c r="F26" s="54">
        <v>62.7</v>
      </c>
      <c r="G26" s="54">
        <v>63.4</v>
      </c>
      <c r="H26" s="54"/>
      <c r="I26" s="54">
        <v>56.6</v>
      </c>
      <c r="J26" s="54"/>
      <c r="K26" s="3"/>
      <c r="L26" s="3"/>
    </row>
    <row r="27" spans="1:27" x14ac:dyDescent="0.25">
      <c r="A27" s="38" t="s">
        <v>54</v>
      </c>
      <c r="B27" s="54"/>
      <c r="C27" s="54"/>
      <c r="D27" s="54"/>
      <c r="E27" s="54"/>
      <c r="F27" s="54"/>
      <c r="G27" s="54"/>
      <c r="H27" s="54"/>
      <c r="I27" s="54">
        <v>14.5</v>
      </c>
      <c r="J27" s="54"/>
      <c r="K27" s="3"/>
      <c r="L27" s="3"/>
    </row>
    <row r="28" spans="1:27" x14ac:dyDescent="0.25">
      <c r="A28" s="38" t="s">
        <v>55</v>
      </c>
      <c r="B28" s="54">
        <v>7.6</v>
      </c>
      <c r="C28" s="54">
        <v>35.299999999999997</v>
      </c>
      <c r="D28" s="54">
        <v>11.4</v>
      </c>
      <c r="E28" s="54">
        <v>8.4</v>
      </c>
      <c r="F28" s="54">
        <v>1.5</v>
      </c>
      <c r="G28" s="54">
        <v>7</v>
      </c>
      <c r="H28" s="54"/>
      <c r="I28" s="54"/>
      <c r="J28" s="54"/>
      <c r="K28" s="3"/>
      <c r="L28" s="3"/>
    </row>
    <row r="29" spans="1:2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I34" sqref="I34"/>
    </sheetView>
  </sheetViews>
  <sheetFormatPr baseColWidth="10" defaultRowHeight="15" customHeight="1" x14ac:dyDescent="0.25"/>
  <cols>
    <col min="1" max="18" width="11.42578125" style="55" customWidth="1"/>
    <col min="19" max="16384" width="11.42578125" style="55"/>
  </cols>
  <sheetData>
    <row r="1" spans="1:18" ht="20.100000000000001" customHeight="1" x14ac:dyDescent="0.3">
      <c r="A1" s="1" t="s">
        <v>123</v>
      </c>
      <c r="B1" s="2" t="s">
        <v>87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56" customFormat="1" ht="15" customHeight="1" x14ac:dyDescent="0.2">
      <c r="A2" s="1" t="s">
        <v>0</v>
      </c>
      <c r="B2" s="19" t="s">
        <v>5</v>
      </c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56" customFormat="1" ht="15" customHeight="1" x14ac:dyDescent="0.2">
      <c r="A3" s="1" t="s">
        <v>1</v>
      </c>
      <c r="B3" s="66" t="s">
        <v>88</v>
      </c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56" customFormat="1" ht="15" customHeight="1" x14ac:dyDescent="0.2">
      <c r="E4" s="6"/>
      <c r="F4" s="6"/>
      <c r="G4" s="6"/>
      <c r="H4" s="6"/>
    </row>
    <row r="5" spans="1:18" s="4" customFormat="1" ht="15" customHeight="1" x14ac:dyDescent="0.2">
      <c r="A5" s="3"/>
      <c r="B5" s="3"/>
      <c r="C5" s="3"/>
      <c r="D5" s="3"/>
      <c r="E5" s="3"/>
      <c r="F5" s="3"/>
      <c r="G5" s="3"/>
      <c r="H5" s="3"/>
    </row>
    <row r="6" spans="1:18" s="4" customFormat="1" ht="15" customHeight="1" x14ac:dyDescent="0.2">
      <c r="A6" s="3"/>
      <c r="B6" s="3"/>
      <c r="C6" s="3"/>
      <c r="D6" s="3"/>
      <c r="E6" s="3"/>
      <c r="F6" s="3"/>
      <c r="G6" s="3"/>
      <c r="H6" s="3"/>
    </row>
    <row r="7" spans="1:18" s="4" customFormat="1" ht="15" customHeight="1" x14ac:dyDescent="0.2">
      <c r="A7" s="3"/>
      <c r="B7" s="3"/>
      <c r="C7" s="3"/>
      <c r="D7" s="3"/>
      <c r="E7" s="3"/>
      <c r="F7" s="3"/>
      <c r="G7" s="3"/>
      <c r="H7" s="3"/>
    </row>
    <row r="8" spans="1:18" s="4" customFormat="1" ht="15" customHeight="1" x14ac:dyDescent="0.2">
      <c r="A8" s="3"/>
      <c r="B8" s="3"/>
      <c r="C8" s="3"/>
      <c r="D8" s="3"/>
      <c r="E8" s="3"/>
      <c r="F8" s="3"/>
      <c r="G8" s="3"/>
      <c r="H8" s="3"/>
    </row>
    <row r="9" spans="1:18" s="4" customFormat="1" ht="15" customHeight="1" x14ac:dyDescent="0.2">
      <c r="A9" s="3"/>
      <c r="B9" s="3"/>
      <c r="C9" s="3"/>
      <c r="D9" s="3"/>
      <c r="E9" s="3"/>
      <c r="F9" s="3"/>
      <c r="G9" s="3"/>
      <c r="H9" s="3"/>
    </row>
    <row r="10" spans="1:18" s="4" customFormat="1" ht="15" customHeight="1" x14ac:dyDescent="0.2">
      <c r="A10" s="3"/>
      <c r="B10" s="3"/>
      <c r="C10" s="3"/>
      <c r="D10" s="3"/>
      <c r="E10" s="3"/>
      <c r="F10" s="3"/>
      <c r="G10" s="3"/>
      <c r="H10" s="3"/>
    </row>
    <row r="11" spans="1:18" s="4" customFormat="1" ht="15" customHeight="1" x14ac:dyDescent="0.2">
      <c r="A11" s="3"/>
      <c r="B11" s="3"/>
      <c r="C11" s="3"/>
      <c r="D11" s="3"/>
      <c r="E11" s="3"/>
      <c r="F11" s="3"/>
      <c r="G11" s="3"/>
      <c r="H11" s="3"/>
    </row>
    <row r="12" spans="1:18" s="4" customFormat="1" ht="15" customHeight="1" x14ac:dyDescent="0.2">
      <c r="A12" s="3"/>
      <c r="B12" s="3"/>
      <c r="C12" s="3"/>
      <c r="D12" s="3"/>
      <c r="E12" s="3"/>
      <c r="F12" s="3"/>
      <c r="G12" s="3"/>
      <c r="H12" s="3"/>
      <c r="I12" s="8"/>
      <c r="J12" s="3"/>
    </row>
    <row r="13" spans="1:18" s="4" customFormat="1" ht="15" customHeight="1" x14ac:dyDescent="0.2">
      <c r="A13" s="3"/>
      <c r="B13" s="3"/>
      <c r="C13" s="3"/>
      <c r="D13" s="3"/>
      <c r="E13" s="3"/>
      <c r="F13" s="3"/>
      <c r="G13" s="3"/>
      <c r="H13" s="3"/>
      <c r="I13" s="8"/>
      <c r="J13" s="3"/>
    </row>
    <row r="14" spans="1:18" s="4" customFormat="1" ht="15" customHeight="1" x14ac:dyDescent="0.2">
      <c r="A14" s="3"/>
      <c r="B14" s="3"/>
      <c r="C14" s="3"/>
      <c r="D14" s="3"/>
      <c r="E14" s="3"/>
      <c r="F14" s="3"/>
      <c r="G14" s="3"/>
      <c r="H14" s="3"/>
    </row>
    <row r="15" spans="1:18" s="4" customFormat="1" ht="15" customHeight="1" x14ac:dyDescent="0.2">
      <c r="A15" s="3"/>
      <c r="B15" s="3"/>
      <c r="C15" s="3"/>
      <c r="D15" s="3"/>
      <c r="E15" s="3"/>
      <c r="F15" s="3"/>
      <c r="G15" s="3"/>
      <c r="H15" s="3"/>
    </row>
    <row r="16" spans="1:18" s="4" customFormat="1" ht="15" customHeight="1" x14ac:dyDescent="0.2">
      <c r="A16" s="3"/>
      <c r="B16" s="3"/>
      <c r="C16" s="3"/>
      <c r="D16" s="3"/>
      <c r="E16" s="3"/>
      <c r="F16" s="3"/>
      <c r="G16" s="3"/>
      <c r="H16" s="3"/>
    </row>
    <row r="17" spans="1:20" s="4" customFormat="1" ht="15" customHeight="1" x14ac:dyDescent="0.2">
      <c r="A17" s="3"/>
      <c r="B17" s="3"/>
      <c r="C17" s="3"/>
      <c r="D17" s="3"/>
      <c r="E17" s="3"/>
      <c r="F17" s="3"/>
      <c r="G17" s="3"/>
      <c r="H17" s="3"/>
    </row>
    <row r="18" spans="1:20" s="4" customFormat="1" ht="15" customHeight="1" x14ac:dyDescent="0.2">
      <c r="A18" s="3"/>
      <c r="B18" s="3"/>
      <c r="C18" s="3"/>
      <c r="D18" s="3"/>
      <c r="E18" s="3"/>
      <c r="F18" s="3"/>
      <c r="G18" s="3"/>
      <c r="H18" s="3"/>
    </row>
    <row r="19" spans="1:20" s="4" customFormat="1" ht="15" customHeight="1" x14ac:dyDescent="0.2">
      <c r="A19" s="3"/>
      <c r="B19" s="3"/>
      <c r="C19" s="3"/>
      <c r="D19" s="3"/>
      <c r="E19" s="3"/>
      <c r="F19" s="3"/>
      <c r="G19" s="3"/>
      <c r="H19" s="3"/>
    </row>
    <row r="20" spans="1:20" s="4" customFormat="1" ht="15" customHeight="1" x14ac:dyDescent="0.2">
      <c r="A20" s="3"/>
      <c r="B20" s="3"/>
      <c r="C20" s="3"/>
      <c r="D20" s="3"/>
      <c r="E20" s="3"/>
      <c r="F20" s="3"/>
      <c r="G20" s="3"/>
      <c r="H20" s="3"/>
    </row>
    <row r="21" spans="1:20" s="4" customFormat="1" ht="15" customHeight="1" x14ac:dyDescent="0.2">
      <c r="A21" s="3"/>
      <c r="B21" s="3"/>
      <c r="C21" s="3"/>
      <c r="D21" s="3"/>
      <c r="E21" s="3"/>
      <c r="F21" s="3"/>
      <c r="G21" s="3"/>
      <c r="H21" s="3"/>
    </row>
    <row r="22" spans="1:20" s="4" customFormat="1" ht="15" customHeight="1" x14ac:dyDescent="0.2">
      <c r="A22" s="3"/>
      <c r="B22" s="3"/>
      <c r="C22" s="3"/>
      <c r="D22" s="3"/>
      <c r="E22" s="3"/>
      <c r="F22" s="3"/>
      <c r="G22" s="3"/>
      <c r="H22" s="3"/>
    </row>
    <row r="23" spans="1:20" s="4" customFormat="1" ht="15" customHeight="1" x14ac:dyDescent="0.2">
      <c r="A23" s="3"/>
      <c r="B23" s="3"/>
      <c r="C23" s="3"/>
      <c r="D23" s="3"/>
      <c r="E23" s="3"/>
      <c r="F23" s="3"/>
      <c r="G23" s="3"/>
      <c r="H23" s="3"/>
    </row>
    <row r="24" spans="1:20" s="4" customFormat="1" ht="15" customHeight="1" x14ac:dyDescent="0.2">
      <c r="A24" s="3"/>
      <c r="B24" s="3"/>
      <c r="C24" s="3"/>
      <c r="D24" s="3"/>
      <c r="E24" s="3"/>
      <c r="F24" s="3"/>
      <c r="G24" s="3"/>
      <c r="H24" s="3"/>
    </row>
    <row r="25" spans="1:20" s="4" customFormat="1" ht="15" customHeight="1" x14ac:dyDescent="0.2">
      <c r="B25" s="56"/>
      <c r="C25" s="56"/>
      <c r="D25" s="3"/>
      <c r="E25" s="3"/>
      <c r="F25" s="3"/>
      <c r="G25" s="3"/>
      <c r="H25" s="3"/>
      <c r="S25" s="3"/>
      <c r="T25" s="3"/>
    </row>
    <row r="26" spans="1:20" s="4" customFormat="1" ht="15" customHeight="1" x14ac:dyDescent="0.2">
      <c r="B26" s="4">
        <v>2002</v>
      </c>
      <c r="C26" s="4">
        <v>2003</v>
      </c>
      <c r="D26" s="4">
        <v>2004</v>
      </c>
      <c r="E26" s="4">
        <v>2005</v>
      </c>
      <c r="F26" s="4">
        <v>2006</v>
      </c>
      <c r="G26" s="4">
        <v>2007</v>
      </c>
      <c r="H26" s="4">
        <v>2008</v>
      </c>
      <c r="I26" s="4">
        <v>2009</v>
      </c>
      <c r="J26" s="4">
        <v>2010</v>
      </c>
      <c r="K26" s="4">
        <v>2011</v>
      </c>
      <c r="L26" s="4">
        <v>2012</v>
      </c>
      <c r="M26" s="4">
        <v>2013</v>
      </c>
      <c r="N26" s="4">
        <v>2014</v>
      </c>
      <c r="O26" s="4">
        <v>2015</v>
      </c>
      <c r="P26" s="4">
        <v>2016</v>
      </c>
      <c r="Q26" s="57">
        <v>2017</v>
      </c>
      <c r="R26" s="11">
        <v>2018</v>
      </c>
      <c r="S26" s="11"/>
    </row>
    <row r="27" spans="1:20" s="4" customFormat="1" ht="15" customHeight="1" x14ac:dyDescent="0.2">
      <c r="A27" s="4" t="s">
        <v>117</v>
      </c>
      <c r="B27" s="7">
        <v>7.3</v>
      </c>
      <c r="C27" s="7">
        <v>12</v>
      </c>
      <c r="D27" s="7">
        <v>15.6</v>
      </c>
      <c r="E27" s="7">
        <v>19.899999999999999</v>
      </c>
      <c r="F27" s="7">
        <v>26.4</v>
      </c>
      <c r="G27" s="7">
        <v>23.3</v>
      </c>
      <c r="H27" s="7">
        <v>10.3</v>
      </c>
      <c r="I27" s="7">
        <v>13.9</v>
      </c>
      <c r="J27" s="7">
        <v>17.100000000000001</v>
      </c>
      <c r="K27" s="7">
        <v>12.8</v>
      </c>
      <c r="L27" s="7">
        <v>11.3</v>
      </c>
      <c r="M27" s="7">
        <v>13</v>
      </c>
      <c r="N27" s="7">
        <v>14.7</v>
      </c>
      <c r="O27" s="7">
        <v>13.9</v>
      </c>
      <c r="P27" s="7">
        <v>14.6</v>
      </c>
      <c r="Q27" s="7">
        <v>16.899999999999999</v>
      </c>
      <c r="R27" s="7">
        <v>16.100000000000001</v>
      </c>
      <c r="S27" s="7"/>
      <c r="T27" s="7"/>
    </row>
    <row r="28" spans="1:20" s="4" customFormat="1" ht="15" customHeight="1" x14ac:dyDescent="0.2">
      <c r="A28" s="4" t="s">
        <v>84</v>
      </c>
      <c r="B28" s="7">
        <v>35.799999999999997</v>
      </c>
      <c r="C28" s="7">
        <v>29.3</v>
      </c>
      <c r="D28" s="7">
        <v>30.6</v>
      </c>
      <c r="E28" s="7">
        <v>31.1</v>
      </c>
      <c r="F28" s="7">
        <v>25.1</v>
      </c>
      <c r="G28" s="7">
        <v>25.3</v>
      </c>
      <c r="H28" s="7">
        <v>37</v>
      </c>
      <c r="I28" s="7">
        <v>29.6</v>
      </c>
      <c r="J28" s="7">
        <v>27.2</v>
      </c>
      <c r="K28" s="7">
        <v>29</v>
      </c>
      <c r="L28" s="7">
        <v>31</v>
      </c>
      <c r="M28" s="7">
        <v>29.5</v>
      </c>
      <c r="N28" s="7">
        <v>29.3</v>
      </c>
      <c r="O28" s="7">
        <v>27.3</v>
      </c>
      <c r="P28" s="7">
        <v>26.2</v>
      </c>
      <c r="Q28" s="7">
        <v>23.6</v>
      </c>
      <c r="R28" s="7">
        <v>21.7</v>
      </c>
      <c r="S28" s="7"/>
      <c r="T28" s="7"/>
    </row>
    <row r="29" spans="1:20" s="4" customFormat="1" ht="15" customHeight="1" x14ac:dyDescent="0.2">
      <c r="A29" s="4" t="s">
        <v>85</v>
      </c>
      <c r="B29" s="7">
        <v>31.5</v>
      </c>
      <c r="C29" s="7">
        <v>36.200000000000003</v>
      </c>
      <c r="D29" s="7">
        <v>32.5</v>
      </c>
      <c r="E29" s="7">
        <v>28.3</v>
      </c>
      <c r="F29" s="7">
        <v>27.3</v>
      </c>
      <c r="G29" s="7">
        <v>24.5</v>
      </c>
      <c r="H29" s="7">
        <v>19</v>
      </c>
      <c r="I29" s="7">
        <v>20.5</v>
      </c>
      <c r="J29" s="7">
        <v>18.5</v>
      </c>
      <c r="K29" s="7">
        <v>19.100000000000001</v>
      </c>
      <c r="L29" s="7">
        <v>19.5</v>
      </c>
      <c r="M29" s="7">
        <v>17.3</v>
      </c>
      <c r="N29" s="7">
        <v>14.7</v>
      </c>
      <c r="O29" s="7">
        <v>13.7</v>
      </c>
      <c r="P29" s="7">
        <v>12.4</v>
      </c>
      <c r="Q29" s="7">
        <v>11.1</v>
      </c>
      <c r="R29" s="7">
        <v>10.9</v>
      </c>
      <c r="S29" s="7"/>
      <c r="T29" s="7"/>
    </row>
    <row r="30" spans="1:20" s="4" customFormat="1" ht="15" customHeight="1" x14ac:dyDescent="0.2">
      <c r="A30" s="4" t="s">
        <v>86</v>
      </c>
      <c r="B30" s="7">
        <v>5.7</v>
      </c>
      <c r="C30" s="7">
        <v>4.5999999999999996</v>
      </c>
      <c r="D30" s="7">
        <v>3.7</v>
      </c>
      <c r="E30" s="7">
        <v>3.2</v>
      </c>
      <c r="F30" s="7">
        <v>2.6</v>
      </c>
      <c r="G30" s="7">
        <v>6.6</v>
      </c>
      <c r="H30" s="7">
        <v>12.5</v>
      </c>
      <c r="I30" s="7">
        <v>16.7</v>
      </c>
      <c r="J30" s="7">
        <v>17.8</v>
      </c>
      <c r="K30" s="7">
        <v>20.100000000000001</v>
      </c>
      <c r="L30" s="7">
        <v>20</v>
      </c>
      <c r="M30" s="7">
        <v>22.3</v>
      </c>
      <c r="N30" s="7">
        <v>24</v>
      </c>
      <c r="O30" s="7">
        <v>29.6</v>
      </c>
      <c r="P30" s="7">
        <v>33.1</v>
      </c>
      <c r="Q30" s="7">
        <v>35</v>
      </c>
      <c r="R30" s="7">
        <v>37.299999999999997</v>
      </c>
      <c r="S30" s="7"/>
      <c r="T30" s="7"/>
    </row>
    <row r="31" spans="1:20" s="4" customFormat="1" ht="15" customHeight="1" x14ac:dyDescent="0.2">
      <c r="A31" s="4" t="s">
        <v>118</v>
      </c>
      <c r="B31" s="7"/>
      <c r="C31" s="7"/>
      <c r="D31" s="7"/>
      <c r="E31" s="7"/>
      <c r="F31" s="7"/>
      <c r="G31" s="7"/>
      <c r="H31" s="7">
        <v>14.3</v>
      </c>
      <c r="I31" s="7">
        <v>14.6</v>
      </c>
      <c r="J31" s="7">
        <v>14.8</v>
      </c>
      <c r="K31" s="7">
        <v>15.4</v>
      </c>
      <c r="L31" s="7">
        <v>15</v>
      </c>
      <c r="M31" s="7">
        <v>13.3</v>
      </c>
      <c r="N31" s="7">
        <v>12.6</v>
      </c>
      <c r="O31" s="7">
        <v>12.3</v>
      </c>
      <c r="P31" s="7">
        <v>11.2</v>
      </c>
      <c r="Q31" s="7">
        <v>10.7</v>
      </c>
      <c r="R31" s="7">
        <v>10.1</v>
      </c>
      <c r="S31" s="7"/>
    </row>
    <row r="32" spans="1:20" s="4" customFormat="1" ht="1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J34" sqref="J34"/>
    </sheetView>
  </sheetViews>
  <sheetFormatPr baseColWidth="10" defaultRowHeight="15" customHeight="1" x14ac:dyDescent="0.2"/>
  <cols>
    <col min="1" max="7" width="11.42578125" style="4" customWidth="1"/>
    <col min="8" max="16384" width="11.42578125" style="4"/>
  </cols>
  <sheetData>
    <row r="1" spans="1:10" ht="20.100000000000001" customHeight="1" x14ac:dyDescent="0.3">
      <c r="A1" s="1" t="s">
        <v>123</v>
      </c>
      <c r="B1" s="2" t="s">
        <v>90</v>
      </c>
      <c r="C1" s="3"/>
      <c r="D1" s="3"/>
      <c r="E1" s="3"/>
      <c r="F1" s="3"/>
      <c r="G1" s="3"/>
      <c r="H1" s="3"/>
    </row>
    <row r="2" spans="1:10" ht="15.75" customHeight="1" x14ac:dyDescent="0.2">
      <c r="A2" s="1" t="s">
        <v>0</v>
      </c>
      <c r="B2" s="19" t="s">
        <v>5</v>
      </c>
      <c r="C2" s="3"/>
      <c r="D2" s="3"/>
      <c r="E2" s="3"/>
      <c r="F2" s="3"/>
      <c r="G2" s="3"/>
      <c r="H2" s="3"/>
    </row>
    <row r="3" spans="1:10" ht="15.75" customHeight="1" x14ac:dyDescent="0.2">
      <c r="A3" s="1" t="s">
        <v>1</v>
      </c>
      <c r="B3" s="66" t="s">
        <v>88</v>
      </c>
      <c r="C3" s="3"/>
      <c r="D3" s="3"/>
      <c r="E3" s="3"/>
      <c r="F3" s="3"/>
      <c r="G3" s="3"/>
      <c r="H3" s="3"/>
    </row>
    <row r="4" spans="1:10" ht="15" customHeight="1" x14ac:dyDescent="0.2">
      <c r="E4" s="6"/>
      <c r="F4" s="6"/>
      <c r="G4" s="6"/>
      <c r="H4" s="6"/>
    </row>
    <row r="5" spans="1:10" ht="15" customHeight="1" x14ac:dyDescent="0.2">
      <c r="A5" s="3"/>
      <c r="B5" s="3"/>
      <c r="C5" s="3"/>
      <c r="D5" s="3"/>
      <c r="E5" s="3"/>
      <c r="F5" s="3"/>
      <c r="G5" s="3"/>
      <c r="H5" s="3"/>
    </row>
    <row r="6" spans="1:10" ht="15" customHeight="1" x14ac:dyDescent="0.2">
      <c r="A6" s="3"/>
      <c r="B6" s="3"/>
      <c r="C6" s="3"/>
      <c r="D6" s="3"/>
      <c r="E6" s="3"/>
      <c r="F6" s="3"/>
      <c r="G6" s="3"/>
      <c r="H6" s="3"/>
    </row>
    <row r="7" spans="1:10" ht="15" customHeight="1" x14ac:dyDescent="0.2">
      <c r="A7" s="3"/>
      <c r="B7" s="3"/>
      <c r="C7" s="3"/>
      <c r="D7" s="3"/>
      <c r="E7" s="3"/>
      <c r="F7" s="3"/>
      <c r="G7" s="3"/>
      <c r="H7" s="3"/>
    </row>
    <row r="8" spans="1:10" ht="15" customHeight="1" x14ac:dyDescent="0.2">
      <c r="A8" s="3"/>
      <c r="B8" s="3"/>
      <c r="C8" s="3"/>
      <c r="D8" s="3"/>
      <c r="E8" s="3"/>
      <c r="F8" s="3"/>
      <c r="G8" s="3"/>
      <c r="H8" s="3"/>
    </row>
    <row r="9" spans="1:10" ht="15" customHeight="1" x14ac:dyDescent="0.2">
      <c r="A9" s="3"/>
      <c r="B9" s="3"/>
      <c r="C9" s="3"/>
      <c r="D9" s="3"/>
      <c r="E9" s="3"/>
      <c r="F9" s="3"/>
      <c r="G9" s="3"/>
      <c r="H9" s="3"/>
    </row>
    <row r="10" spans="1:10" ht="15" customHeight="1" x14ac:dyDescent="0.2">
      <c r="A10" s="3"/>
      <c r="B10" s="3"/>
      <c r="C10" s="3"/>
      <c r="D10" s="3"/>
      <c r="E10" s="3"/>
      <c r="F10" s="3"/>
      <c r="G10" s="3"/>
      <c r="H10" s="3"/>
    </row>
    <row r="11" spans="1:10" ht="15" customHeight="1" x14ac:dyDescent="0.2">
      <c r="A11" s="3"/>
      <c r="B11" s="3"/>
      <c r="C11" s="3"/>
      <c r="D11" s="3"/>
      <c r="E11" s="3"/>
      <c r="F11" s="3"/>
      <c r="G11" s="3"/>
      <c r="H11" s="3"/>
      <c r="I11" s="8"/>
      <c r="J11" s="3"/>
    </row>
    <row r="12" spans="1:10" ht="15" customHeight="1" x14ac:dyDescent="0.2">
      <c r="A12" s="3"/>
      <c r="B12" s="3"/>
      <c r="C12" s="3"/>
      <c r="D12" s="3"/>
      <c r="E12" s="3"/>
      <c r="F12" s="3"/>
      <c r="G12" s="3"/>
      <c r="H12" s="3"/>
      <c r="I12" s="8"/>
      <c r="J12" s="3"/>
    </row>
    <row r="13" spans="1:10" ht="15" customHeight="1" x14ac:dyDescent="0.2">
      <c r="A13" s="3"/>
      <c r="B13" s="3"/>
      <c r="C13" s="3"/>
      <c r="D13" s="3"/>
      <c r="E13" s="3"/>
      <c r="F13" s="3"/>
      <c r="G13" s="3"/>
      <c r="H13" s="3"/>
    </row>
    <row r="14" spans="1:10" ht="15" customHeight="1" x14ac:dyDescent="0.2">
      <c r="A14" s="3"/>
      <c r="B14" s="3"/>
      <c r="C14" s="3"/>
      <c r="D14" s="3"/>
      <c r="E14" s="3"/>
      <c r="F14" s="3"/>
      <c r="G14" s="3"/>
      <c r="H14" s="3"/>
    </row>
    <row r="15" spans="1:10" ht="15" customHeight="1" x14ac:dyDescent="0.2">
      <c r="A15" s="3"/>
      <c r="B15" s="3"/>
      <c r="C15" s="3"/>
      <c r="D15" s="3"/>
      <c r="E15" s="3"/>
      <c r="F15" s="3"/>
      <c r="G15" s="3"/>
      <c r="H15" s="3"/>
    </row>
    <row r="16" spans="1:10" ht="15" customHeight="1" x14ac:dyDescent="0.2">
      <c r="A16" s="3"/>
      <c r="B16" s="3"/>
      <c r="C16" s="3"/>
      <c r="D16" s="3"/>
      <c r="E16" s="3"/>
      <c r="F16" s="3"/>
      <c r="G16" s="3"/>
      <c r="H16" s="3"/>
    </row>
    <row r="17" spans="1:18" ht="15" customHeight="1" x14ac:dyDescent="0.2">
      <c r="A17" s="3"/>
      <c r="B17" s="3"/>
      <c r="C17" s="3"/>
      <c r="D17" s="3"/>
      <c r="E17" s="3"/>
      <c r="F17" s="3"/>
      <c r="G17" s="3"/>
      <c r="H17" s="3"/>
    </row>
    <row r="18" spans="1:18" ht="15" customHeight="1" x14ac:dyDescent="0.2">
      <c r="A18" s="3"/>
      <c r="B18" s="3"/>
      <c r="C18" s="3"/>
      <c r="D18" s="3"/>
      <c r="E18" s="3"/>
      <c r="F18" s="3"/>
      <c r="G18" s="3"/>
      <c r="H18" s="3"/>
    </row>
    <row r="19" spans="1:18" ht="15" customHeight="1" x14ac:dyDescent="0.2">
      <c r="A19" s="3"/>
      <c r="B19" s="3"/>
      <c r="C19" s="3"/>
      <c r="D19" s="3"/>
      <c r="E19" s="3"/>
      <c r="F19" s="3"/>
      <c r="G19" s="3"/>
      <c r="H19" s="3"/>
    </row>
    <row r="20" spans="1:18" ht="15" customHeight="1" x14ac:dyDescent="0.2">
      <c r="A20" s="3"/>
      <c r="B20" s="3"/>
      <c r="C20" s="3"/>
      <c r="D20" s="3"/>
      <c r="E20" s="3"/>
      <c r="F20" s="3"/>
      <c r="G20" s="3"/>
      <c r="H20" s="3"/>
    </row>
    <row r="21" spans="1:18" ht="15" customHeight="1" x14ac:dyDescent="0.2">
      <c r="A21" s="3"/>
      <c r="B21" s="3"/>
      <c r="C21" s="3"/>
      <c r="D21" s="3"/>
      <c r="E21" s="3"/>
      <c r="F21" s="3"/>
      <c r="G21" s="3"/>
      <c r="H21" s="3"/>
    </row>
    <row r="22" spans="1:18" ht="15" customHeight="1" x14ac:dyDescent="0.2">
      <c r="A22" s="3"/>
      <c r="B22" s="3"/>
      <c r="C22" s="3"/>
      <c r="D22" s="3"/>
      <c r="E22" s="3"/>
      <c r="F22" s="3"/>
      <c r="G22" s="3"/>
      <c r="H22" s="3"/>
    </row>
    <row r="23" spans="1:18" ht="15" customHeight="1" x14ac:dyDescent="0.2">
      <c r="A23" s="3"/>
      <c r="B23" s="3"/>
      <c r="C23" s="3"/>
      <c r="D23" s="3"/>
      <c r="E23" s="3"/>
      <c r="F23" s="3"/>
      <c r="G23" s="3"/>
      <c r="H23" s="3"/>
    </row>
    <row r="24" spans="1:18" ht="15" customHeight="1" x14ac:dyDescent="0.2">
      <c r="B24" s="56"/>
      <c r="C24" s="56"/>
      <c r="D24" s="3"/>
      <c r="E24" s="3"/>
      <c r="F24" s="3"/>
      <c r="G24" s="3"/>
      <c r="H24" s="3"/>
    </row>
    <row r="25" spans="1:18" ht="15" customHeight="1" x14ac:dyDescent="0.2">
      <c r="A25" s="3"/>
      <c r="B25" s="3"/>
      <c r="C25" s="3"/>
      <c r="D25" s="3"/>
      <c r="E25" s="3"/>
      <c r="F25" s="3"/>
      <c r="G25" s="3"/>
      <c r="H25" s="3"/>
    </row>
    <row r="26" spans="1:18" ht="15" customHeight="1" x14ac:dyDescent="0.2">
      <c r="B26" s="4">
        <v>2002</v>
      </c>
      <c r="C26" s="4">
        <v>2003</v>
      </c>
      <c r="D26" s="4">
        <v>2004</v>
      </c>
      <c r="E26" s="4">
        <v>2005</v>
      </c>
      <c r="F26" s="4">
        <v>2006</v>
      </c>
      <c r="G26" s="4">
        <v>2007</v>
      </c>
      <c r="H26" s="4">
        <v>2008</v>
      </c>
      <c r="I26" s="4">
        <v>2009</v>
      </c>
      <c r="J26" s="4">
        <v>2010</v>
      </c>
      <c r="K26" s="4">
        <v>2011</v>
      </c>
      <c r="L26" s="4">
        <v>2012</v>
      </c>
      <c r="M26" s="4">
        <v>2013</v>
      </c>
      <c r="N26" s="4">
        <v>2014</v>
      </c>
      <c r="O26" s="4">
        <v>2015</v>
      </c>
      <c r="P26" s="4">
        <v>2016</v>
      </c>
      <c r="Q26" s="4">
        <v>2017</v>
      </c>
      <c r="R26" s="4">
        <v>2018</v>
      </c>
    </row>
    <row r="27" spans="1:18" ht="15" customHeight="1" x14ac:dyDescent="0.2">
      <c r="A27" s="4" t="s">
        <v>117</v>
      </c>
      <c r="B27" s="7">
        <v>16.270976430322843</v>
      </c>
      <c r="C27" s="7">
        <v>21.467532129720652</v>
      </c>
      <c r="D27" s="7">
        <v>25.980145829122236</v>
      </c>
      <c r="E27" s="7">
        <v>30.5</v>
      </c>
      <c r="F27" s="4">
        <v>33.6</v>
      </c>
      <c r="G27" s="4">
        <v>32.9</v>
      </c>
      <c r="H27" s="7">
        <v>22.153977687829826</v>
      </c>
      <c r="I27" s="7">
        <v>31.101884696131481</v>
      </c>
      <c r="J27" s="7">
        <v>32.645452323555702</v>
      </c>
      <c r="K27" s="7">
        <v>28.394852243352386</v>
      </c>
      <c r="L27" s="4">
        <v>31.3</v>
      </c>
      <c r="M27" s="4">
        <v>34.6</v>
      </c>
      <c r="N27" s="4">
        <v>34.799999999999997</v>
      </c>
      <c r="O27" s="4">
        <v>35.1</v>
      </c>
      <c r="P27" s="4">
        <v>36</v>
      </c>
      <c r="Q27" s="7">
        <v>36.6</v>
      </c>
      <c r="R27" s="7">
        <v>35.9</v>
      </c>
    </row>
    <row r="28" spans="1:18" ht="15" customHeight="1" x14ac:dyDescent="0.2">
      <c r="A28" s="4" t="s">
        <v>84</v>
      </c>
      <c r="B28" s="7">
        <v>53.157316695870563</v>
      </c>
      <c r="C28" s="7">
        <v>49.823605518257828</v>
      </c>
      <c r="D28" s="7">
        <v>50.741397786929589</v>
      </c>
      <c r="E28" s="7">
        <v>48.1</v>
      </c>
      <c r="F28" s="7">
        <v>45.1</v>
      </c>
      <c r="G28" s="7">
        <v>46.6</v>
      </c>
      <c r="H28" s="7">
        <v>50.33585201376254</v>
      </c>
      <c r="I28" s="7">
        <v>44.878594565372509</v>
      </c>
      <c r="J28" s="7">
        <v>44.898858441101417</v>
      </c>
      <c r="K28" s="7">
        <v>50.531267475763201</v>
      </c>
      <c r="L28" s="7">
        <v>48.7</v>
      </c>
      <c r="M28" s="7">
        <v>48.4</v>
      </c>
      <c r="N28" s="7">
        <v>49.2</v>
      </c>
      <c r="O28" s="7">
        <v>50.2</v>
      </c>
      <c r="P28" s="7">
        <v>49.8</v>
      </c>
      <c r="Q28" s="7">
        <v>49.8</v>
      </c>
      <c r="R28" s="7">
        <v>50.1</v>
      </c>
    </row>
    <row r="29" spans="1:18" ht="15" customHeight="1" x14ac:dyDescent="0.2">
      <c r="A29" s="4" t="s">
        <v>89</v>
      </c>
      <c r="B29" s="7">
        <v>8.8393850837055403</v>
      </c>
      <c r="C29" s="7">
        <v>9.5088376725530637</v>
      </c>
      <c r="D29" s="7">
        <v>8.3897479213647461</v>
      </c>
      <c r="E29" s="7">
        <v>6.9</v>
      </c>
      <c r="F29" s="7">
        <v>7.1</v>
      </c>
      <c r="G29" s="7">
        <v>7.9</v>
      </c>
      <c r="H29" s="7">
        <v>14.576302201394094</v>
      </c>
      <c r="I29" s="7">
        <v>12.858384418277781</v>
      </c>
      <c r="J29" s="7">
        <v>13.710750944942816</v>
      </c>
      <c r="K29" s="7">
        <v>12.596739410377133</v>
      </c>
      <c r="L29" s="7">
        <v>11.6</v>
      </c>
      <c r="M29" s="7">
        <v>9.4</v>
      </c>
      <c r="N29" s="7">
        <v>8.1999999999999993</v>
      </c>
      <c r="O29" s="7">
        <v>7.2</v>
      </c>
      <c r="P29" s="7">
        <v>6.7</v>
      </c>
      <c r="Q29" s="7">
        <v>5.9</v>
      </c>
      <c r="R29" s="7">
        <v>6.8</v>
      </c>
    </row>
    <row r="30" spans="1:18" ht="15" customHeight="1" x14ac:dyDescent="0.2">
      <c r="A30" s="4" t="s">
        <v>118</v>
      </c>
      <c r="B30" s="7"/>
      <c r="C30" s="7"/>
      <c r="D30" s="7"/>
      <c r="E30" s="7"/>
      <c r="F30" s="7"/>
      <c r="G30" s="7"/>
      <c r="H30" s="7">
        <v>6.7</v>
      </c>
      <c r="I30" s="7">
        <v>5.7</v>
      </c>
      <c r="J30" s="7">
        <v>5.5</v>
      </c>
      <c r="K30" s="7">
        <v>5.0999999999999996</v>
      </c>
      <c r="L30" s="7">
        <v>4.9000000000000004</v>
      </c>
      <c r="M30" s="7">
        <v>5.0999999999999996</v>
      </c>
      <c r="N30" s="7">
        <v>5.0999999999999996</v>
      </c>
      <c r="O30" s="7">
        <v>4.8</v>
      </c>
      <c r="P30" s="7">
        <v>4.7</v>
      </c>
      <c r="Q30" s="7">
        <v>4.7</v>
      </c>
      <c r="R30" s="58">
        <v>4.7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I30" sqref="I30"/>
    </sheetView>
  </sheetViews>
  <sheetFormatPr baseColWidth="10" defaultRowHeight="15" x14ac:dyDescent="0.25"/>
  <cols>
    <col min="1" max="1" width="11.42578125" customWidth="1"/>
    <col min="3" max="3" width="11.42578125" customWidth="1"/>
    <col min="6" max="7" width="11.42578125" customWidth="1"/>
    <col min="8" max="8" width="12.28515625" bestFit="1" customWidth="1"/>
    <col min="11" max="11" width="14.28515625" bestFit="1" customWidth="1"/>
    <col min="12" max="12" width="14.42578125" bestFit="1" customWidth="1"/>
  </cols>
  <sheetData>
    <row r="1" spans="1:2" ht="19.5" x14ac:dyDescent="0.3">
      <c r="A1" s="1" t="s">
        <v>123</v>
      </c>
      <c r="B1" s="2" t="s">
        <v>94</v>
      </c>
    </row>
    <row r="2" spans="1:2" x14ac:dyDescent="0.25">
      <c r="A2" s="1" t="s">
        <v>0</v>
      </c>
      <c r="B2" s="19" t="s">
        <v>46</v>
      </c>
    </row>
    <row r="3" spans="1:2" x14ac:dyDescent="0.25">
      <c r="A3" s="1" t="s">
        <v>1</v>
      </c>
      <c r="B3" s="19" t="s">
        <v>95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2" spans="1:3" ht="15" customHeight="1" x14ac:dyDescent="0.25"/>
    <row r="26" spans="1:3" x14ac:dyDescent="0.25">
      <c r="A26" s="1"/>
      <c r="B26" s="1"/>
      <c r="C26" s="1"/>
    </row>
    <row r="27" spans="1:3" x14ac:dyDescent="0.25">
      <c r="A27" s="1"/>
      <c r="B27" s="65" t="s">
        <v>34</v>
      </c>
      <c r="C27" s="65" t="s">
        <v>35</v>
      </c>
    </row>
    <row r="28" spans="1:3" x14ac:dyDescent="0.25">
      <c r="A28" s="1" t="s">
        <v>44</v>
      </c>
      <c r="B28" s="59">
        <v>7.9975097645893038</v>
      </c>
      <c r="C28" s="59">
        <v>8.8163352631268488</v>
      </c>
    </row>
    <row r="29" spans="1:3" x14ac:dyDescent="0.25">
      <c r="A29" s="1" t="s">
        <v>43</v>
      </c>
      <c r="B29" s="59">
        <v>9.1852955013467863</v>
      </c>
      <c r="C29" s="59">
        <v>10.211766363951813</v>
      </c>
    </row>
    <row r="30" spans="1:3" x14ac:dyDescent="0.25">
      <c r="A30" s="1" t="s">
        <v>42</v>
      </c>
      <c r="B30" s="59">
        <v>10.52881560236731</v>
      </c>
      <c r="C30" s="59">
        <v>11.950259583682033</v>
      </c>
    </row>
    <row r="31" spans="1:3" x14ac:dyDescent="0.25">
      <c r="A31" s="1" t="s">
        <v>40</v>
      </c>
      <c r="B31" s="59">
        <v>20.119407526304581</v>
      </c>
      <c r="C31" s="59">
        <v>20.702578018651085</v>
      </c>
    </row>
    <row r="32" spans="1:3" x14ac:dyDescent="0.25">
      <c r="A32" s="1" t="s">
        <v>91</v>
      </c>
      <c r="B32" s="59">
        <v>15.60937500967437</v>
      </c>
      <c r="C32" s="59">
        <v>15.429010324266706</v>
      </c>
    </row>
    <row r="33" spans="1:3" x14ac:dyDescent="0.25">
      <c r="A33" s="1" t="s">
        <v>38</v>
      </c>
      <c r="B33" s="59">
        <v>13.412475731621672</v>
      </c>
      <c r="C33" s="59">
        <v>14.054881965426114</v>
      </c>
    </row>
    <row r="34" spans="1:3" x14ac:dyDescent="0.25">
      <c r="A34" s="1" t="s">
        <v>37</v>
      </c>
      <c r="B34" s="59">
        <v>6.1590205019545312</v>
      </c>
      <c r="C34" s="59">
        <v>6.7432599134066002</v>
      </c>
    </row>
    <row r="35" spans="1:3" x14ac:dyDescent="0.25">
      <c r="A35" s="60" t="s">
        <v>92</v>
      </c>
      <c r="B35" s="59">
        <v>11.509319141846898</v>
      </c>
      <c r="C35" s="59">
        <v>12.264962767437694</v>
      </c>
    </row>
    <row r="36" spans="1:3" x14ac:dyDescent="0.25">
      <c r="A36" s="1" t="s">
        <v>93</v>
      </c>
      <c r="B36" s="59">
        <v>8.2017034482570388</v>
      </c>
      <c r="C36" s="59">
        <v>8.8932282723882405</v>
      </c>
    </row>
    <row r="37" spans="1:3" x14ac:dyDescent="0.25">
      <c r="A37" s="1" t="s">
        <v>41</v>
      </c>
      <c r="B37" s="59">
        <v>14.698646411979265</v>
      </c>
      <c r="C37" s="59">
        <v>15.164812172704323</v>
      </c>
    </row>
    <row r="38" spans="1:3" x14ac:dyDescent="0.25">
      <c r="A38" s="1"/>
      <c r="B38" s="59"/>
      <c r="C38" s="5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Normal="100" workbookViewId="0">
      <selection activeCell="B36" sqref="B36"/>
    </sheetView>
  </sheetViews>
  <sheetFormatPr baseColWidth="10" defaultRowHeight="12.75" x14ac:dyDescent="0.2"/>
  <cols>
    <col min="1" max="16384" width="11.42578125" style="1"/>
  </cols>
  <sheetData>
    <row r="1" spans="1:2" ht="19.5" x14ac:dyDescent="0.3">
      <c r="A1" s="1" t="s">
        <v>123</v>
      </c>
      <c r="B1" s="2" t="s">
        <v>96</v>
      </c>
    </row>
    <row r="2" spans="1:2" x14ac:dyDescent="0.2">
      <c r="A2" s="1" t="s">
        <v>0</v>
      </c>
      <c r="B2" s="19" t="s">
        <v>5</v>
      </c>
    </row>
    <row r="3" spans="1:2" x14ac:dyDescent="0.2">
      <c r="A3" s="1" t="s">
        <v>8</v>
      </c>
      <c r="B3" s="19" t="s">
        <v>6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1" ht="15" customHeight="1" x14ac:dyDescent="0.2"/>
    <row r="18" spans="1:21" ht="15" customHeight="1" x14ac:dyDescent="0.2"/>
    <row r="19" spans="1:21" ht="15" customHeight="1" x14ac:dyDescent="0.2"/>
    <row r="20" spans="1:21" ht="15" customHeight="1" x14ac:dyDescent="0.2"/>
    <row r="21" spans="1:21" ht="15" customHeight="1" x14ac:dyDescent="0.2"/>
    <row r="22" spans="1:21" ht="15" customHeight="1" x14ac:dyDescent="0.2"/>
    <row r="24" spans="1:21" x14ac:dyDescent="0.2">
      <c r="A24" s="28"/>
    </row>
    <row r="26" spans="1:21" x14ac:dyDescent="0.2">
      <c r="A26" s="4"/>
      <c r="B26" s="9">
        <v>2000</v>
      </c>
      <c r="C26" s="9">
        <v>2001</v>
      </c>
      <c r="D26" s="9">
        <v>2002</v>
      </c>
      <c r="E26" s="10">
        <v>2003</v>
      </c>
      <c r="F26" s="11">
        <v>2004</v>
      </c>
      <c r="G26" s="9">
        <v>2005</v>
      </c>
      <c r="H26" s="9">
        <v>2006</v>
      </c>
      <c r="I26" s="9">
        <v>2007</v>
      </c>
      <c r="J26" s="10">
        <v>2008</v>
      </c>
      <c r="K26" s="11">
        <v>2009</v>
      </c>
      <c r="L26" s="9">
        <v>2010</v>
      </c>
      <c r="M26" s="9">
        <v>2011</v>
      </c>
      <c r="N26" s="9">
        <v>2012</v>
      </c>
      <c r="O26" s="10">
        <v>2013</v>
      </c>
      <c r="P26" s="11">
        <v>2014</v>
      </c>
      <c r="Q26" s="9">
        <v>2015</v>
      </c>
      <c r="R26" s="9">
        <v>2016</v>
      </c>
      <c r="S26" s="9">
        <v>2017</v>
      </c>
      <c r="T26" s="10">
        <v>2018</v>
      </c>
      <c r="U26" s="4" t="s">
        <v>7</v>
      </c>
    </row>
    <row r="27" spans="1:21" x14ac:dyDescent="0.2">
      <c r="A27" s="4" t="s">
        <v>98</v>
      </c>
      <c r="B27" s="18">
        <v>9.3070631535217903</v>
      </c>
      <c r="C27" s="18">
        <v>2.8269456958726438</v>
      </c>
      <c r="D27" s="18">
        <v>2.096122297604206</v>
      </c>
      <c r="E27" s="18">
        <v>7.2491492976562641</v>
      </c>
      <c r="F27" s="18">
        <v>6.3730756105629709</v>
      </c>
      <c r="G27" s="18">
        <v>6.6791044581764405</v>
      </c>
      <c r="H27" s="18">
        <v>6.8088956692538893</v>
      </c>
      <c r="I27" s="18">
        <v>9.1630870831030258</v>
      </c>
      <c r="J27" s="18">
        <v>1.2403</v>
      </c>
      <c r="K27" s="18">
        <v>5.4154</v>
      </c>
      <c r="L27" s="18">
        <v>5.2690000000000001</v>
      </c>
      <c r="M27" s="18">
        <v>4.2401</v>
      </c>
      <c r="N27" s="18">
        <v>5.2294</v>
      </c>
      <c r="O27" s="18">
        <v>4.8522999999999996</v>
      </c>
      <c r="P27" s="18">
        <v>4.0496999999999996</v>
      </c>
      <c r="Q27" s="18">
        <v>4.2008000000000001</v>
      </c>
      <c r="R27" s="18">
        <v>4.8064</v>
      </c>
      <c r="S27" s="18">
        <v>4.5944000000000003</v>
      </c>
      <c r="T27" s="18">
        <v>3.6465999999999998</v>
      </c>
      <c r="U27" s="1">
        <v>3.5</v>
      </c>
    </row>
    <row r="28" spans="1:21" x14ac:dyDescent="0.2">
      <c r="A28" s="1" t="s">
        <v>97</v>
      </c>
      <c r="B28" s="18">
        <v>8.4</v>
      </c>
      <c r="C28" s="18">
        <v>3</v>
      </c>
      <c r="D28" s="18">
        <v>-2.7</v>
      </c>
      <c r="E28" s="18">
        <v>8.6</v>
      </c>
      <c r="F28" s="18">
        <v>7</v>
      </c>
      <c r="G28" s="18">
        <v>8</v>
      </c>
      <c r="H28" s="18">
        <v>8.6</v>
      </c>
      <c r="I28" s="18">
        <v>7.4</v>
      </c>
      <c r="J28" s="18">
        <v>-1.9317</v>
      </c>
      <c r="K28" s="18">
        <v>8.3102</v>
      </c>
      <c r="L28" s="18">
        <v>5.5475000000000003</v>
      </c>
      <c r="M28" s="18">
        <v>4.8628</v>
      </c>
      <c r="N28" s="18">
        <v>5.1364999999999998</v>
      </c>
      <c r="O28" s="18">
        <v>5.0575000000000001</v>
      </c>
      <c r="P28" s="18">
        <v>5.8509000000000002</v>
      </c>
      <c r="Q28" s="18">
        <v>4.1356000000000002</v>
      </c>
      <c r="R28" s="18">
        <v>5.1531000000000002</v>
      </c>
      <c r="S28" s="18">
        <v>5.3697999999999997</v>
      </c>
      <c r="T28" s="18">
        <v>3.8912</v>
      </c>
    </row>
    <row r="29" spans="1:21" x14ac:dyDescent="0.2">
      <c r="A29" s="1" t="s">
        <v>99</v>
      </c>
      <c r="B29" s="18">
        <v>3.8</v>
      </c>
      <c r="C29" s="18">
        <v>3.75</v>
      </c>
      <c r="D29" s="18">
        <v>3.7</v>
      </c>
      <c r="E29" s="18">
        <v>3.65</v>
      </c>
      <c r="F29" s="18">
        <v>3.6</v>
      </c>
      <c r="G29" s="18">
        <v>3.55</v>
      </c>
      <c r="H29" s="18">
        <v>3.5</v>
      </c>
      <c r="I29" s="18">
        <v>3.45</v>
      </c>
      <c r="J29" s="18">
        <v>3.42</v>
      </c>
      <c r="K29" s="18">
        <v>3.38</v>
      </c>
      <c r="L29" s="18">
        <v>3.33</v>
      </c>
      <c r="M29" s="18">
        <v>3.28</v>
      </c>
      <c r="N29" s="18">
        <v>3.23</v>
      </c>
      <c r="O29" s="18">
        <v>3.2</v>
      </c>
      <c r="P29" s="18">
        <v>3.17</v>
      </c>
      <c r="Q29" s="18">
        <v>2.83</v>
      </c>
      <c r="R29" s="18">
        <v>2.78</v>
      </c>
      <c r="S29" s="18">
        <v>2.73</v>
      </c>
      <c r="T29" s="18">
        <v>2.62</v>
      </c>
    </row>
    <row r="30" spans="1:21" x14ac:dyDescent="0.2">
      <c r="A30" s="1" t="s">
        <v>9</v>
      </c>
      <c r="L30" s="18">
        <v>3.18</v>
      </c>
      <c r="M30" s="18">
        <v>3.14</v>
      </c>
      <c r="N30" s="18">
        <v>3.09</v>
      </c>
      <c r="O30" s="18">
        <v>3.02</v>
      </c>
      <c r="P30" s="18">
        <v>2.97</v>
      </c>
      <c r="Q30" s="18">
        <v>2.86</v>
      </c>
      <c r="R30" s="18">
        <v>2.73</v>
      </c>
      <c r="S30" s="18">
        <v>2.62</v>
      </c>
      <c r="T30" s="18">
        <v>2.54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1" customWidth="1"/>
    <col min="2" max="2" width="15" style="1" bestFit="1" customWidth="1"/>
    <col min="3" max="3" width="13.42578125" style="1" bestFit="1" customWidth="1"/>
    <col min="4" max="4" width="15.85546875" style="1" bestFit="1" customWidth="1"/>
    <col min="5" max="5" width="5.42578125" style="3" customWidth="1"/>
    <col min="6" max="16384" width="11.42578125" style="1"/>
  </cols>
  <sheetData>
    <row r="1" spans="1:8" ht="19.5" x14ac:dyDescent="0.3">
      <c r="A1" s="1" t="s">
        <v>123</v>
      </c>
      <c r="B1" s="2" t="s">
        <v>23</v>
      </c>
    </row>
    <row r="2" spans="1:8" ht="15" customHeight="1" x14ac:dyDescent="0.25">
      <c r="A2" s="1" t="s">
        <v>0</v>
      </c>
      <c r="B2" s="19" t="s">
        <v>5</v>
      </c>
      <c r="G2" s="20"/>
      <c r="H2"/>
    </row>
    <row r="3" spans="1:8" ht="15" customHeight="1" x14ac:dyDescent="0.25">
      <c r="A3" s="1" t="s">
        <v>1</v>
      </c>
      <c r="B3" s="66" t="s">
        <v>24</v>
      </c>
      <c r="G3" s="20"/>
      <c r="H3"/>
    </row>
    <row r="4" spans="1:8" ht="15" customHeight="1" x14ac:dyDescent="0.25">
      <c r="E4" s="22"/>
      <c r="H4"/>
    </row>
    <row r="5" spans="1:8" ht="15" customHeight="1" x14ac:dyDescent="0.2">
      <c r="E5" s="23"/>
    </row>
    <row r="6" spans="1:8" ht="15" customHeight="1" x14ac:dyDescent="0.2">
      <c r="E6" s="23"/>
    </row>
    <row r="7" spans="1:8" ht="15" customHeight="1" x14ac:dyDescent="0.2">
      <c r="E7" s="23"/>
    </row>
    <row r="8" spans="1:8" ht="15" customHeight="1" x14ac:dyDescent="0.2">
      <c r="E8" s="23"/>
    </row>
    <row r="9" spans="1:8" ht="15" customHeight="1" x14ac:dyDescent="0.2">
      <c r="E9" s="23"/>
    </row>
    <row r="10" spans="1:8" ht="15" customHeight="1" x14ac:dyDescent="0.2">
      <c r="E10" s="23"/>
    </row>
    <row r="11" spans="1:8" ht="15" customHeight="1" x14ac:dyDescent="0.2">
      <c r="E11" s="23"/>
    </row>
    <row r="12" spans="1:8" ht="15" customHeight="1" x14ac:dyDescent="0.2">
      <c r="E12" s="23"/>
    </row>
    <row r="13" spans="1:8" ht="15" customHeight="1" x14ac:dyDescent="0.2">
      <c r="E13" s="23"/>
    </row>
    <row r="14" spans="1:8" ht="15" customHeight="1" x14ac:dyDescent="0.2">
      <c r="E14" s="23"/>
    </row>
    <row r="15" spans="1:8" ht="15" customHeight="1" x14ac:dyDescent="0.2">
      <c r="E15" s="23"/>
    </row>
    <row r="16" spans="1:8" ht="15" customHeight="1" x14ac:dyDescent="0.25">
      <c r="A16" s="21"/>
      <c r="B16" s="21"/>
      <c r="C16" s="21"/>
      <c r="D16" s="21"/>
    </row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4" spans="1:8" ht="15" customHeight="1" x14ac:dyDescent="0.25">
      <c r="A24" s="66"/>
      <c r="B24" s="67"/>
      <c r="C24" s="67"/>
      <c r="D24" s="4"/>
      <c r="E24" s="28"/>
      <c r="F24" s="68"/>
      <c r="G24" s="50"/>
    </row>
    <row r="26" spans="1:8" s="3" customFormat="1" x14ac:dyDescent="0.2">
      <c r="A26" s="24" t="s">
        <v>10</v>
      </c>
      <c r="B26" s="24" t="s">
        <v>25</v>
      </c>
      <c r="C26" s="24" t="s">
        <v>26</v>
      </c>
      <c r="D26" s="24" t="s">
        <v>27</v>
      </c>
      <c r="F26" s="1"/>
      <c r="G26" s="1"/>
      <c r="H26" s="1"/>
    </row>
    <row r="27" spans="1:8" s="3" customFormat="1" x14ac:dyDescent="0.2">
      <c r="A27" s="25" t="s">
        <v>11</v>
      </c>
      <c r="B27" s="26">
        <v>96.558999999999997</v>
      </c>
      <c r="C27" s="23">
        <v>75.676199999999994</v>
      </c>
      <c r="D27" s="23">
        <v>20.8828</v>
      </c>
      <c r="F27" s="1"/>
      <c r="G27" s="1"/>
      <c r="H27" s="1"/>
    </row>
    <row r="28" spans="1:8" s="3" customFormat="1" x14ac:dyDescent="0.2">
      <c r="A28" s="25" t="s">
        <v>12</v>
      </c>
      <c r="B28" s="26">
        <v>96.312200000000004</v>
      </c>
      <c r="C28" s="23">
        <v>75.808599999999998</v>
      </c>
      <c r="D28" s="23">
        <v>20.503599999999999</v>
      </c>
      <c r="F28" s="1"/>
      <c r="G28" s="1"/>
      <c r="H28" s="1"/>
    </row>
    <row r="29" spans="1:8" s="3" customFormat="1" x14ac:dyDescent="0.2">
      <c r="A29" s="25" t="s">
        <v>13</v>
      </c>
      <c r="B29" s="26">
        <v>97.342100000000002</v>
      </c>
      <c r="C29" s="23">
        <v>77.139300000000006</v>
      </c>
      <c r="D29" s="23">
        <v>20.2028</v>
      </c>
      <c r="F29" s="1"/>
      <c r="G29" s="1"/>
      <c r="H29" s="1"/>
    </row>
    <row r="30" spans="1:8" s="3" customFormat="1" x14ac:dyDescent="0.2">
      <c r="A30" s="25" t="s">
        <v>14</v>
      </c>
      <c r="B30" s="26">
        <v>95.509299999999996</v>
      </c>
      <c r="C30" s="23">
        <v>77.913200000000003</v>
      </c>
      <c r="D30" s="23">
        <v>17.596</v>
      </c>
      <c r="F30" s="1"/>
      <c r="G30" s="1"/>
      <c r="H30" s="1"/>
    </row>
    <row r="31" spans="1:8" s="3" customFormat="1" x14ac:dyDescent="0.2">
      <c r="A31" s="25" t="s">
        <v>15</v>
      </c>
      <c r="B31" s="26">
        <v>89.879099999999994</v>
      </c>
      <c r="C31" s="23">
        <v>72.694400000000002</v>
      </c>
      <c r="D31" s="23">
        <v>17.1846</v>
      </c>
      <c r="F31" s="1"/>
      <c r="G31" s="1"/>
      <c r="H31" s="1"/>
    </row>
    <row r="32" spans="1:8" s="3" customFormat="1" x14ac:dyDescent="0.2">
      <c r="A32" s="25" t="s">
        <v>16</v>
      </c>
      <c r="B32" s="26">
        <v>88.423500000000004</v>
      </c>
      <c r="C32" s="23">
        <v>71.721900000000005</v>
      </c>
      <c r="D32" s="23">
        <v>16.701499999999999</v>
      </c>
      <c r="F32" s="1"/>
      <c r="G32" s="1"/>
      <c r="H32" s="1"/>
    </row>
    <row r="33" spans="1:8" s="3" customFormat="1" x14ac:dyDescent="0.2">
      <c r="A33" s="25" t="s">
        <v>17</v>
      </c>
      <c r="B33" s="26">
        <v>85.209900000000005</v>
      </c>
      <c r="C33" s="23">
        <v>68.335099999999997</v>
      </c>
      <c r="D33" s="23">
        <v>16.8748</v>
      </c>
      <c r="F33" s="1"/>
      <c r="G33" s="1"/>
      <c r="H33" s="1"/>
    </row>
    <row r="34" spans="1:8" s="3" customFormat="1" x14ac:dyDescent="0.2">
      <c r="A34" s="25" t="s">
        <v>18</v>
      </c>
      <c r="B34" s="26">
        <v>86.445499999999996</v>
      </c>
      <c r="C34" s="23">
        <v>69.115799999999993</v>
      </c>
      <c r="D34" s="23">
        <v>17.329599999999999</v>
      </c>
      <c r="F34" s="1"/>
      <c r="G34" s="1"/>
      <c r="H34" s="1"/>
    </row>
    <row r="35" spans="1:8" s="3" customFormat="1" x14ac:dyDescent="0.2">
      <c r="A35" s="25" t="s">
        <v>19</v>
      </c>
      <c r="B35" s="26">
        <v>86.456800000000001</v>
      </c>
      <c r="C35" s="23">
        <v>69.966999999999999</v>
      </c>
      <c r="D35" s="23">
        <v>16.489799999999999</v>
      </c>
      <c r="F35" s="1"/>
      <c r="G35" s="1"/>
      <c r="H35" s="1"/>
    </row>
    <row r="36" spans="1:8" s="3" customFormat="1" x14ac:dyDescent="0.2">
      <c r="A36" s="25" t="s">
        <v>20</v>
      </c>
      <c r="B36" s="26">
        <v>89.666200000000003</v>
      </c>
      <c r="C36" s="23">
        <v>71.044499999999999</v>
      </c>
      <c r="D36" s="23">
        <v>18.621600000000001</v>
      </c>
      <c r="F36" s="1"/>
      <c r="G36" s="1"/>
      <c r="H36" s="1"/>
    </row>
    <row r="37" spans="1:8" s="3" customFormat="1" x14ac:dyDescent="0.2">
      <c r="A37" s="25" t="s">
        <v>21</v>
      </c>
      <c r="B37" s="26">
        <v>90.864400000000003</v>
      </c>
      <c r="C37" s="23">
        <v>72.703999999999994</v>
      </c>
      <c r="D37" s="23">
        <v>18.160399999999999</v>
      </c>
      <c r="F37" s="1"/>
      <c r="G37" s="1"/>
      <c r="H37" s="1"/>
    </row>
    <row r="38" spans="1:8" x14ac:dyDescent="0.2">
      <c r="A38" s="1" t="s">
        <v>22</v>
      </c>
      <c r="B38" s="26">
        <v>97.139600000000002</v>
      </c>
      <c r="C38" s="23">
        <v>78.3309</v>
      </c>
      <c r="D38" s="23">
        <v>18.808599999999998</v>
      </c>
    </row>
  </sheetData>
  <pageMargins left="0.7" right="0.7" top="0.78740157499999996" bottom="0.78740157499999996" header="0.3" footer="0.3"/>
  <pageSetup orientation="portrait" r:id="rId1"/>
  <ignoredErrors>
    <ignoredError sqref="A27:A3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38" sqref="C38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5" ht="25.5" customHeight="1" x14ac:dyDescent="0.3">
      <c r="A1" s="1" t="s">
        <v>123</v>
      </c>
      <c r="B1" s="2" t="s">
        <v>31</v>
      </c>
      <c r="C1" s="2"/>
      <c r="D1" s="2"/>
      <c r="E1" s="2"/>
    </row>
    <row r="2" spans="1:5" x14ac:dyDescent="0.2">
      <c r="A2" s="1" t="s">
        <v>0</v>
      </c>
      <c r="B2" s="19" t="s">
        <v>5</v>
      </c>
    </row>
    <row r="3" spans="1:5" ht="15" customHeight="1" x14ac:dyDescent="0.25">
      <c r="B3" s="27"/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/>
    <row r="9" spans="1:5" ht="15" customHeight="1" x14ac:dyDescent="0.2"/>
    <row r="10" spans="1:5" ht="15" customHeight="1" x14ac:dyDescent="0.2"/>
    <row r="11" spans="1:5" ht="15" customHeight="1" x14ac:dyDescent="0.2"/>
    <row r="12" spans="1:5" ht="15" customHeight="1" x14ac:dyDescent="0.2"/>
    <row r="13" spans="1:5" ht="15" customHeight="1" x14ac:dyDescent="0.2">
      <c r="D13" s="28"/>
    </row>
    <row r="14" spans="1:5" ht="15" customHeight="1" x14ac:dyDescent="0.2">
      <c r="D14" s="28"/>
    </row>
    <row r="15" spans="1:5" ht="15" customHeight="1" x14ac:dyDescent="0.2">
      <c r="D15" s="28"/>
    </row>
    <row r="16" spans="1:5" ht="15" customHeight="1" x14ac:dyDescent="0.2">
      <c r="D16" s="28"/>
    </row>
    <row r="17" spans="1:6" ht="15" customHeight="1" x14ac:dyDescent="0.2">
      <c r="D17" s="28"/>
    </row>
    <row r="18" spans="1:6" ht="15" customHeight="1" x14ac:dyDescent="0.2">
      <c r="D18" s="28"/>
    </row>
    <row r="19" spans="1:6" ht="15" customHeight="1" x14ac:dyDescent="0.2">
      <c r="D19" s="28"/>
    </row>
    <row r="20" spans="1:6" ht="15" customHeight="1" x14ac:dyDescent="0.2">
      <c r="D20" s="28"/>
    </row>
    <row r="21" spans="1:6" ht="15" customHeight="1" x14ac:dyDescent="0.2">
      <c r="D21" s="28"/>
    </row>
    <row r="22" spans="1:6" x14ac:dyDescent="0.2">
      <c r="D22" s="28"/>
    </row>
    <row r="24" spans="1:6" x14ac:dyDescent="0.2">
      <c r="A24" s="3"/>
      <c r="B24" s="29" t="s">
        <v>122</v>
      </c>
      <c r="C24" s="29" t="s">
        <v>119</v>
      </c>
      <c r="D24" s="29" t="s">
        <v>120</v>
      </c>
      <c r="E24" s="30" t="s">
        <v>121</v>
      </c>
      <c r="F24" s="47">
        <v>43555</v>
      </c>
    </row>
    <row r="25" spans="1:6" x14ac:dyDescent="0.2">
      <c r="A25" s="3" t="s">
        <v>28</v>
      </c>
      <c r="B25" s="61">
        <v>67.5</v>
      </c>
      <c r="C25" s="61">
        <v>64.2</v>
      </c>
      <c r="D25" s="61">
        <v>64.900000000000006</v>
      </c>
      <c r="E25" s="62">
        <v>63.4</v>
      </c>
      <c r="F25" s="63">
        <v>64</v>
      </c>
    </row>
    <row r="26" spans="1:6" x14ac:dyDescent="0.2">
      <c r="A26" s="3" t="s">
        <v>100</v>
      </c>
      <c r="B26" s="61">
        <v>133.6</v>
      </c>
      <c r="C26" s="61">
        <v>142.5</v>
      </c>
      <c r="D26" s="61">
        <v>149</v>
      </c>
      <c r="E26" s="62">
        <v>142.19999999999999</v>
      </c>
      <c r="F26" s="63">
        <v>146</v>
      </c>
    </row>
    <row r="27" spans="1:6" x14ac:dyDescent="0.2">
      <c r="A27" s="3" t="s">
        <v>30</v>
      </c>
      <c r="B27" s="61">
        <v>198</v>
      </c>
      <c r="C27" s="61">
        <v>222</v>
      </c>
      <c r="D27" s="61">
        <v>229.6</v>
      </c>
      <c r="E27" s="62">
        <v>224.4</v>
      </c>
      <c r="F27" s="63">
        <v>228.1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K22" sqref="K22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2" ht="19.5" x14ac:dyDescent="0.3">
      <c r="A1" s="1" t="s">
        <v>123</v>
      </c>
      <c r="B1" s="2" t="s">
        <v>45</v>
      </c>
    </row>
    <row r="2" spans="1:2" x14ac:dyDescent="0.2">
      <c r="A2" s="1" t="s">
        <v>0</v>
      </c>
      <c r="B2" s="19" t="s">
        <v>46</v>
      </c>
    </row>
    <row r="3" spans="1:2" x14ac:dyDescent="0.2">
      <c r="A3" s="1" t="s">
        <v>8</v>
      </c>
      <c r="B3" s="19" t="s">
        <v>101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6" ht="15" customHeight="1" x14ac:dyDescent="0.2"/>
    <row r="18" spans="1:6" ht="15" customHeight="1" x14ac:dyDescent="0.2"/>
    <row r="19" spans="1:6" ht="15" customHeight="1" x14ac:dyDescent="0.2"/>
    <row r="20" spans="1:6" ht="15" customHeight="1" x14ac:dyDescent="0.2"/>
    <row r="21" spans="1:6" ht="15" customHeight="1" x14ac:dyDescent="0.2"/>
    <row r="22" spans="1:6" ht="15" customHeight="1" x14ac:dyDescent="0.2"/>
    <row r="23" spans="1:6" ht="15" customHeight="1" x14ac:dyDescent="0.2"/>
    <row r="25" spans="1:6" x14ac:dyDescent="0.2">
      <c r="B25" s="1" t="s">
        <v>47</v>
      </c>
      <c r="C25" s="1" t="s">
        <v>48</v>
      </c>
      <c r="D25" s="1" t="s">
        <v>49</v>
      </c>
      <c r="E25" s="1" t="s">
        <v>50</v>
      </c>
      <c r="F25" s="1" t="s">
        <v>51</v>
      </c>
    </row>
    <row r="26" spans="1:6" x14ac:dyDescent="0.2">
      <c r="A26" s="1" t="s">
        <v>36</v>
      </c>
      <c r="B26" s="1">
        <v>136</v>
      </c>
      <c r="C26" s="1">
        <v>30</v>
      </c>
      <c r="D26" s="1">
        <v>48</v>
      </c>
      <c r="E26" s="1">
        <v>101</v>
      </c>
      <c r="F26" s="1">
        <v>154.00000000000006</v>
      </c>
    </row>
    <row r="27" spans="1:6" x14ac:dyDescent="0.2">
      <c r="A27" s="1" t="s">
        <v>37</v>
      </c>
      <c r="B27" s="1">
        <v>167</v>
      </c>
      <c r="C27" s="1">
        <v>36</v>
      </c>
      <c r="D27" s="1">
        <v>74</v>
      </c>
      <c r="E27" s="1">
        <v>80</v>
      </c>
      <c r="F27" s="1">
        <v>79.000000000000057</v>
      </c>
    </row>
    <row r="28" spans="1:6" x14ac:dyDescent="0.2">
      <c r="A28" s="1" t="s">
        <v>38</v>
      </c>
      <c r="B28" s="1">
        <v>183</v>
      </c>
      <c r="C28" s="1">
        <v>46</v>
      </c>
      <c r="D28" s="1">
        <v>30.000000000000028</v>
      </c>
      <c r="E28" s="1">
        <v>13.999999999999972</v>
      </c>
      <c r="F28" s="1">
        <v>63</v>
      </c>
    </row>
    <row r="29" spans="1:6" x14ac:dyDescent="0.2">
      <c r="A29" s="1" t="s">
        <v>39</v>
      </c>
      <c r="B29" s="1">
        <v>143</v>
      </c>
      <c r="C29" s="1">
        <v>29</v>
      </c>
      <c r="D29" s="1">
        <v>51</v>
      </c>
      <c r="E29" s="1">
        <v>128</v>
      </c>
      <c r="F29" s="1">
        <v>100</v>
      </c>
    </row>
    <row r="30" spans="1:6" x14ac:dyDescent="0.2">
      <c r="A30" s="1" t="s">
        <v>40</v>
      </c>
      <c r="B30" s="1">
        <v>139</v>
      </c>
      <c r="C30" s="1">
        <v>24</v>
      </c>
      <c r="D30" s="1">
        <v>41.999999999999972</v>
      </c>
      <c r="E30" s="1">
        <v>63.000000000000028</v>
      </c>
      <c r="F30" s="1">
        <v>155.00000000000006</v>
      </c>
    </row>
    <row r="31" spans="1:6" x14ac:dyDescent="0.2">
      <c r="A31" s="1" t="s">
        <v>41</v>
      </c>
      <c r="B31" s="1">
        <v>143</v>
      </c>
      <c r="C31" s="1">
        <v>31</v>
      </c>
      <c r="D31" s="1">
        <v>84</v>
      </c>
      <c r="E31" s="1">
        <v>142</v>
      </c>
      <c r="F31" s="1">
        <v>149</v>
      </c>
    </row>
    <row r="32" spans="1:6" x14ac:dyDescent="0.2">
      <c r="A32" s="1" t="s">
        <v>42</v>
      </c>
      <c r="B32" s="1">
        <v>129</v>
      </c>
      <c r="C32" s="1">
        <v>11</v>
      </c>
      <c r="D32" s="1">
        <v>24</v>
      </c>
      <c r="E32" s="1">
        <v>50</v>
      </c>
      <c r="F32" s="1">
        <v>263</v>
      </c>
    </row>
    <row r="33" spans="1:6" x14ac:dyDescent="0.2">
      <c r="A33" s="1" t="s">
        <v>43</v>
      </c>
      <c r="B33" s="1">
        <v>149</v>
      </c>
      <c r="C33" s="1">
        <v>32</v>
      </c>
      <c r="D33" s="1">
        <v>51.999999999999972</v>
      </c>
      <c r="E33" s="1">
        <v>51.000000000000028</v>
      </c>
      <c r="F33" s="1">
        <v>66</v>
      </c>
    </row>
    <row r="34" spans="1:6" x14ac:dyDescent="0.2">
      <c r="A34" s="1" t="s">
        <v>44</v>
      </c>
      <c r="B34" s="1">
        <v>163</v>
      </c>
      <c r="C34" s="1">
        <v>37.999999999999972</v>
      </c>
      <c r="D34" s="1">
        <v>115.00000000000003</v>
      </c>
      <c r="E34" s="1">
        <v>152</v>
      </c>
      <c r="F34" s="1">
        <v>190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E36" sqref="E36"/>
    </sheetView>
  </sheetViews>
  <sheetFormatPr baseColWidth="10" defaultRowHeight="15" x14ac:dyDescent="0.25"/>
  <cols>
    <col min="1" max="1" width="11.42578125" customWidth="1"/>
  </cols>
  <sheetData>
    <row r="1" spans="1:11" ht="19.5" x14ac:dyDescent="0.3">
      <c r="A1" s="1" t="s">
        <v>123</v>
      </c>
      <c r="B1" s="2" t="s">
        <v>102</v>
      </c>
    </row>
    <row r="2" spans="1:11" x14ac:dyDescent="0.25">
      <c r="A2" s="1" t="s">
        <v>0</v>
      </c>
      <c r="B2" s="19" t="s">
        <v>5</v>
      </c>
    </row>
    <row r="3" spans="1:11" ht="15" customHeight="1" x14ac:dyDescent="0.25"/>
    <row r="4" spans="1:11" ht="15" customHeight="1" x14ac:dyDescent="0.25"/>
    <row r="5" spans="1:11" ht="15" customHeight="1" x14ac:dyDescent="0.25"/>
    <row r="6" spans="1:11" ht="15" customHeight="1" x14ac:dyDescent="0.25"/>
    <row r="7" spans="1:11" ht="15" customHeight="1" x14ac:dyDescent="0.25"/>
    <row r="8" spans="1:11" ht="15" customHeight="1" x14ac:dyDescent="0.25"/>
    <row r="9" spans="1:11" ht="1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2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2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22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22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22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22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22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22" x14ac:dyDescent="0.25">
      <c r="A24" s="33"/>
      <c r="B24" s="3" t="s">
        <v>56</v>
      </c>
      <c r="C24" s="3" t="s">
        <v>57</v>
      </c>
      <c r="D24" s="3" t="s">
        <v>58</v>
      </c>
      <c r="E24" s="3" t="s">
        <v>59</v>
      </c>
      <c r="F24" s="3" t="s">
        <v>60</v>
      </c>
      <c r="G24" s="3" t="s">
        <v>61</v>
      </c>
      <c r="H24" s="3" t="s">
        <v>62</v>
      </c>
      <c r="I24" s="3" t="s">
        <v>63</v>
      </c>
      <c r="J24" s="3" t="s">
        <v>111</v>
      </c>
      <c r="K24" s="3" t="s">
        <v>110</v>
      </c>
    </row>
    <row r="25" spans="1:22" x14ac:dyDescent="0.25">
      <c r="A25" s="4" t="s">
        <v>52</v>
      </c>
      <c r="B25" s="34"/>
      <c r="C25" s="34"/>
      <c r="D25" s="34"/>
      <c r="E25" s="34"/>
      <c r="F25" s="34">
        <v>91.8</v>
      </c>
      <c r="G25" s="34"/>
      <c r="H25" s="34">
        <v>73.7</v>
      </c>
      <c r="I25" s="34"/>
      <c r="J25" s="34"/>
      <c r="K25" s="34">
        <v>63.2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x14ac:dyDescent="0.25">
      <c r="A26" s="4" t="s">
        <v>53</v>
      </c>
      <c r="B26" s="34"/>
      <c r="C26" s="34">
        <v>51.3</v>
      </c>
      <c r="D26" s="34">
        <v>52.7</v>
      </c>
      <c r="E26" s="34">
        <v>86.5</v>
      </c>
      <c r="F26" s="34"/>
      <c r="G26" s="34">
        <v>73.7</v>
      </c>
      <c r="H26" s="34"/>
      <c r="I26" s="34">
        <v>73.7</v>
      </c>
      <c r="J26" s="34">
        <v>63.2</v>
      </c>
      <c r="K26" s="34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x14ac:dyDescent="0.25">
      <c r="A27" s="4" t="s">
        <v>54</v>
      </c>
      <c r="B27" s="34"/>
      <c r="C27" s="34"/>
      <c r="D27" s="34"/>
      <c r="E27" s="34"/>
      <c r="F27" s="34"/>
      <c r="G27" s="34">
        <v>18.2</v>
      </c>
      <c r="H27" s="34"/>
      <c r="I27" s="34"/>
      <c r="J27" s="34">
        <v>15.9</v>
      </c>
      <c r="K27" s="34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25">
      <c r="A28" s="4" t="s">
        <v>55</v>
      </c>
      <c r="B28" s="34">
        <v>51.3</v>
      </c>
      <c r="C28" s="34">
        <v>1.4</v>
      </c>
      <c r="D28" s="34">
        <v>33.799999999999997</v>
      </c>
      <c r="E28" s="34">
        <v>5.3</v>
      </c>
      <c r="F28" s="34"/>
      <c r="G28" s="34"/>
      <c r="H28" s="34"/>
      <c r="I28" s="34">
        <v>5.4</v>
      </c>
      <c r="J28" s="34"/>
      <c r="K28" s="34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25">
      <c r="B29" s="35"/>
      <c r="C29" s="1"/>
      <c r="D29" s="1"/>
      <c r="E29" s="1"/>
      <c r="F29" s="1"/>
      <c r="G29" s="1"/>
      <c r="H29" s="1"/>
      <c r="I29" s="1"/>
      <c r="J29" s="1"/>
      <c r="K29" s="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K10" sqref="K10"/>
    </sheetView>
  </sheetViews>
  <sheetFormatPr baseColWidth="10" defaultRowHeight="15" x14ac:dyDescent="0.25"/>
  <cols>
    <col min="1" max="1" width="11.42578125" customWidth="1"/>
  </cols>
  <sheetData>
    <row r="1" spans="1:12" ht="19.5" x14ac:dyDescent="0.3">
      <c r="A1" s="1" t="s">
        <v>123</v>
      </c>
      <c r="B1" s="2" t="s">
        <v>103</v>
      </c>
    </row>
    <row r="2" spans="1:12" x14ac:dyDescent="0.25">
      <c r="A2" s="1" t="s">
        <v>0</v>
      </c>
      <c r="B2" s="19" t="s">
        <v>5</v>
      </c>
    </row>
    <row r="3" spans="1:12" ht="15" customHeight="1" x14ac:dyDescent="0.25"/>
    <row r="4" spans="1:12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" customHeight="1" x14ac:dyDescent="0.25"/>
    <row r="6" spans="1:12" ht="15" customHeight="1" x14ac:dyDescent="0.25"/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6"/>
    </row>
    <row r="11" spans="1:12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2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2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22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22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22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22" x14ac:dyDescent="0.25">
      <c r="A24" s="33"/>
      <c r="B24" s="37" t="s">
        <v>64</v>
      </c>
      <c r="C24" s="37" t="s">
        <v>65</v>
      </c>
      <c r="D24" s="37" t="s">
        <v>108</v>
      </c>
      <c r="E24" s="37" t="s">
        <v>66</v>
      </c>
      <c r="F24" s="37" t="s">
        <v>67</v>
      </c>
      <c r="G24" s="37" t="s">
        <v>68</v>
      </c>
      <c r="H24" s="37" t="s">
        <v>69</v>
      </c>
      <c r="I24" s="37" t="s">
        <v>61</v>
      </c>
      <c r="J24" s="37" t="s">
        <v>109</v>
      </c>
      <c r="K24" s="3"/>
      <c r="L24" s="36"/>
    </row>
    <row r="25" spans="1:22" x14ac:dyDescent="0.25">
      <c r="A25" s="38" t="s">
        <v>52</v>
      </c>
      <c r="B25" s="40"/>
      <c r="C25" s="40"/>
      <c r="D25" s="40"/>
      <c r="E25" s="40"/>
      <c r="F25" s="40"/>
      <c r="G25" s="40"/>
      <c r="H25" s="40">
        <v>63.8</v>
      </c>
      <c r="I25" s="40"/>
      <c r="J25" s="40">
        <v>51.3</v>
      </c>
      <c r="K25" s="3"/>
      <c r="L25" s="36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25">
      <c r="A26" s="38" t="s">
        <v>53</v>
      </c>
      <c r="B26" s="40"/>
      <c r="C26" s="40">
        <v>19.899999999999999</v>
      </c>
      <c r="D26" s="40">
        <v>41.1</v>
      </c>
      <c r="E26" s="40">
        <v>59.3</v>
      </c>
      <c r="F26" s="40">
        <v>59.9</v>
      </c>
      <c r="G26" s="40">
        <v>60</v>
      </c>
      <c r="H26" s="40"/>
      <c r="I26" s="40">
        <v>51.4</v>
      </c>
      <c r="J26" s="40"/>
      <c r="K26" s="3"/>
      <c r="L26" s="36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x14ac:dyDescent="0.25">
      <c r="A27" s="38" t="s">
        <v>54</v>
      </c>
      <c r="B27" s="40"/>
      <c r="C27" s="40"/>
      <c r="D27" s="40"/>
      <c r="E27" s="40"/>
      <c r="F27" s="40"/>
      <c r="G27" s="40"/>
      <c r="H27" s="40"/>
      <c r="I27" s="40">
        <v>12.5</v>
      </c>
      <c r="J27" s="40"/>
      <c r="K27" s="3"/>
      <c r="L27" s="36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x14ac:dyDescent="0.25">
      <c r="A28" s="38" t="s">
        <v>55</v>
      </c>
      <c r="B28" s="40">
        <v>19.899999999999999</v>
      </c>
      <c r="C28" s="40">
        <v>21.2</v>
      </c>
      <c r="D28" s="40">
        <v>18.2</v>
      </c>
      <c r="E28" s="40">
        <v>0.7</v>
      </c>
      <c r="F28" s="40">
        <v>0.1</v>
      </c>
      <c r="G28" s="40">
        <v>3.8</v>
      </c>
      <c r="H28" s="40"/>
      <c r="I28" s="40"/>
      <c r="J28" s="40"/>
      <c r="K28" s="3"/>
      <c r="L28" s="36"/>
      <c r="M28" s="39"/>
      <c r="N28" s="39"/>
      <c r="O28" s="39"/>
      <c r="P28" s="39"/>
      <c r="Q28" s="39"/>
      <c r="R28" s="39"/>
      <c r="S28" s="39"/>
      <c r="T28" s="39"/>
      <c r="U28" s="39"/>
      <c r="V28" s="3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E38" sqref="E38"/>
    </sheetView>
  </sheetViews>
  <sheetFormatPr baseColWidth="10" defaultColWidth="11.42578125" defaultRowHeight="12.75" x14ac:dyDescent="0.2"/>
  <cols>
    <col min="1" max="2" width="11.42578125" style="1"/>
    <col min="3" max="7" width="11.42578125" style="1" customWidth="1"/>
    <col min="8" max="10" width="13.85546875" style="1" bestFit="1" customWidth="1"/>
    <col min="11" max="11" width="16.5703125" style="1" bestFit="1" customWidth="1"/>
    <col min="12" max="12" width="24.5703125" style="1" bestFit="1" customWidth="1"/>
    <col min="13" max="16384" width="11.42578125" style="1"/>
  </cols>
  <sheetData>
    <row r="1" spans="1:12" ht="19.5" x14ac:dyDescent="0.3">
      <c r="A1" s="1" t="s">
        <v>123</v>
      </c>
      <c r="B1" s="2" t="s">
        <v>104</v>
      </c>
    </row>
    <row r="2" spans="1:12" ht="14.25" x14ac:dyDescent="0.2">
      <c r="A2" s="1" t="s">
        <v>0</v>
      </c>
      <c r="B2" s="5" t="s">
        <v>5</v>
      </c>
    </row>
    <row r="3" spans="1:12" ht="15" customHeight="1" x14ac:dyDescent="0.2"/>
    <row r="4" spans="1:12" ht="15" customHeight="1" x14ac:dyDescent="0.2"/>
    <row r="5" spans="1:12" ht="15" customHeight="1" x14ac:dyDescent="0.2">
      <c r="I5" s="41"/>
    </row>
    <row r="6" spans="1:12" ht="15" customHeight="1" x14ac:dyDescent="0.2"/>
    <row r="7" spans="1:12" ht="15" customHeight="1" x14ac:dyDescent="0.2"/>
    <row r="8" spans="1:12" ht="15" customHeight="1" x14ac:dyDescent="0.2">
      <c r="J8" s="41"/>
    </row>
    <row r="9" spans="1:12" ht="15" customHeight="1" x14ac:dyDescent="0.2">
      <c r="J9" s="41"/>
      <c r="L9" s="41"/>
    </row>
    <row r="10" spans="1:12" ht="15" customHeight="1" x14ac:dyDescent="0.2">
      <c r="J10" s="41"/>
    </row>
    <row r="11" spans="1:12" ht="15" customHeight="1" x14ac:dyDescent="0.2"/>
    <row r="12" spans="1:12" ht="15" customHeight="1" x14ac:dyDescent="0.2"/>
    <row r="13" spans="1:12" ht="15" customHeight="1" x14ac:dyDescent="0.2">
      <c r="L13" s="41"/>
    </row>
    <row r="14" spans="1:12" ht="15" customHeight="1" x14ac:dyDescent="0.2"/>
    <row r="15" spans="1:12" ht="15" customHeight="1" x14ac:dyDescent="0.2"/>
    <row r="16" spans="1:12" ht="15" customHeight="1" x14ac:dyDescent="0.2"/>
    <row r="17" spans="1:11" ht="15" customHeight="1" x14ac:dyDescent="0.2">
      <c r="J17" s="41"/>
    </row>
    <row r="18" spans="1:11" ht="15" customHeight="1" x14ac:dyDescent="0.2"/>
    <row r="19" spans="1:11" ht="15" customHeight="1" x14ac:dyDescent="0.2"/>
    <row r="20" spans="1:11" ht="15" customHeight="1" x14ac:dyDescent="0.2"/>
    <row r="21" spans="1:11" ht="15" customHeight="1" x14ac:dyDescent="0.2"/>
    <row r="23" spans="1:11" x14ac:dyDescent="0.2">
      <c r="D23" s="42"/>
      <c r="E23" s="42"/>
      <c r="F23" s="42"/>
      <c r="G23" s="42"/>
      <c r="H23" s="42"/>
      <c r="I23" s="42"/>
    </row>
    <row r="27" spans="1:11" ht="15" x14ac:dyDescent="0.25">
      <c r="A27" s="33"/>
      <c r="B27" s="3" t="s">
        <v>70</v>
      </c>
      <c r="C27" s="3" t="s">
        <v>71</v>
      </c>
      <c r="D27" s="3" t="s">
        <v>72</v>
      </c>
      <c r="E27" s="3" t="s">
        <v>73</v>
      </c>
      <c r="F27" s="3" t="s">
        <v>105</v>
      </c>
      <c r="G27" s="3" t="s">
        <v>106</v>
      </c>
      <c r="H27" s="3" t="s">
        <v>60</v>
      </c>
      <c r="I27" s="3" t="s">
        <v>61</v>
      </c>
      <c r="J27" s="3" t="s">
        <v>107</v>
      </c>
      <c r="K27" s="3"/>
    </row>
    <row r="28" spans="1:11" x14ac:dyDescent="0.2">
      <c r="A28" s="4" t="s">
        <v>52</v>
      </c>
      <c r="B28" s="43"/>
      <c r="C28" s="43"/>
      <c r="D28" s="43"/>
      <c r="E28" s="43"/>
      <c r="F28" s="43"/>
      <c r="G28" s="43"/>
      <c r="H28" s="43">
        <v>45.4</v>
      </c>
      <c r="I28" s="43"/>
      <c r="J28" s="43">
        <v>33.799999999999997</v>
      </c>
      <c r="K28" s="3"/>
    </row>
    <row r="29" spans="1:11" x14ac:dyDescent="0.2">
      <c r="A29" s="4" t="s">
        <v>53</v>
      </c>
      <c r="B29" s="43"/>
      <c r="C29" s="43">
        <v>1.2</v>
      </c>
      <c r="D29" s="43">
        <v>12.7</v>
      </c>
      <c r="E29" s="43">
        <v>15.1</v>
      </c>
      <c r="F29" s="43">
        <v>39.6</v>
      </c>
      <c r="G29" s="43">
        <v>45</v>
      </c>
      <c r="H29" s="43"/>
      <c r="I29" s="43">
        <v>33.799999999999997</v>
      </c>
      <c r="J29" s="43"/>
      <c r="K29" s="3"/>
    </row>
    <row r="30" spans="1:11" x14ac:dyDescent="0.2">
      <c r="A30" s="4" t="s">
        <v>54</v>
      </c>
      <c r="B30" s="43"/>
      <c r="C30" s="43"/>
      <c r="D30" s="43"/>
      <c r="E30" s="43"/>
      <c r="F30" s="43"/>
      <c r="G30" s="43"/>
      <c r="H30" s="43"/>
      <c r="I30" s="43">
        <v>11.6</v>
      </c>
      <c r="J30" s="43"/>
      <c r="K30" s="3"/>
    </row>
    <row r="31" spans="1:11" x14ac:dyDescent="0.2">
      <c r="A31" s="4" t="s">
        <v>55</v>
      </c>
      <c r="B31" s="43">
        <v>1.2</v>
      </c>
      <c r="C31" s="43">
        <v>11.5</v>
      </c>
      <c r="D31" s="43">
        <v>2.4</v>
      </c>
      <c r="E31" s="43">
        <v>24.5</v>
      </c>
      <c r="F31" s="43">
        <v>5.3</v>
      </c>
      <c r="G31" s="43">
        <v>0.4</v>
      </c>
      <c r="H31" s="43"/>
      <c r="I31" s="43"/>
      <c r="J31" s="43"/>
      <c r="K31" s="3"/>
    </row>
    <row r="32" spans="1:11" x14ac:dyDescent="0.2">
      <c r="A32" s="3"/>
      <c r="B32" s="43"/>
      <c r="C32" s="43"/>
      <c r="D32" s="43"/>
      <c r="E32" s="43"/>
      <c r="F32" s="43"/>
      <c r="G32" s="43"/>
      <c r="H32" s="43"/>
      <c r="I32" s="43"/>
      <c r="J32" s="43"/>
      <c r="K32" s="3"/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E38" sqref="E38"/>
    </sheetView>
  </sheetViews>
  <sheetFormatPr baseColWidth="10" defaultRowHeight="12.75" x14ac:dyDescent="0.2"/>
  <cols>
    <col min="1" max="1" width="17.28515625" style="1" customWidth="1"/>
    <col min="2" max="16384" width="11.42578125" style="1"/>
  </cols>
  <sheetData>
    <row r="1" spans="1:2" ht="19.5" x14ac:dyDescent="0.3">
      <c r="A1" s="1" t="s">
        <v>123</v>
      </c>
      <c r="B1" s="2" t="s">
        <v>113</v>
      </c>
    </row>
    <row r="2" spans="1:2" ht="14.25" x14ac:dyDescent="0.2">
      <c r="A2" s="1" t="s">
        <v>0</v>
      </c>
      <c r="B2" s="5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6" spans="1:3" x14ac:dyDescent="0.2">
      <c r="A26" s="3"/>
      <c r="B26" s="29" t="s">
        <v>80</v>
      </c>
      <c r="C26" s="3" t="s">
        <v>78</v>
      </c>
    </row>
    <row r="27" spans="1:3" x14ac:dyDescent="0.2">
      <c r="A27" s="44" t="s">
        <v>74</v>
      </c>
      <c r="B27" s="3">
        <v>113</v>
      </c>
      <c r="C27" s="3"/>
    </row>
    <row r="28" spans="1:3" x14ac:dyDescent="0.2">
      <c r="A28" s="44" t="s">
        <v>75</v>
      </c>
      <c r="B28" s="3">
        <v>4.3</v>
      </c>
      <c r="C28" s="3"/>
    </row>
    <row r="29" spans="1:3" x14ac:dyDescent="0.2">
      <c r="A29" s="44" t="s">
        <v>76</v>
      </c>
      <c r="B29" s="3">
        <v>24.4</v>
      </c>
      <c r="C29" s="3"/>
    </row>
    <row r="30" spans="1:3" x14ac:dyDescent="0.2">
      <c r="A30" s="44" t="s">
        <v>77</v>
      </c>
      <c r="B30" s="3">
        <v>0.6</v>
      </c>
      <c r="C30" s="3"/>
    </row>
    <row r="31" spans="1:3" x14ac:dyDescent="0.2">
      <c r="A31" s="3" t="s">
        <v>78</v>
      </c>
      <c r="B31" s="3"/>
      <c r="C31" s="3">
        <v>63.4</v>
      </c>
    </row>
    <row r="32" spans="1:3" x14ac:dyDescent="0.2">
      <c r="A32" s="3" t="s">
        <v>79</v>
      </c>
      <c r="B32" s="3"/>
      <c r="C32" s="3">
        <v>78.900000000000006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Finanstilsynet</cp:lastModifiedBy>
  <dcterms:created xsi:type="dcterms:W3CDTF">2015-03-09T11:15:52Z</dcterms:created>
  <dcterms:modified xsi:type="dcterms:W3CDTF">2019-07-09T11:24:07Z</dcterms:modified>
  <cp:contentStatus/>
</cp:coreProperties>
</file>