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2.xml" ContentType="application/vnd.ms-office.chartstyle+xml"/>
  <Override PartName="/xl/charts/colors2.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Finansielt Utsyn\2018_vår\Figurer - engelsk\"/>
    </mc:Choice>
  </mc:AlternateContent>
  <bookViews>
    <workbookView xWindow="480" yWindow="105" windowWidth="10515" windowHeight="15990"/>
  </bookViews>
  <sheets>
    <sheet name="4.1" sheetId="30" r:id="rId1"/>
    <sheet name="4.2" sheetId="31" r:id="rId2"/>
    <sheet name="4.3" sheetId="32" r:id="rId3"/>
    <sheet name="4.4" sheetId="33" r:id="rId4"/>
    <sheet name="4.5" sheetId="34" r:id="rId5"/>
    <sheet name="4.6" sheetId="35" r:id="rId6"/>
    <sheet name="4.7" sheetId="36" r:id="rId7"/>
    <sheet name="4.8" sheetId="37" r:id="rId8"/>
    <sheet name="4.9" sheetId="39" r:id="rId9"/>
    <sheet name="4.10" sheetId="45" r:id="rId10"/>
    <sheet name="4.11" sheetId="41" r:id="rId11"/>
    <sheet name="4.12" sheetId="43" r:id="rId12"/>
  </sheets>
  <definedNames>
    <definedName name="Crystal_18_1_WEBI_DataGrid" localSheetId="10" hidden="1">#REF!</definedName>
    <definedName name="Crystal_18_1_WEBI_DataGrid" localSheetId="11" hidden="1">#REF!</definedName>
    <definedName name="Crystal_18_1_WEBI_DataGrid" localSheetId="4" hidden="1">#REF!</definedName>
    <definedName name="Crystal_18_1_WEBI_DataGrid" localSheetId="5" hidden="1">#REF!</definedName>
    <definedName name="Crystal_18_1_WEBI_DataGrid" localSheetId="6" hidden="1">#REF!</definedName>
    <definedName name="Crystal_18_1_WEBI_DataGrid" localSheetId="7" hidden="1">#REF!</definedName>
    <definedName name="Crystal_18_1_WEBI_DataGrid" localSheetId="8" hidden="1">#REF!</definedName>
    <definedName name="Crystal_18_1_WEBI_DataGrid" hidden="1">#REF!</definedName>
    <definedName name="Crystal_18_1_WEBI_HHeading" localSheetId="10" hidden="1">#REF!</definedName>
    <definedName name="Crystal_18_1_WEBI_HHeading" localSheetId="11" hidden="1">#REF!</definedName>
    <definedName name="Crystal_18_1_WEBI_HHeading" localSheetId="4" hidden="1">#REF!</definedName>
    <definedName name="Crystal_18_1_WEBI_HHeading" localSheetId="5" hidden="1">#REF!</definedName>
    <definedName name="Crystal_18_1_WEBI_HHeading" localSheetId="6" hidden="1">#REF!</definedName>
    <definedName name="Crystal_18_1_WEBI_HHeading" localSheetId="7" hidden="1">#REF!</definedName>
    <definedName name="Crystal_18_1_WEBI_HHeading" localSheetId="8" hidden="1">#REF!</definedName>
    <definedName name="Crystal_18_1_WEBI_HHeading" hidden="1">#REF!</definedName>
    <definedName name="Crystal_18_1_WEBI_Table" localSheetId="10" hidden="1">#REF!</definedName>
    <definedName name="Crystal_18_1_WEBI_Table" localSheetId="11" hidden="1">#REF!</definedName>
    <definedName name="Crystal_18_1_WEBI_Table" localSheetId="4" hidden="1">#REF!</definedName>
    <definedName name="Crystal_18_1_WEBI_Table" localSheetId="5" hidden="1">#REF!</definedName>
    <definedName name="Crystal_18_1_WEBI_Table" localSheetId="6" hidden="1">#REF!</definedName>
    <definedName name="Crystal_18_1_WEBI_Table" localSheetId="7" hidden="1">#REF!</definedName>
    <definedName name="Crystal_18_1_WEBI_Table" localSheetId="8" hidden="1">#REF!</definedName>
    <definedName name="Crystal_18_1_WEBI_Table" hidden="1">#REF!</definedName>
    <definedName name="Crystal_20_1_WEBI_DataGrid" localSheetId="11" hidden="1">'4.12'!#REF!</definedName>
    <definedName name="Crystal_20_1_WEBI_DataGrid" hidden="1">#REF!</definedName>
    <definedName name="Crystal_20_1_WEBI_HHeading" localSheetId="11" hidden="1">'4.12'!#REF!</definedName>
    <definedName name="Crystal_20_1_WEBI_HHeading" hidden="1">#REF!</definedName>
    <definedName name="Crystal_20_1_WEBI_Table" localSheetId="11" hidden="1">'4.12'!#REF!</definedName>
    <definedName name="Crystal_20_1_WEBI_Table" hidden="1">#REF!</definedName>
    <definedName name="Crystal_4_1_WEBI_DataGrid" localSheetId="11" hidden="1">'4.12'!#REF!</definedName>
    <definedName name="Crystal_4_1_WEBI_DataGrid" hidden="1">#REF!</definedName>
    <definedName name="Crystal_4_1_WEBI_HHeading" localSheetId="11" hidden="1">'4.12'!#REF!</definedName>
    <definedName name="Crystal_4_1_WEBI_HHeading" hidden="1">#REF!</definedName>
    <definedName name="Crystal_4_1_WEBI_Table" localSheetId="11" hidden="1">'4.12'!#REF!</definedName>
    <definedName name="Crystal_4_1_WEBI_Table" hidden="1">#REF!</definedName>
  </definedNames>
  <calcPr calcId="162913"/>
</workbook>
</file>

<file path=xl/sharedStrings.xml><?xml version="1.0" encoding="utf-8"?>
<sst xmlns="http://schemas.openxmlformats.org/spreadsheetml/2006/main" count="101" uniqueCount="77">
  <si>
    <t>Andre</t>
  </si>
  <si>
    <t>Sum</t>
  </si>
  <si>
    <t>31.12.2016</t>
  </si>
  <si>
    <t>31.12.2017</t>
  </si>
  <si>
    <t>Total</t>
  </si>
  <si>
    <t>Combined ratio</t>
  </si>
  <si>
    <t>2008</t>
  </si>
  <si>
    <t>2009</t>
  </si>
  <si>
    <t>2010</t>
  </si>
  <si>
    <t>2011</t>
  </si>
  <si>
    <t>2012</t>
  </si>
  <si>
    <t>2013</t>
  </si>
  <si>
    <t>2014</t>
  </si>
  <si>
    <t>2015</t>
  </si>
  <si>
    <t>2016</t>
  </si>
  <si>
    <t>2017</t>
  </si>
  <si>
    <t>01.01.2016</t>
  </si>
  <si>
    <t>SCR</t>
  </si>
  <si>
    <t>Periode</t>
  </si>
  <si>
    <t>Q1 2018*</t>
  </si>
  <si>
    <t>Life insurers</t>
  </si>
  <si>
    <t>Pension funds</t>
  </si>
  <si>
    <t>* Annualised. Source: Finanstilsynet</t>
  </si>
  <si>
    <t>Paid-up policies</t>
  </si>
  <si>
    <t>Private, premium-paying defined benefit pensions</t>
  </si>
  <si>
    <t>*Without supplementary provisions and fluctuation reserves.</t>
  </si>
  <si>
    <t>Source: Finanstilsynet</t>
  </si>
  <si>
    <t>Eligible SCR capital</t>
  </si>
  <si>
    <t>Solvency capital adequacy (right-hand scale)</t>
  </si>
  <si>
    <t>Loss potential</t>
  </si>
  <si>
    <t>Buffer capital</t>
  </si>
  <si>
    <t>Buffer capital utilisation (right-hand scale)</t>
  </si>
  <si>
    <t>Equities</t>
  </si>
  <si>
    <t>Bonds, held to maturity</t>
  </si>
  <si>
    <t>Property</t>
  </si>
  <si>
    <t>Loans and receivables, amortised cost</t>
  </si>
  <si>
    <t>Bonds, fair value</t>
  </si>
  <si>
    <t>Bonds, amortised cost</t>
  </si>
  <si>
    <t>Equity funds</t>
  </si>
  <si>
    <t>Equities etc.</t>
  </si>
  <si>
    <t>Other funds</t>
  </si>
  <si>
    <t>Corporate bonds</t>
  </si>
  <si>
    <t>Cash and deposits</t>
  </si>
  <si>
    <t>Govt. and municipal bonds</t>
  </si>
  <si>
    <t>Loans</t>
  </si>
  <si>
    <t>Other</t>
  </si>
  <si>
    <t>Aggregated</t>
  </si>
  <si>
    <t>Q1 2018</t>
  </si>
  <si>
    <t>Claims ratio</t>
  </si>
  <si>
    <t xml:space="preserve">Cost ratio </t>
  </si>
  <si>
    <t>* Exc. captives and non-life insurers with diverging financial years.</t>
  </si>
  <si>
    <r>
      <t xml:space="preserve">* the x-axis denotes companies’ total assets (TA) stated as log10(TA). Pink dots show overall combined ratio and average </t>
    </r>
    <r>
      <rPr>
        <sz val="12"/>
        <color rgb="FF000000"/>
        <rFont val="Times New Roman"/>
        <family val="1"/>
      </rPr>
      <t>total assets</t>
    </r>
    <r>
      <rPr>
        <sz val="12"/>
        <color theme="1"/>
        <rFont val="Times New Roman"/>
        <family val="1"/>
      </rPr>
      <t>. As at 31 December 2017. Source: Finanstilsynet</t>
    </r>
  </si>
  <si>
    <t>Solvency coverage ratio (right-hand scale)</t>
  </si>
  <si>
    <t xml:space="preserve">* Property includes 'real estate' (CIC 9), 'equity of real estate related corporations' (CIC 32), 'real estate funds' (CIC 45), 'real estate exposure related to collateralised securities' (CIC 65) and 'mortgages' (84) and NACE codes F41 and L which inter alia include property bonds. Source: Finanstilsynet, Solvency II quarterly reporting at solo level. </t>
  </si>
  <si>
    <t>Property*</t>
  </si>
  <si>
    <t>Debt funds</t>
  </si>
  <si>
    <t>Covered bonds</t>
  </si>
  <si>
    <t>CQS 0</t>
  </si>
  <si>
    <t>CQS 1</t>
  </si>
  <si>
    <t>CQS 2</t>
  </si>
  <si>
    <t>CQS 3</t>
  </si>
  <si>
    <t>CQS 4</t>
  </si>
  <si>
    <t>Source: Finanstilsynet, Solvency II quarterly reporting at solo level.</t>
  </si>
  <si>
    <t>Bonds and money market paper, fair value</t>
  </si>
  <si>
    <t>Pension institutions’ adjusted return</t>
  </si>
  <si>
    <t>Paid-up policies as a share of private pension funds’ insurance liabilities*</t>
  </si>
  <si>
    <t>Life insurers’ solvency coverage ratio (incl. transitional measures)</t>
  </si>
  <si>
    <t>Pension funds’ buffer capital utilisation</t>
  </si>
  <si>
    <t>Investments in the collective portfolio – life insurers overall</t>
  </si>
  <si>
    <t>Investments in the collective portfolio – pension funds overall</t>
  </si>
  <si>
    <t>Life insurers’ investments</t>
  </si>
  <si>
    <t>Credit quality step (CQS) as a share of  credit quality steps in aggregate for various fixed income securities. As at 31 December 2017</t>
  </si>
  <si>
    <t>Credit quality step (CQS) 3 and 4 as a share of credit quality steps for various fixed income securities. As at 31 December 2017</t>
  </si>
  <si>
    <t>Profitability (combined ratio) of non-life insurers*</t>
  </si>
  <si>
    <t>Solvency coverage ratio of non-life insurers</t>
  </si>
  <si>
    <t>log10</t>
  </si>
  <si>
    <t>Spread in profitability (combined ratio) at non-life insurers*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</si>
</sst>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0.0"/>
    <numFmt numFmtId="165" formatCode="0.0"/>
    <numFmt numFmtId="166" formatCode="_ * #,##0.00_ ;_ * \-#,##0.00_ ;_ * &quot;-&quot;??_ ;_ @_ "/>
    <numFmt numFmtId="167" formatCode="_ * #,##0.0_ ;_ * \-#,##0.0_ ;_ * &quot;-&quot;??_ ;_ @_ "/>
    <numFmt numFmtId="168" formatCode="_ * #,##0_ ;_ * \-#,##0_ ;_ * &quot;-&quot;??_ ;_ @_ "/>
    <numFmt numFmtId="169" formatCode="_-* #,##0_-;\-* #,##0_-;_-* &quot;-&quot;??_-;_-@_-"/>
  </numFmts>
  <fonts count="13" x14ac:knownFonts="1">
    <font>
      <sz val="11"/>
      <color theme="1"/>
      <name val="Calibri"/>
      <family val="2"/>
      <scheme val="minor"/>
    </font>
    <font>
      <sz val="10"/>
      <color theme="1"/>
      <name val="Arial"/>
      <family val="2"/>
    </font>
    <font>
      <sz val="11"/>
      <color theme="1"/>
      <name val="Calibri"/>
      <family val="2"/>
      <scheme val="minor"/>
    </font>
    <font>
      <sz val="10"/>
      <name val="Arial"/>
      <family val="2"/>
    </font>
    <font>
      <sz val="10"/>
      <color rgb="FF000000"/>
      <name val="Arial"/>
      <family val="2"/>
    </font>
    <font>
      <b/>
      <sz val="10"/>
      <color rgb="FF000000"/>
      <name val="Arial"/>
      <family val="2"/>
    </font>
    <font>
      <sz val="10"/>
      <color rgb="FFFF0000"/>
      <name val="Arial"/>
      <family val="2"/>
    </font>
    <font>
      <sz val="12"/>
      <color rgb="FF000000"/>
      <name val="Times New Roman"/>
      <family val="1"/>
    </font>
    <font>
      <sz val="12"/>
      <color theme="1"/>
      <name val="Times New Roman"/>
      <family val="1"/>
    </font>
    <font>
      <b/>
      <sz val="12"/>
      <name val="Times New Roman"/>
      <family val="1"/>
    </font>
    <font>
      <sz val="12"/>
      <name val="Times New Roman"/>
      <family val="1"/>
    </font>
    <font>
      <sz val="11"/>
      <name val="Calibri"/>
      <family val="2"/>
      <scheme val="minor"/>
    </font>
    <font>
      <i/>
      <sz val="12"/>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0">
    <xf numFmtId="0" fontId="0" fillId="0" borderId="0"/>
    <xf numFmtId="0" fontId="3" fillId="0" borderId="0"/>
    <xf numFmtId="0" fontId="4" fillId="0" borderId="1" applyNumberFormat="0"/>
    <xf numFmtId="0" fontId="3" fillId="0" borderId="0"/>
    <xf numFmtId="0" fontId="2" fillId="0" borderId="0"/>
    <xf numFmtId="43" fontId="2" fillId="0" borderId="0" applyFont="0" applyFill="0" applyBorder="0" applyAlignment="0" applyProtection="0"/>
    <xf numFmtId="0" fontId="5" fillId="0" borderId="1" applyNumberFormat="0"/>
    <xf numFmtId="166" fontId="2" fillId="0" borderId="0" applyFont="0" applyFill="0" applyBorder="0" applyAlignment="0" applyProtection="0"/>
    <xf numFmtId="0" fontId="3" fillId="0" borderId="0"/>
    <xf numFmtId="9" fontId="2" fillId="0" borderId="0" applyFont="0" applyFill="0" applyBorder="0" applyAlignment="0" applyProtection="0"/>
  </cellStyleXfs>
  <cellXfs count="46">
    <xf numFmtId="0" fontId="0" fillId="0" borderId="0" xfId="0"/>
    <xf numFmtId="0" fontId="1" fillId="0" borderId="0" xfId="0" applyFont="1" applyFill="1"/>
    <xf numFmtId="0" fontId="0" fillId="0" borderId="0" xfId="0" applyFill="1"/>
    <xf numFmtId="165" fontId="1" fillId="0" borderId="0" xfId="0" applyNumberFormat="1" applyFont="1" applyFill="1"/>
    <xf numFmtId="0" fontId="1" fillId="0" borderId="0" xfId="0" applyFont="1" applyFill="1" applyBorder="1"/>
    <xf numFmtId="0" fontId="0" fillId="0" borderId="0" xfId="0" applyFill="1" applyBorder="1"/>
    <xf numFmtId="2" fontId="1" fillId="0" borderId="0" xfId="0" applyNumberFormat="1" applyFont="1" applyFill="1" applyBorder="1"/>
    <xf numFmtId="14" fontId="1" fillId="0" borderId="0" xfId="0" applyNumberFormat="1" applyFont="1" applyFill="1"/>
    <xf numFmtId="14" fontId="1" fillId="0" borderId="0" xfId="0" quotePrefix="1" applyNumberFormat="1" applyFont="1" applyFill="1"/>
    <xf numFmtId="1" fontId="1" fillId="0" borderId="0" xfId="0" applyNumberFormat="1" applyFont="1" applyFill="1"/>
    <xf numFmtId="3" fontId="1" fillId="0" borderId="0" xfId="0" applyNumberFormat="1" applyFont="1" applyFill="1"/>
    <xf numFmtId="164" fontId="1" fillId="0" borderId="0" xfId="0" applyNumberFormat="1" applyFont="1" applyFill="1"/>
    <xf numFmtId="2" fontId="1" fillId="0" borderId="0" xfId="0" applyNumberFormat="1" applyFont="1" applyFill="1"/>
    <xf numFmtId="165" fontId="0" fillId="0" borderId="0" xfId="0" applyNumberFormat="1" applyFill="1"/>
    <xf numFmtId="3" fontId="6" fillId="0" borderId="0" xfId="0" applyNumberFormat="1" applyFont="1" applyFill="1" applyAlignment="1">
      <alignment horizontal="left"/>
    </xf>
    <xf numFmtId="169" fontId="1" fillId="0" borderId="0" xfId="5" applyNumberFormat="1" applyFont="1" applyFill="1"/>
    <xf numFmtId="0" fontId="1" fillId="0" borderId="0" xfId="0" applyFont="1"/>
    <xf numFmtId="167" fontId="1" fillId="0" borderId="0" xfId="7" applyNumberFormat="1" applyFont="1" applyFill="1"/>
    <xf numFmtId="167" fontId="1" fillId="0" borderId="0" xfId="7" applyNumberFormat="1" applyFont="1"/>
    <xf numFmtId="168" fontId="1" fillId="0" borderId="0" xfId="7" applyNumberFormat="1" applyFont="1"/>
    <xf numFmtId="167" fontId="1" fillId="0" borderId="0" xfId="0" applyNumberFormat="1" applyFont="1"/>
    <xf numFmtId="168" fontId="1" fillId="0" borderId="0" xfId="0" applyNumberFormat="1" applyFont="1"/>
    <xf numFmtId="9" fontId="1" fillId="0" borderId="0" xfId="9" applyFont="1" applyFill="1"/>
    <xf numFmtId="0" fontId="1" fillId="0" borderId="0" xfId="0" applyFont="1" applyBorder="1"/>
    <xf numFmtId="0" fontId="5" fillId="0" borderId="0" xfId="6" quotePrefix="1" applyNumberFormat="1" applyFill="1" applyBorder="1" applyAlignment="1"/>
    <xf numFmtId="167" fontId="4" fillId="0" borderId="0" xfId="7" quotePrefix="1" applyNumberFormat="1" applyFont="1" applyFill="1" applyBorder="1" applyAlignment="1"/>
    <xf numFmtId="49" fontId="3" fillId="0" borderId="0" xfId="8" applyNumberFormat="1" applyFont="1" applyFill="1" applyBorder="1" applyAlignment="1">
      <alignment horizontal="right" vertical="center" wrapText="1"/>
    </xf>
    <xf numFmtId="1" fontId="1" fillId="0" borderId="0" xfId="0" applyNumberFormat="1" applyFont="1" applyFill="1" applyBorder="1" applyAlignment="1">
      <alignment horizontal="right"/>
    </xf>
    <xf numFmtId="165" fontId="1" fillId="0" borderId="0" xfId="5" applyNumberFormat="1" applyFont="1" applyFill="1" applyBorder="1" applyAlignment="1">
      <alignment horizontal="right"/>
    </xf>
    <xf numFmtId="165" fontId="1" fillId="0" borderId="0" xfId="0" applyNumberFormat="1" applyFont="1" applyFill="1" applyBorder="1" applyAlignment="1">
      <alignment horizontal="right"/>
    </xf>
    <xf numFmtId="0" fontId="7" fillId="0" borderId="0" xfId="0" applyFont="1" applyAlignment="1">
      <alignment vertical="center"/>
    </xf>
    <xf numFmtId="0" fontId="8" fillId="0" borderId="0" xfId="0" applyFont="1"/>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1" fillId="0" borderId="0" xfId="0" applyFont="1"/>
    <xf numFmtId="0" fontId="12" fillId="0" borderId="0" xfId="0" applyFont="1" applyAlignment="1">
      <alignment vertical="center"/>
    </xf>
    <xf numFmtId="0" fontId="9" fillId="0" borderId="0" xfId="0" applyFont="1"/>
    <xf numFmtId="0" fontId="4" fillId="0" borderId="0" xfId="0" applyFont="1"/>
    <xf numFmtId="0" fontId="1" fillId="0" borderId="0" xfId="0" applyFont="1" applyFill="1" applyAlignment="1">
      <alignment horizontal="right"/>
    </xf>
    <xf numFmtId="0" fontId="1" fillId="0" borderId="0" xfId="0" applyFont="1" applyAlignment="1">
      <alignment vertical="center"/>
    </xf>
    <xf numFmtId="0" fontId="4" fillId="0" borderId="0" xfId="2" quotePrefix="1" applyNumberFormat="1" applyFont="1" applyFill="1" applyBorder="1" applyAlignment="1"/>
    <xf numFmtId="165" fontId="4" fillId="0" borderId="0" xfId="2" applyNumberFormat="1" applyFont="1" applyFill="1" applyBorder="1" applyAlignment="1"/>
    <xf numFmtId="0" fontId="4" fillId="0" borderId="0" xfId="6" quotePrefix="1" applyNumberFormat="1" applyFont="1" applyFill="1" applyBorder="1" applyAlignment="1"/>
    <xf numFmtId="0" fontId="1" fillId="0" borderId="0" xfId="0" applyFont="1" applyFill="1" applyAlignment="1"/>
    <xf numFmtId="0" fontId="8" fillId="0" borderId="0" xfId="0" applyFont="1" applyAlignment="1">
      <alignment horizontal="left" vertical="top" wrapText="1"/>
    </xf>
  </cellXfs>
  <cellStyles count="10">
    <cellStyle name="Crystal-rapportdata" xfId="2"/>
    <cellStyle name="Crystal-rapportfelt" xfId="6"/>
    <cellStyle name="Komma" xfId="5" builtinId="3"/>
    <cellStyle name="Komma 2" xfId="7"/>
    <cellStyle name="Normal" xfId="0" builtinId="0"/>
    <cellStyle name="Normal 103" xfId="8"/>
    <cellStyle name="Normal 12" xfId="3"/>
    <cellStyle name="Normal 2" xfId="1"/>
    <cellStyle name="Normal 6" xfId="4"/>
    <cellStyle name="Prosent" xfId="9" builtinId="5"/>
  </cellStyles>
  <dxfs count="0"/>
  <tableStyles count="0" defaultTableStyle="TableStyleMedium2" defaultPivotStyle="PivotStyleLight16"/>
  <colors>
    <mruColors>
      <color rgb="FF08C1C1"/>
      <color rgb="FF294C98"/>
      <color rgb="FFADC4C8"/>
      <color rgb="FFAE006D"/>
      <color rgb="FF381659"/>
      <color rgb="FFB000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8.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215035620547443E-2"/>
          <c:y val="4.2174640450645423E-2"/>
          <c:w val="0.87734026996625425"/>
          <c:h val="0.74062936869733387"/>
        </c:manualLayout>
      </c:layout>
      <c:lineChart>
        <c:grouping val="standard"/>
        <c:varyColors val="0"/>
        <c:ser>
          <c:idx val="0"/>
          <c:order val="0"/>
          <c:tx>
            <c:strRef>
              <c:f>'4.1'!$A$2</c:f>
              <c:strCache>
                <c:ptCount val="1"/>
                <c:pt idx="0">
                  <c:v>Life insurers</c:v>
                </c:pt>
              </c:strCache>
            </c:strRef>
          </c:tx>
          <c:spPr>
            <a:ln>
              <a:solidFill>
                <a:srgbClr val="AE006D"/>
              </a:solidFill>
            </a:ln>
          </c:spPr>
          <c:marker>
            <c:symbol val="none"/>
          </c:marker>
          <c:cat>
            <c:strRef>
              <c:f>'4.1'!$B$1:$T$1</c:f>
              <c:strCach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Q1 2018*</c:v>
                </c:pt>
              </c:strCache>
            </c:strRef>
          </c:cat>
          <c:val>
            <c:numRef>
              <c:f>'4.1'!$B$2:$T$2</c:f>
              <c:numCache>
                <c:formatCode>#,##0.0</c:formatCode>
                <c:ptCount val="19"/>
                <c:pt idx="0">
                  <c:v>3.3682502246852368</c:v>
                </c:pt>
                <c:pt idx="1">
                  <c:v>1.0754817016505385</c:v>
                </c:pt>
                <c:pt idx="2">
                  <c:v>1.8578836991292413</c:v>
                </c:pt>
                <c:pt idx="3">
                  <c:v>8.8764805253474339</c:v>
                </c:pt>
                <c:pt idx="4">
                  <c:v>7.0292343544186915</c:v>
                </c:pt>
                <c:pt idx="5">
                  <c:v>8.1362347659936969</c:v>
                </c:pt>
                <c:pt idx="6">
                  <c:v>7.711917039664681</c:v>
                </c:pt>
                <c:pt idx="7">
                  <c:v>7.6884592086678065</c:v>
                </c:pt>
                <c:pt idx="8">
                  <c:v>-1.3599407742053511</c:v>
                </c:pt>
                <c:pt idx="9" formatCode="General">
                  <c:v>6.27</c:v>
                </c:pt>
                <c:pt idx="10" formatCode="General">
                  <c:v>6.78</c:v>
                </c:pt>
                <c:pt idx="11" formatCode="General">
                  <c:v>2.79</c:v>
                </c:pt>
                <c:pt idx="12" formatCode="General">
                  <c:v>6.3</c:v>
                </c:pt>
                <c:pt idx="13" formatCode="General">
                  <c:v>5.9</c:v>
                </c:pt>
                <c:pt idx="14" formatCode="General">
                  <c:v>5.6</c:v>
                </c:pt>
                <c:pt idx="15" formatCode="General">
                  <c:v>4.2</c:v>
                </c:pt>
                <c:pt idx="16" formatCode="General">
                  <c:v>5.2</c:v>
                </c:pt>
                <c:pt idx="17" formatCode="General">
                  <c:v>6.2</c:v>
                </c:pt>
                <c:pt idx="18" formatCode="0.00">
                  <c:v>0.13819999999999999</c:v>
                </c:pt>
              </c:numCache>
            </c:numRef>
          </c:val>
          <c:smooth val="0"/>
          <c:extLst>
            <c:ext xmlns:c16="http://schemas.microsoft.com/office/drawing/2014/chart" uri="{C3380CC4-5D6E-409C-BE32-E72D297353CC}">
              <c16:uniqueId val="{00000000-D343-425C-B5AD-F7A96D46ECB2}"/>
            </c:ext>
          </c:extLst>
        </c:ser>
        <c:ser>
          <c:idx val="1"/>
          <c:order val="1"/>
          <c:tx>
            <c:strRef>
              <c:f>'4.1'!$A$3</c:f>
              <c:strCache>
                <c:ptCount val="1"/>
                <c:pt idx="0">
                  <c:v>Pension funds</c:v>
                </c:pt>
              </c:strCache>
            </c:strRef>
          </c:tx>
          <c:spPr>
            <a:ln>
              <a:solidFill>
                <a:srgbClr val="08C1C1"/>
              </a:solidFill>
            </a:ln>
          </c:spPr>
          <c:marker>
            <c:symbol val="none"/>
          </c:marker>
          <c:cat>
            <c:strRef>
              <c:f>'4.1'!$B$1:$T$1</c:f>
              <c:strCach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Q1 2018*</c:v>
                </c:pt>
              </c:strCache>
            </c:strRef>
          </c:cat>
          <c:val>
            <c:numRef>
              <c:f>'4.1'!$B$3:$T$3</c:f>
              <c:numCache>
                <c:formatCode>#,##0.0</c:formatCode>
                <c:ptCount val="19"/>
                <c:pt idx="0">
                  <c:v>5.2520521898245756</c:v>
                </c:pt>
                <c:pt idx="1">
                  <c:v>1.0863289670038139</c:v>
                </c:pt>
                <c:pt idx="2">
                  <c:v>-3.3061858418050298</c:v>
                </c:pt>
                <c:pt idx="3">
                  <c:v>12.1</c:v>
                </c:pt>
                <c:pt idx="4">
                  <c:v>9.6</c:v>
                </c:pt>
                <c:pt idx="5">
                  <c:v>12.5</c:v>
                </c:pt>
                <c:pt idx="6">
                  <c:v>11.1</c:v>
                </c:pt>
                <c:pt idx="7">
                  <c:v>6.2</c:v>
                </c:pt>
                <c:pt idx="8">
                  <c:v>-8.1999999999999993</c:v>
                </c:pt>
                <c:pt idx="9" formatCode="General">
                  <c:v>13</c:v>
                </c:pt>
                <c:pt idx="10" formatCode="General">
                  <c:v>9.1999999999999993</c:v>
                </c:pt>
                <c:pt idx="11" formatCode="General">
                  <c:v>0.1</c:v>
                </c:pt>
                <c:pt idx="12">
                  <c:v>8</c:v>
                </c:pt>
                <c:pt idx="13" formatCode="General">
                  <c:v>10.8</c:v>
                </c:pt>
                <c:pt idx="14" formatCode="General">
                  <c:v>7.4</c:v>
                </c:pt>
                <c:pt idx="15" formatCode="General">
                  <c:v>4</c:v>
                </c:pt>
                <c:pt idx="16" formatCode="General">
                  <c:v>5.4</c:v>
                </c:pt>
                <c:pt idx="17" formatCode="General">
                  <c:v>8.1</c:v>
                </c:pt>
              </c:numCache>
            </c:numRef>
          </c:val>
          <c:smooth val="0"/>
          <c:extLst>
            <c:ext xmlns:c16="http://schemas.microsoft.com/office/drawing/2014/chart" uri="{C3380CC4-5D6E-409C-BE32-E72D297353CC}">
              <c16:uniqueId val="{00000001-D343-425C-B5AD-F7A96D46ECB2}"/>
            </c:ext>
          </c:extLst>
        </c:ser>
        <c:dLbls>
          <c:showLegendKey val="0"/>
          <c:showVal val="0"/>
          <c:showCatName val="0"/>
          <c:showSerName val="0"/>
          <c:showPercent val="0"/>
          <c:showBubbleSize val="0"/>
        </c:dLbls>
        <c:smooth val="0"/>
        <c:axId val="248576256"/>
        <c:axId val="248446976"/>
      </c:lineChart>
      <c:catAx>
        <c:axId val="248576256"/>
        <c:scaling>
          <c:orientation val="minMax"/>
        </c:scaling>
        <c:delete val="0"/>
        <c:axPos val="b"/>
        <c:numFmt formatCode="General" sourceLinked="1"/>
        <c:majorTickMark val="out"/>
        <c:minorTickMark val="none"/>
        <c:tickLblPos val="low"/>
        <c:spPr>
          <a:ln>
            <a:solidFill>
              <a:schemeClr val="tx1"/>
            </a:solidFill>
          </a:ln>
        </c:spPr>
        <c:txPr>
          <a:bodyPr rot="-2700000"/>
          <a:lstStyle/>
          <a:p>
            <a:pPr>
              <a:defRPr/>
            </a:pPr>
            <a:endParaRPr lang="nb-NO"/>
          </a:p>
        </c:txPr>
        <c:crossAx val="248446976"/>
        <c:crosses val="autoZero"/>
        <c:auto val="1"/>
        <c:lblAlgn val="ctr"/>
        <c:lblOffset val="100"/>
        <c:tickLblSkip val="1"/>
        <c:noMultiLvlLbl val="0"/>
      </c:catAx>
      <c:valAx>
        <c:axId val="248446976"/>
        <c:scaling>
          <c:orientation val="minMax"/>
        </c:scaling>
        <c:delete val="0"/>
        <c:axPos val="l"/>
        <c:majorGridlines>
          <c:spPr>
            <a:ln>
              <a:noFill/>
            </a:ln>
          </c:spPr>
        </c:majorGridlines>
        <c:title>
          <c:tx>
            <c:rich>
              <a:bodyPr rot="-5400000" vert="horz"/>
              <a:lstStyle/>
              <a:p>
                <a:pPr>
                  <a:defRPr b="0"/>
                </a:pPr>
                <a:r>
                  <a:rPr lang="en-US" b="0"/>
                  <a:t>Per cent</a:t>
                </a:r>
              </a:p>
            </c:rich>
          </c:tx>
          <c:layout/>
          <c:overlay val="0"/>
        </c:title>
        <c:numFmt formatCode="#,##0" sourceLinked="0"/>
        <c:majorTickMark val="out"/>
        <c:minorTickMark val="none"/>
        <c:tickLblPos val="nextTo"/>
        <c:spPr>
          <a:ln>
            <a:solidFill>
              <a:schemeClr val="tx1"/>
            </a:solidFill>
          </a:ln>
        </c:spPr>
        <c:crossAx val="248576256"/>
        <c:crosses val="autoZero"/>
        <c:crossBetween val="midCat"/>
      </c:valAx>
    </c:plotArea>
    <c:legend>
      <c:legendPos val="r"/>
      <c:layout>
        <c:manualLayout>
          <c:xMode val="edge"/>
          <c:yMode val="edge"/>
          <c:x val="9.9471316085489314E-2"/>
          <c:y val="0.93496692913385815"/>
          <c:w val="0.84374650043744537"/>
          <c:h val="5.8016810398700172E-2"/>
        </c:manualLayout>
      </c:layout>
      <c:overlay val="0"/>
    </c:legend>
    <c:plotVisOnly val="1"/>
    <c:dispBlanksAs val="gap"/>
    <c:showDLblsOverMax val="0"/>
  </c:chart>
  <c:spPr>
    <a:ln>
      <a:noFill/>
    </a:ln>
  </c:spPr>
  <c:txPr>
    <a:bodyPr/>
    <a:lstStyle/>
    <a:p>
      <a:pPr>
        <a:defRPr sz="1100" baseline="0">
          <a:latin typeface="Museo100"/>
        </a:defRPr>
      </a:pPr>
      <a:endParaRPr lang="nb-N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08323959505062"/>
          <c:y val="4.3705727960475532E-2"/>
          <c:w val="0.86672628421447317"/>
          <c:h val="0.74332437857032574"/>
        </c:manualLayout>
      </c:layout>
      <c:barChart>
        <c:barDir val="col"/>
        <c:grouping val="stacked"/>
        <c:varyColors val="0"/>
        <c:ser>
          <c:idx val="0"/>
          <c:order val="0"/>
          <c:tx>
            <c:strRef>
              <c:f>'4.10'!$C$1</c:f>
              <c:strCache>
                <c:ptCount val="1"/>
                <c:pt idx="0">
                  <c:v>Claims ratio</c:v>
                </c:pt>
              </c:strCache>
            </c:strRef>
          </c:tx>
          <c:spPr>
            <a:solidFill>
              <a:srgbClr val="AE006D"/>
            </a:solidFill>
          </c:spPr>
          <c:invertIfNegative val="0"/>
          <c:cat>
            <c:strRef>
              <c:f>'4.10'!$A$2:$A$12</c:f>
              <c:strCache>
                <c:ptCount val="11"/>
                <c:pt idx="0">
                  <c:v>2008</c:v>
                </c:pt>
                <c:pt idx="1">
                  <c:v>2009</c:v>
                </c:pt>
                <c:pt idx="2">
                  <c:v>2010</c:v>
                </c:pt>
                <c:pt idx="3">
                  <c:v>2011</c:v>
                </c:pt>
                <c:pt idx="4">
                  <c:v>2012</c:v>
                </c:pt>
                <c:pt idx="5">
                  <c:v>2013</c:v>
                </c:pt>
                <c:pt idx="6">
                  <c:v>2014</c:v>
                </c:pt>
                <c:pt idx="7">
                  <c:v>2015</c:v>
                </c:pt>
                <c:pt idx="8">
                  <c:v>2016</c:v>
                </c:pt>
                <c:pt idx="9">
                  <c:v>2017</c:v>
                </c:pt>
                <c:pt idx="10">
                  <c:v>Q1 2018</c:v>
                </c:pt>
              </c:strCache>
            </c:strRef>
          </c:cat>
          <c:val>
            <c:numRef>
              <c:f>'4.10'!$C$2:$C$12</c:f>
              <c:numCache>
                <c:formatCode>_ * #,##0.0_ ;_ * \-#,##0.0_ ;_ * "-"??_ ;_ @_ </c:formatCode>
                <c:ptCount val="11"/>
                <c:pt idx="0">
                  <c:v>75.676199999999994</c:v>
                </c:pt>
                <c:pt idx="1">
                  <c:v>75.808599999999998</c:v>
                </c:pt>
                <c:pt idx="2">
                  <c:v>77.139300000000006</c:v>
                </c:pt>
                <c:pt idx="3">
                  <c:v>77.913200000000003</c:v>
                </c:pt>
                <c:pt idx="4">
                  <c:v>72.694400000000002</c:v>
                </c:pt>
                <c:pt idx="5">
                  <c:v>71.721900000000005</c:v>
                </c:pt>
                <c:pt idx="6">
                  <c:v>68.335099999999997</c:v>
                </c:pt>
                <c:pt idx="7">
                  <c:v>69.115799999999993</c:v>
                </c:pt>
                <c:pt idx="8">
                  <c:v>69.966999999999999</c:v>
                </c:pt>
                <c:pt idx="9">
                  <c:v>70.753699999999995</c:v>
                </c:pt>
                <c:pt idx="10">
                  <c:v>76.651399999999995</c:v>
                </c:pt>
              </c:numCache>
            </c:numRef>
          </c:val>
          <c:extLst>
            <c:ext xmlns:c16="http://schemas.microsoft.com/office/drawing/2014/chart" uri="{C3380CC4-5D6E-409C-BE32-E72D297353CC}">
              <c16:uniqueId val="{00000004-8109-4050-BE10-E2947F5E9019}"/>
            </c:ext>
          </c:extLst>
        </c:ser>
        <c:ser>
          <c:idx val="1"/>
          <c:order val="1"/>
          <c:tx>
            <c:strRef>
              <c:f>'4.10'!$D$1</c:f>
              <c:strCache>
                <c:ptCount val="1"/>
                <c:pt idx="0">
                  <c:v>Cost ratio </c:v>
                </c:pt>
              </c:strCache>
            </c:strRef>
          </c:tx>
          <c:spPr>
            <a:solidFill>
              <a:srgbClr val="08C1C1"/>
            </a:solidFill>
          </c:spPr>
          <c:invertIfNegative val="0"/>
          <c:cat>
            <c:strRef>
              <c:f>'4.10'!$A$2:$A$12</c:f>
              <c:strCache>
                <c:ptCount val="11"/>
                <c:pt idx="0">
                  <c:v>2008</c:v>
                </c:pt>
                <c:pt idx="1">
                  <c:v>2009</c:v>
                </c:pt>
                <c:pt idx="2">
                  <c:v>2010</c:v>
                </c:pt>
                <c:pt idx="3">
                  <c:v>2011</c:v>
                </c:pt>
                <c:pt idx="4">
                  <c:v>2012</c:v>
                </c:pt>
                <c:pt idx="5">
                  <c:v>2013</c:v>
                </c:pt>
                <c:pt idx="6">
                  <c:v>2014</c:v>
                </c:pt>
                <c:pt idx="7">
                  <c:v>2015</c:v>
                </c:pt>
                <c:pt idx="8">
                  <c:v>2016</c:v>
                </c:pt>
                <c:pt idx="9">
                  <c:v>2017</c:v>
                </c:pt>
                <c:pt idx="10">
                  <c:v>Q1 2018</c:v>
                </c:pt>
              </c:strCache>
            </c:strRef>
          </c:cat>
          <c:val>
            <c:numRef>
              <c:f>'4.10'!$D$2:$D$12</c:f>
              <c:numCache>
                <c:formatCode>_ * #,##0.0_ ;_ * \-#,##0.0_ ;_ * "-"??_ ;_ @_ </c:formatCode>
                <c:ptCount val="11"/>
                <c:pt idx="0">
                  <c:v>20.8828</c:v>
                </c:pt>
                <c:pt idx="1">
                  <c:v>20.503599999999999</c:v>
                </c:pt>
                <c:pt idx="2">
                  <c:v>20.2028</c:v>
                </c:pt>
                <c:pt idx="3">
                  <c:v>17.596</c:v>
                </c:pt>
                <c:pt idx="4">
                  <c:v>17.1846</c:v>
                </c:pt>
                <c:pt idx="5">
                  <c:v>16.701499999999999</c:v>
                </c:pt>
                <c:pt idx="6">
                  <c:v>16.8748</c:v>
                </c:pt>
                <c:pt idx="7">
                  <c:v>17.329599999999999</c:v>
                </c:pt>
                <c:pt idx="8">
                  <c:v>16.489799999999999</c:v>
                </c:pt>
                <c:pt idx="9">
                  <c:v>18.446400000000001</c:v>
                </c:pt>
                <c:pt idx="10">
                  <c:v>17.8583</c:v>
                </c:pt>
              </c:numCache>
            </c:numRef>
          </c:val>
          <c:extLst>
            <c:ext xmlns:c16="http://schemas.microsoft.com/office/drawing/2014/chart" uri="{C3380CC4-5D6E-409C-BE32-E72D297353CC}">
              <c16:uniqueId val="{00000006-8109-4050-BE10-E2947F5E9019}"/>
            </c:ext>
          </c:extLst>
        </c:ser>
        <c:dLbls>
          <c:showLegendKey val="0"/>
          <c:showVal val="0"/>
          <c:showCatName val="0"/>
          <c:showSerName val="0"/>
          <c:showPercent val="0"/>
          <c:showBubbleSize val="0"/>
        </c:dLbls>
        <c:gapWidth val="150"/>
        <c:overlap val="100"/>
        <c:axId val="251612544"/>
        <c:axId val="251618432"/>
      </c:barChart>
      <c:catAx>
        <c:axId val="251612544"/>
        <c:scaling>
          <c:orientation val="minMax"/>
        </c:scaling>
        <c:delete val="0"/>
        <c:axPos val="b"/>
        <c:numFmt formatCode="General" sourceLinked="1"/>
        <c:majorTickMark val="out"/>
        <c:minorTickMark val="none"/>
        <c:tickLblPos val="nextTo"/>
        <c:crossAx val="251618432"/>
        <c:crosses val="autoZero"/>
        <c:auto val="1"/>
        <c:lblAlgn val="ctr"/>
        <c:lblOffset val="100"/>
        <c:noMultiLvlLbl val="0"/>
      </c:catAx>
      <c:valAx>
        <c:axId val="251618432"/>
        <c:scaling>
          <c:orientation val="minMax"/>
          <c:max val="120"/>
          <c:min val="0"/>
        </c:scaling>
        <c:delete val="0"/>
        <c:axPos val="l"/>
        <c:title>
          <c:tx>
            <c:rich>
              <a:bodyPr rot="-5400000" vert="horz"/>
              <a:lstStyle/>
              <a:p>
                <a:pPr>
                  <a:defRPr b="0"/>
                </a:pPr>
                <a:r>
                  <a:rPr lang="en-US" b="0"/>
                  <a:t>Per cent</a:t>
                </a:r>
              </a:p>
            </c:rich>
          </c:tx>
          <c:layout>
            <c:manualLayout>
              <c:xMode val="edge"/>
              <c:yMode val="edge"/>
              <c:x val="2.7778402699662544E-3"/>
              <c:y val="0.36317338273892236"/>
            </c:manualLayout>
          </c:layout>
          <c:overlay val="0"/>
        </c:title>
        <c:numFmt formatCode="#,##0" sourceLinked="0"/>
        <c:majorTickMark val="out"/>
        <c:minorTickMark val="none"/>
        <c:tickLblPos val="nextTo"/>
        <c:crossAx val="251612544"/>
        <c:crosses val="autoZero"/>
        <c:crossBetween val="between"/>
      </c:valAx>
    </c:plotArea>
    <c:legend>
      <c:legendPos val="b"/>
      <c:layout>
        <c:manualLayout>
          <c:xMode val="edge"/>
          <c:yMode val="edge"/>
          <c:x val="0.24471822272215973"/>
          <c:y val="0.92875683186660496"/>
          <c:w val="0.51056355455568059"/>
          <c:h val="7.1243168133395096E-2"/>
        </c:manualLayout>
      </c:layout>
      <c:overlay val="0"/>
    </c:legend>
    <c:plotVisOnly val="1"/>
    <c:dispBlanksAs val="gap"/>
    <c:showDLblsOverMax val="0"/>
  </c:chart>
  <c:spPr>
    <a:ln>
      <a:noFill/>
    </a:ln>
  </c:spPr>
  <c:txPr>
    <a:bodyPr/>
    <a:lstStyle/>
    <a:p>
      <a:pPr>
        <a:defRPr sz="1100">
          <a:latin typeface="Museo100"/>
        </a:defRPr>
      </a:pPr>
      <a:endParaRPr lang="nb-N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89098176453434"/>
          <c:y val="5.6983691645285911E-2"/>
          <c:w val="0.75314735658042742"/>
          <c:h val="0.79337891974029562"/>
        </c:manualLayout>
      </c:layout>
      <c:barChart>
        <c:barDir val="col"/>
        <c:grouping val="clustered"/>
        <c:varyColors val="0"/>
        <c:ser>
          <c:idx val="0"/>
          <c:order val="0"/>
          <c:tx>
            <c:strRef>
              <c:f>'4.11'!$A$2</c:f>
              <c:strCache>
                <c:ptCount val="1"/>
                <c:pt idx="0">
                  <c:v>SCR</c:v>
                </c:pt>
              </c:strCache>
            </c:strRef>
          </c:tx>
          <c:spPr>
            <a:solidFill>
              <a:srgbClr val="AE006D"/>
            </a:solidFill>
          </c:spPr>
          <c:invertIfNegative val="0"/>
          <c:cat>
            <c:strRef>
              <c:f>'4.11'!$B$1:$D$1</c:f>
              <c:strCache>
                <c:ptCount val="3"/>
                <c:pt idx="0">
                  <c:v>01.01.2016</c:v>
                </c:pt>
                <c:pt idx="1">
                  <c:v>31.12.2016</c:v>
                </c:pt>
                <c:pt idx="2">
                  <c:v>31.12.2017</c:v>
                </c:pt>
              </c:strCache>
            </c:strRef>
          </c:cat>
          <c:val>
            <c:numRef>
              <c:f>'4.11'!$B$2:$D$2</c:f>
              <c:numCache>
                <c:formatCode>0</c:formatCode>
                <c:ptCount val="3"/>
                <c:pt idx="0">
                  <c:v>37.987539871000003</c:v>
                </c:pt>
                <c:pt idx="1">
                  <c:v>37</c:v>
                </c:pt>
                <c:pt idx="2">
                  <c:v>39</c:v>
                </c:pt>
              </c:numCache>
            </c:numRef>
          </c:val>
          <c:extLst>
            <c:ext xmlns:c16="http://schemas.microsoft.com/office/drawing/2014/chart" uri="{C3380CC4-5D6E-409C-BE32-E72D297353CC}">
              <c16:uniqueId val="{00000000-DA77-4D6A-B25A-9D240A6C3A8D}"/>
            </c:ext>
          </c:extLst>
        </c:ser>
        <c:ser>
          <c:idx val="1"/>
          <c:order val="1"/>
          <c:tx>
            <c:strRef>
              <c:f>'4.11'!$A$3</c:f>
              <c:strCache>
                <c:ptCount val="1"/>
                <c:pt idx="0">
                  <c:v>Eligible SCR capital</c:v>
                </c:pt>
              </c:strCache>
            </c:strRef>
          </c:tx>
          <c:spPr>
            <a:solidFill>
              <a:srgbClr val="08C1C1"/>
            </a:solidFill>
          </c:spPr>
          <c:invertIfNegative val="0"/>
          <c:cat>
            <c:strRef>
              <c:f>'4.11'!$B$1:$D$1</c:f>
              <c:strCache>
                <c:ptCount val="3"/>
                <c:pt idx="0">
                  <c:v>01.01.2016</c:v>
                </c:pt>
                <c:pt idx="1">
                  <c:v>31.12.2016</c:v>
                </c:pt>
                <c:pt idx="2">
                  <c:v>31.12.2017</c:v>
                </c:pt>
              </c:strCache>
            </c:strRef>
          </c:cat>
          <c:val>
            <c:numRef>
              <c:f>'4.11'!$B$3:$D$3</c:f>
              <c:numCache>
                <c:formatCode>0</c:formatCode>
                <c:ptCount val="3"/>
                <c:pt idx="0">
                  <c:v>69.073055139999994</c:v>
                </c:pt>
                <c:pt idx="1">
                  <c:v>71</c:v>
                </c:pt>
                <c:pt idx="2">
                  <c:v>75</c:v>
                </c:pt>
              </c:numCache>
            </c:numRef>
          </c:val>
          <c:extLst>
            <c:ext xmlns:c16="http://schemas.microsoft.com/office/drawing/2014/chart" uri="{C3380CC4-5D6E-409C-BE32-E72D297353CC}">
              <c16:uniqueId val="{00000001-DA77-4D6A-B25A-9D240A6C3A8D}"/>
            </c:ext>
          </c:extLst>
        </c:ser>
        <c:dLbls>
          <c:showLegendKey val="0"/>
          <c:showVal val="0"/>
          <c:showCatName val="0"/>
          <c:showSerName val="0"/>
          <c:showPercent val="0"/>
          <c:showBubbleSize val="0"/>
        </c:dLbls>
        <c:gapWidth val="150"/>
        <c:axId val="242520448"/>
        <c:axId val="242521984"/>
      </c:barChart>
      <c:lineChart>
        <c:grouping val="standard"/>
        <c:varyColors val="0"/>
        <c:ser>
          <c:idx val="2"/>
          <c:order val="2"/>
          <c:tx>
            <c:strRef>
              <c:f>'4.11'!$A$4</c:f>
              <c:strCache>
                <c:ptCount val="1"/>
                <c:pt idx="0">
                  <c:v>Solvency capital adequacy (right-hand scale)</c:v>
                </c:pt>
              </c:strCache>
            </c:strRef>
          </c:tx>
          <c:spPr>
            <a:ln>
              <a:solidFill>
                <a:srgbClr val="381659"/>
              </a:solidFill>
            </a:ln>
          </c:spPr>
          <c:marker>
            <c:symbol val="none"/>
          </c:marker>
          <c:cat>
            <c:strRef>
              <c:f>'4.11'!$B$1:$D$1</c:f>
              <c:strCache>
                <c:ptCount val="3"/>
                <c:pt idx="0">
                  <c:v>01.01.2016</c:v>
                </c:pt>
                <c:pt idx="1">
                  <c:v>31.12.2016</c:v>
                </c:pt>
                <c:pt idx="2">
                  <c:v>31.12.2017</c:v>
                </c:pt>
              </c:strCache>
            </c:strRef>
          </c:cat>
          <c:val>
            <c:numRef>
              <c:f>'4.11'!$B$4:$D$4</c:f>
              <c:numCache>
                <c:formatCode>0.0</c:formatCode>
                <c:ptCount val="3"/>
                <c:pt idx="0">
                  <c:v>181.83081972289301</c:v>
                </c:pt>
                <c:pt idx="1">
                  <c:v>189</c:v>
                </c:pt>
                <c:pt idx="2">
                  <c:v>195</c:v>
                </c:pt>
              </c:numCache>
            </c:numRef>
          </c:val>
          <c:smooth val="0"/>
          <c:extLst>
            <c:ext xmlns:c16="http://schemas.microsoft.com/office/drawing/2014/chart" uri="{C3380CC4-5D6E-409C-BE32-E72D297353CC}">
              <c16:uniqueId val="{00000002-DA77-4D6A-B25A-9D240A6C3A8D}"/>
            </c:ext>
          </c:extLst>
        </c:ser>
        <c:dLbls>
          <c:showLegendKey val="0"/>
          <c:showVal val="0"/>
          <c:showCatName val="0"/>
          <c:showSerName val="0"/>
          <c:showPercent val="0"/>
          <c:showBubbleSize val="0"/>
        </c:dLbls>
        <c:marker val="1"/>
        <c:smooth val="0"/>
        <c:axId val="242526080"/>
        <c:axId val="242524160"/>
      </c:lineChart>
      <c:catAx>
        <c:axId val="242520448"/>
        <c:scaling>
          <c:orientation val="minMax"/>
        </c:scaling>
        <c:delete val="0"/>
        <c:axPos val="b"/>
        <c:numFmt formatCode="General" sourceLinked="1"/>
        <c:majorTickMark val="out"/>
        <c:minorTickMark val="none"/>
        <c:tickLblPos val="nextTo"/>
        <c:spPr>
          <a:ln>
            <a:solidFill>
              <a:schemeClr val="tx1"/>
            </a:solidFill>
          </a:ln>
        </c:spPr>
        <c:crossAx val="242521984"/>
        <c:crosses val="autoZero"/>
        <c:auto val="1"/>
        <c:lblAlgn val="ctr"/>
        <c:lblOffset val="100"/>
        <c:noMultiLvlLbl val="0"/>
      </c:catAx>
      <c:valAx>
        <c:axId val="242521984"/>
        <c:scaling>
          <c:orientation val="minMax"/>
          <c:max val="80"/>
          <c:min val="0"/>
        </c:scaling>
        <c:delete val="0"/>
        <c:axPos val="l"/>
        <c:majorGridlines>
          <c:spPr>
            <a:ln>
              <a:noFill/>
            </a:ln>
          </c:spPr>
        </c:majorGridlines>
        <c:title>
          <c:tx>
            <c:rich>
              <a:bodyPr rot="-5400000" vert="horz"/>
              <a:lstStyle/>
              <a:p>
                <a:pPr>
                  <a:defRPr b="0"/>
                </a:pPr>
                <a:r>
                  <a:rPr lang="en-US" b="0"/>
                  <a:t>NOK</a:t>
                </a:r>
                <a:r>
                  <a:rPr lang="en-US" b="0" baseline="0"/>
                  <a:t> billion </a:t>
                </a:r>
                <a:endParaRPr lang="en-US" b="0"/>
              </a:p>
            </c:rich>
          </c:tx>
          <c:layout>
            <c:manualLayout>
              <c:xMode val="edge"/>
              <c:yMode val="edge"/>
              <c:x val="2.7388451443569554E-3"/>
              <c:y val="0.31168835474513057"/>
            </c:manualLayout>
          </c:layout>
          <c:overlay val="0"/>
        </c:title>
        <c:numFmt formatCode="0" sourceLinked="1"/>
        <c:majorTickMark val="out"/>
        <c:minorTickMark val="none"/>
        <c:tickLblPos val="nextTo"/>
        <c:spPr>
          <a:ln>
            <a:solidFill>
              <a:schemeClr val="tx1"/>
            </a:solidFill>
          </a:ln>
        </c:spPr>
        <c:crossAx val="242520448"/>
        <c:crosses val="autoZero"/>
        <c:crossBetween val="between"/>
        <c:majorUnit val="10"/>
      </c:valAx>
      <c:valAx>
        <c:axId val="242524160"/>
        <c:scaling>
          <c:orientation val="minMax"/>
          <c:max val="240"/>
          <c:min val="0"/>
        </c:scaling>
        <c:delete val="0"/>
        <c:axPos val="r"/>
        <c:title>
          <c:tx>
            <c:rich>
              <a:bodyPr rot="-5400000" vert="horz"/>
              <a:lstStyle/>
              <a:p>
                <a:pPr>
                  <a:defRPr b="0"/>
                </a:pPr>
                <a:r>
                  <a:rPr lang="en-US" b="0"/>
                  <a:t>Per cent</a:t>
                </a:r>
              </a:p>
            </c:rich>
          </c:tx>
          <c:layout>
            <c:manualLayout>
              <c:xMode val="edge"/>
              <c:yMode val="edge"/>
              <c:x val="0.96432058737755821"/>
              <c:y val="0.33940196274541895"/>
            </c:manualLayout>
          </c:layout>
          <c:overlay val="0"/>
        </c:title>
        <c:numFmt formatCode="0" sourceLinked="0"/>
        <c:majorTickMark val="out"/>
        <c:minorTickMark val="none"/>
        <c:tickLblPos val="nextTo"/>
        <c:crossAx val="242526080"/>
        <c:crosses val="max"/>
        <c:crossBetween val="between"/>
        <c:majorUnit val="40"/>
      </c:valAx>
      <c:catAx>
        <c:axId val="242526080"/>
        <c:scaling>
          <c:orientation val="minMax"/>
        </c:scaling>
        <c:delete val="1"/>
        <c:axPos val="b"/>
        <c:numFmt formatCode="General" sourceLinked="1"/>
        <c:majorTickMark val="out"/>
        <c:minorTickMark val="none"/>
        <c:tickLblPos val="nextTo"/>
        <c:crossAx val="242524160"/>
        <c:crosses val="autoZero"/>
        <c:auto val="1"/>
        <c:lblAlgn val="ctr"/>
        <c:lblOffset val="100"/>
        <c:noMultiLvlLbl val="0"/>
      </c:catAx>
    </c:plotArea>
    <c:legend>
      <c:legendPos val="r"/>
      <c:layout>
        <c:manualLayout>
          <c:xMode val="edge"/>
          <c:yMode val="edge"/>
          <c:x val="0"/>
          <c:y val="0.93180362847253806"/>
          <c:w val="1"/>
          <c:h val="6.8196253688871361E-2"/>
        </c:manualLayout>
      </c:layout>
      <c:overlay val="0"/>
    </c:legend>
    <c:plotVisOnly val="1"/>
    <c:dispBlanksAs val="gap"/>
    <c:showDLblsOverMax val="0"/>
  </c:chart>
  <c:spPr>
    <a:ln>
      <a:noFill/>
    </a:ln>
  </c:spPr>
  <c:txPr>
    <a:bodyPr/>
    <a:lstStyle/>
    <a:p>
      <a:pPr>
        <a:defRPr sz="1100">
          <a:latin typeface="Museo100"/>
          <a:cs typeface="Arial" panose="020B0604020202020204" pitchFamily="34" charset="0"/>
        </a:defRPr>
      </a:pPr>
      <a:endParaRPr lang="nb-N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556365062908063"/>
          <c:y val="4.6006029432079501E-2"/>
          <c:w val="0.82381950476830967"/>
          <c:h val="0.8490197703615221"/>
        </c:manualLayout>
      </c:layout>
      <c:scatterChart>
        <c:scatterStyle val="lineMarker"/>
        <c:varyColors val="0"/>
        <c:ser>
          <c:idx val="0"/>
          <c:order val="0"/>
          <c:tx>
            <c:strRef>
              <c:f>'4.12'!$B$1</c:f>
              <c:strCache>
                <c:ptCount val="1"/>
                <c:pt idx="0">
                  <c:v>Combined ratio</c:v>
                </c:pt>
              </c:strCache>
            </c:strRef>
          </c:tx>
          <c:spPr>
            <a:ln w="19050" cap="rnd">
              <a:noFill/>
              <a:round/>
            </a:ln>
            <a:effectLst/>
          </c:spPr>
          <c:marker>
            <c:symbol val="circle"/>
            <c:size val="5"/>
            <c:spPr>
              <a:solidFill>
                <a:srgbClr val="08C1C1"/>
              </a:solidFill>
              <a:ln w="9525">
                <a:solidFill>
                  <a:schemeClr val="accent1"/>
                </a:solidFill>
              </a:ln>
              <a:effectLst/>
            </c:spPr>
          </c:marker>
          <c:dPt>
            <c:idx val="54"/>
            <c:marker>
              <c:symbol val="circle"/>
              <c:size val="5"/>
              <c:spPr>
                <a:solidFill>
                  <a:srgbClr val="AE006D"/>
                </a:solidFill>
                <a:ln w="9525">
                  <a:solidFill>
                    <a:schemeClr val="accent1"/>
                  </a:solidFill>
                </a:ln>
                <a:effectLst/>
              </c:spPr>
            </c:marker>
            <c:bubble3D val="0"/>
            <c:extLst>
              <c:ext xmlns:c16="http://schemas.microsoft.com/office/drawing/2014/chart" uri="{C3380CC4-5D6E-409C-BE32-E72D297353CC}">
                <c16:uniqueId val="{00000000-06F2-4DED-9DE2-4A48B8F1C74C}"/>
              </c:ext>
            </c:extLst>
          </c:dPt>
          <c:xVal>
            <c:numRef>
              <c:f>'4.12'!$A$2:$A$56</c:f>
              <c:numCache>
                <c:formatCode>_ * #,##0.0_ ;_ * \-#,##0.0_ ;_ * "-"??_ ;_ @_ </c:formatCode>
                <c:ptCount val="55"/>
                <c:pt idx="0">
                  <c:v>8.1373636075019391</c:v>
                </c:pt>
                <c:pt idx="1">
                  <c:v>8.3093341502272846</c:v>
                </c:pt>
                <c:pt idx="2">
                  <c:v>9.5392070980222439</c:v>
                </c:pt>
                <c:pt idx="3">
                  <c:v>9.7564578664252384</c:v>
                </c:pt>
                <c:pt idx="4">
                  <c:v>8.6912795772148268</c:v>
                </c:pt>
                <c:pt idx="5">
                  <c:v>9.5204720038051391</c:v>
                </c:pt>
                <c:pt idx="6">
                  <c:v>8.6730024653580724</c:v>
                </c:pt>
                <c:pt idx="7">
                  <c:v>10.833347296678545</c:v>
                </c:pt>
                <c:pt idx="8">
                  <c:v>8.5475535649074921</c:v>
                </c:pt>
                <c:pt idx="9">
                  <c:v>7.783309554079028</c:v>
                </c:pt>
                <c:pt idx="10">
                  <c:v>8.7244296244175903</c:v>
                </c:pt>
                <c:pt idx="11">
                  <c:v>7.8719157935806887</c:v>
                </c:pt>
                <c:pt idx="12">
                  <c:v>8.4162603582975244</c:v>
                </c:pt>
                <c:pt idx="13">
                  <c:v>8.4417414102759345</c:v>
                </c:pt>
                <c:pt idx="14">
                  <c:v>7.8399764017904747</c:v>
                </c:pt>
                <c:pt idx="15">
                  <c:v>8.3513730287054209</c:v>
                </c:pt>
                <c:pt idx="16">
                  <c:v>7.7627571271684417</c:v>
                </c:pt>
                <c:pt idx="17">
                  <c:v>8.1915935201591061</c:v>
                </c:pt>
                <c:pt idx="18">
                  <c:v>8.9168659380177484</c:v>
                </c:pt>
                <c:pt idx="19">
                  <c:v>8.5547962217957476</c:v>
                </c:pt>
                <c:pt idx="20">
                  <c:v>8.1214843202774833</c:v>
                </c:pt>
                <c:pt idx="21">
                  <c:v>9.0342204372361756</c:v>
                </c:pt>
                <c:pt idx="22">
                  <c:v>9.2478184140019728</c:v>
                </c:pt>
                <c:pt idx="23">
                  <c:v>9.4480246693030274</c:v>
                </c:pt>
                <c:pt idx="24">
                  <c:v>9.6621470297890877</c:v>
                </c:pt>
                <c:pt idx="25">
                  <c:v>8.9881815720854146</c:v>
                </c:pt>
                <c:pt idx="26">
                  <c:v>9.0561734942655097</c:v>
                </c:pt>
                <c:pt idx="27">
                  <c:v>8.5053920734331676</c:v>
                </c:pt>
                <c:pt idx="28">
                  <c:v>8.1348027741208995</c:v>
                </c:pt>
                <c:pt idx="29">
                  <c:v>8.7924568287852143</c:v>
                </c:pt>
                <c:pt idx="30">
                  <c:v>8.5042859591333553</c:v>
                </c:pt>
                <c:pt idx="31">
                  <c:v>8.9523162495462252</c:v>
                </c:pt>
                <c:pt idx="32">
                  <c:v>8.2826107852790596</c:v>
                </c:pt>
                <c:pt idx="33">
                  <c:v>7.6346430865964177</c:v>
                </c:pt>
                <c:pt idx="34">
                  <c:v>7.9997089251761668</c:v>
                </c:pt>
                <c:pt idx="35">
                  <c:v>9.0473103105996131</c:v>
                </c:pt>
                <c:pt idx="36">
                  <c:v>8.2950808578344688</c:v>
                </c:pt>
                <c:pt idx="37">
                  <c:v>9.7452511293281532</c:v>
                </c:pt>
                <c:pt idx="38">
                  <c:v>8.6118199251269907</c:v>
                </c:pt>
                <c:pt idx="39">
                  <c:v>10.091747157277494</c:v>
                </c:pt>
                <c:pt idx="40">
                  <c:v>8.8371779370041814</c:v>
                </c:pt>
                <c:pt idx="41">
                  <c:v>10.080272486467022</c:v>
                </c:pt>
                <c:pt idx="42">
                  <c:v>8.8901274774028476</c:v>
                </c:pt>
                <c:pt idx="43">
                  <c:v>8.6722290504936481</c:v>
                </c:pt>
                <c:pt idx="44">
                  <c:v>10.444191290917935</c:v>
                </c:pt>
                <c:pt idx="45">
                  <c:v>9.2779046403094174</c:v>
                </c:pt>
                <c:pt idx="46">
                  <c:v>8.8652976753612744</c:v>
                </c:pt>
                <c:pt idx="47">
                  <c:v>8.0421919788377121</c:v>
                </c:pt>
                <c:pt idx="48">
                  <c:v>7.8753101875432163</c:v>
                </c:pt>
                <c:pt idx="49">
                  <c:v>8.6211918662256224</c:v>
                </c:pt>
                <c:pt idx="50">
                  <c:v>8.2768407847455396</c:v>
                </c:pt>
                <c:pt idx="51">
                  <c:v>8.3220972615216304</c:v>
                </c:pt>
                <c:pt idx="52">
                  <c:v>8.1030046196101164</c:v>
                </c:pt>
                <c:pt idx="53">
                  <c:v>8.5073079374918379</c:v>
                </c:pt>
                <c:pt idx="54">
                  <c:v>9.487128124321961</c:v>
                </c:pt>
              </c:numCache>
            </c:numRef>
          </c:xVal>
          <c:yVal>
            <c:numRef>
              <c:f>'4.12'!$B$2:$B$56</c:f>
              <c:numCache>
                <c:formatCode>_ * #,##0_ ;_ * \-#,##0_ ;_ * "-"??_ ;_ @_ </c:formatCode>
                <c:ptCount val="55"/>
                <c:pt idx="0">
                  <c:v>56.671500000000002</c:v>
                </c:pt>
                <c:pt idx="1">
                  <c:v>114.7346</c:v>
                </c:pt>
                <c:pt idx="2">
                  <c:v>88.860699999999994</c:v>
                </c:pt>
                <c:pt idx="3">
                  <c:v>81.028300000000002</c:v>
                </c:pt>
                <c:pt idx="4">
                  <c:v>69.639499999999998</c:v>
                </c:pt>
                <c:pt idx="5">
                  <c:v>96.128399999999999</c:v>
                </c:pt>
                <c:pt idx="6">
                  <c:v>129.6276</c:v>
                </c:pt>
                <c:pt idx="7">
                  <c:v>85.605099999999993</c:v>
                </c:pt>
                <c:pt idx="8">
                  <c:v>98.882099999999994</c:v>
                </c:pt>
                <c:pt idx="9">
                  <c:v>215.0813</c:v>
                </c:pt>
                <c:pt idx="10">
                  <c:v>119.52070000000001</c:v>
                </c:pt>
                <c:pt idx="11">
                  <c:v>118.03530000000001</c:v>
                </c:pt>
                <c:pt idx="12">
                  <c:v>103.83969999999999</c:v>
                </c:pt>
                <c:pt idx="13">
                  <c:v>120.3742</c:v>
                </c:pt>
                <c:pt idx="14">
                  <c:v>122.6725</c:v>
                </c:pt>
                <c:pt idx="15">
                  <c:v>118.56019999999999</c:v>
                </c:pt>
                <c:pt idx="16">
                  <c:v>155.97470000000001</c:v>
                </c:pt>
                <c:pt idx="17">
                  <c:v>130.37790000000001</c:v>
                </c:pt>
                <c:pt idx="18">
                  <c:v>95.954999999999998</c:v>
                </c:pt>
                <c:pt idx="19">
                  <c:v>128.19120000000001</c:v>
                </c:pt>
                <c:pt idx="20">
                  <c:v>137.98769999999999</c:v>
                </c:pt>
                <c:pt idx="21">
                  <c:v>29.2943</c:v>
                </c:pt>
                <c:pt idx="22">
                  <c:v>131.76609999999999</c:v>
                </c:pt>
                <c:pt idx="23">
                  <c:v>94.755799999999994</c:v>
                </c:pt>
                <c:pt idx="24">
                  <c:v>105.962</c:v>
                </c:pt>
                <c:pt idx="25">
                  <c:v>95.525499999999994</c:v>
                </c:pt>
                <c:pt idx="26">
                  <c:v>106.56489999999999</c:v>
                </c:pt>
                <c:pt idx="27">
                  <c:v>123.3471</c:v>
                </c:pt>
                <c:pt idx="28">
                  <c:v>119.8271</c:v>
                </c:pt>
                <c:pt idx="29">
                  <c:v>141.34229999999999</c:v>
                </c:pt>
                <c:pt idx="30">
                  <c:v>37.604100000000003</c:v>
                </c:pt>
                <c:pt idx="31">
                  <c:v>132.6677</c:v>
                </c:pt>
                <c:pt idx="32">
                  <c:v>112.3271</c:v>
                </c:pt>
                <c:pt idx="33">
                  <c:v>131.89840000000001</c:v>
                </c:pt>
                <c:pt idx="34">
                  <c:v>261.82440000000003</c:v>
                </c:pt>
                <c:pt idx="35">
                  <c:v>96.969099999999997</c:v>
                </c:pt>
                <c:pt idx="36">
                  <c:v>131.1</c:v>
                </c:pt>
                <c:pt idx="37">
                  <c:v>108.6477</c:v>
                </c:pt>
                <c:pt idx="38">
                  <c:v>88.846599999999995</c:v>
                </c:pt>
                <c:pt idx="39">
                  <c:v>93.387799999999999</c:v>
                </c:pt>
                <c:pt idx="40">
                  <c:v>116.2345</c:v>
                </c:pt>
                <c:pt idx="41">
                  <c:v>84.719200000000001</c:v>
                </c:pt>
                <c:pt idx="42">
                  <c:v>128.58340000000001</c:v>
                </c:pt>
                <c:pt idx="43">
                  <c:v>73.532200000000003</c:v>
                </c:pt>
                <c:pt idx="44">
                  <c:v>47.902500000000003</c:v>
                </c:pt>
                <c:pt idx="45">
                  <c:v>93.169700000000006</c:v>
                </c:pt>
                <c:pt idx="46">
                  <c:v>84.969300000000004</c:v>
                </c:pt>
                <c:pt idx="47">
                  <c:v>133.9468</c:v>
                </c:pt>
                <c:pt idx="48">
                  <c:v>97.770799999999994</c:v>
                </c:pt>
                <c:pt idx="49">
                  <c:v>94.8536</c:v>
                </c:pt>
                <c:pt idx="50">
                  <c:v>212.8717</c:v>
                </c:pt>
                <c:pt idx="51">
                  <c:v>117.74209999999999</c:v>
                </c:pt>
                <c:pt idx="52">
                  <c:v>112.6011</c:v>
                </c:pt>
                <c:pt idx="53">
                  <c:v>257.07850000000002</c:v>
                </c:pt>
                <c:pt idx="54">
                  <c:v>88.440550602222316</c:v>
                </c:pt>
              </c:numCache>
            </c:numRef>
          </c:yVal>
          <c:smooth val="0"/>
          <c:extLst>
            <c:ext xmlns:c16="http://schemas.microsoft.com/office/drawing/2014/chart" uri="{C3380CC4-5D6E-409C-BE32-E72D297353CC}">
              <c16:uniqueId val="{00000001-06F2-4DED-9DE2-4A48B8F1C74C}"/>
            </c:ext>
          </c:extLst>
        </c:ser>
        <c:dLbls>
          <c:showLegendKey val="0"/>
          <c:showVal val="0"/>
          <c:showCatName val="0"/>
          <c:showSerName val="0"/>
          <c:showPercent val="0"/>
          <c:showBubbleSize val="0"/>
        </c:dLbls>
        <c:axId val="997918144"/>
        <c:axId val="997915848"/>
      </c:scatterChart>
      <c:valAx>
        <c:axId val="997918144"/>
        <c:scaling>
          <c:orientation val="minMax"/>
          <c:min val="6"/>
        </c:scaling>
        <c:delete val="0"/>
        <c:axPos val="b"/>
        <c:numFmt formatCode="#,##0"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useo100"/>
                <a:ea typeface="+mn-ea"/>
                <a:cs typeface="+mn-cs"/>
              </a:defRPr>
            </a:pPr>
            <a:endParaRPr lang="nb-NO"/>
          </a:p>
        </c:txPr>
        <c:crossAx val="997915848"/>
        <c:crosses val="autoZero"/>
        <c:crossBetween val="midCat"/>
      </c:valAx>
      <c:valAx>
        <c:axId val="997915848"/>
        <c:scaling>
          <c:orientation val="minMax"/>
        </c:scaling>
        <c:delete val="0"/>
        <c:axPos val="l"/>
        <c:title>
          <c:tx>
            <c:rich>
              <a:bodyPr rot="-5400000" spcFirstLastPara="1" vertOverflow="ellipsis" vert="horz" wrap="square" anchor="ctr" anchorCtr="1"/>
              <a:lstStyle/>
              <a:p>
                <a:pPr>
                  <a:defRPr sz="1100" b="0" i="0" u="none" strike="noStrike" kern="1200" baseline="0">
                    <a:solidFill>
                      <a:schemeClr val="tx1"/>
                    </a:solidFill>
                    <a:latin typeface="Museo100"/>
                    <a:ea typeface="+mn-ea"/>
                    <a:cs typeface="+mn-cs"/>
                  </a:defRPr>
                </a:pPr>
                <a:r>
                  <a:rPr lang="nb-NO"/>
                  <a:t>Per cent</a:t>
                </a:r>
              </a:p>
            </c:rich>
          </c:tx>
          <c:layout>
            <c:manualLayout>
              <c:xMode val="edge"/>
              <c:yMode val="edge"/>
              <c:x val="0"/>
              <c:y val="0.37987599847232711"/>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solidFill>
                  <a:latin typeface="Museo100"/>
                  <a:ea typeface="+mn-ea"/>
                  <a:cs typeface="+mn-cs"/>
                </a:defRPr>
              </a:pPr>
              <a:endParaRPr lang="nb-NO"/>
            </a:p>
          </c:txPr>
        </c:title>
        <c:numFmt formatCode="_ * #,##0_ ;_ * \-#,##0_ ;_ * &quot;-&quot;??_ ;_ @_ "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useo100"/>
                <a:ea typeface="+mn-ea"/>
                <a:cs typeface="+mn-cs"/>
              </a:defRPr>
            </a:pPr>
            <a:endParaRPr lang="nb-NO"/>
          </a:p>
        </c:txPr>
        <c:crossAx val="997918144"/>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100">
          <a:solidFill>
            <a:schemeClr val="tx1"/>
          </a:solidFill>
          <a:latin typeface="Museo100"/>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55577793344229"/>
          <c:y val="4.3705727960475532E-2"/>
          <c:w val="0.85825366645540768"/>
          <c:h val="0.77082580466915318"/>
        </c:manualLayout>
      </c:layout>
      <c:barChart>
        <c:barDir val="col"/>
        <c:grouping val="stacked"/>
        <c:varyColors val="0"/>
        <c:ser>
          <c:idx val="1"/>
          <c:order val="0"/>
          <c:tx>
            <c:strRef>
              <c:f>'4.2'!$A$3</c:f>
              <c:strCache>
                <c:ptCount val="1"/>
                <c:pt idx="0">
                  <c:v>Paid-up policies</c:v>
                </c:pt>
              </c:strCache>
            </c:strRef>
          </c:tx>
          <c:spPr>
            <a:solidFill>
              <a:srgbClr val="AE006D"/>
            </a:solidFill>
          </c:spPr>
          <c:invertIfNegative val="0"/>
          <c:cat>
            <c:numRef>
              <c:f>'4.2'!$B$1:$G$1</c:f>
              <c:numCache>
                <c:formatCode>0.00</c:formatCode>
                <c:ptCount val="6"/>
                <c:pt idx="0">
                  <c:v>2012</c:v>
                </c:pt>
                <c:pt idx="1">
                  <c:v>2013</c:v>
                </c:pt>
                <c:pt idx="2">
                  <c:v>2014</c:v>
                </c:pt>
                <c:pt idx="3">
                  <c:v>2015</c:v>
                </c:pt>
                <c:pt idx="4">
                  <c:v>2016</c:v>
                </c:pt>
                <c:pt idx="5">
                  <c:v>2017</c:v>
                </c:pt>
              </c:numCache>
            </c:numRef>
          </c:cat>
          <c:val>
            <c:numRef>
              <c:f>'4.2'!$B$3:$G$3</c:f>
              <c:numCache>
                <c:formatCode>0.00</c:formatCode>
                <c:ptCount val="6"/>
                <c:pt idx="0">
                  <c:v>18.914628664411314</c:v>
                </c:pt>
                <c:pt idx="1">
                  <c:v>19.303320898132462</c:v>
                </c:pt>
                <c:pt idx="2">
                  <c:v>20.954000060402787</c:v>
                </c:pt>
                <c:pt idx="3">
                  <c:v>30.48459084664859</c:v>
                </c:pt>
                <c:pt idx="4">
                  <c:v>35.794807723965917</c:v>
                </c:pt>
                <c:pt idx="5">
                  <c:v>43.171032051137004</c:v>
                </c:pt>
              </c:numCache>
            </c:numRef>
          </c:val>
          <c:extLst>
            <c:ext xmlns:c16="http://schemas.microsoft.com/office/drawing/2014/chart" uri="{C3380CC4-5D6E-409C-BE32-E72D297353CC}">
              <c16:uniqueId val="{00000000-8765-4E95-837D-332461C4A821}"/>
            </c:ext>
          </c:extLst>
        </c:ser>
        <c:ser>
          <c:idx val="0"/>
          <c:order val="1"/>
          <c:tx>
            <c:strRef>
              <c:f>'4.2'!$A$2</c:f>
              <c:strCache>
                <c:ptCount val="1"/>
                <c:pt idx="0">
                  <c:v>Private, premium-paying defined benefit pensions</c:v>
                </c:pt>
              </c:strCache>
            </c:strRef>
          </c:tx>
          <c:spPr>
            <a:solidFill>
              <a:srgbClr val="08C1C1"/>
            </a:solidFill>
          </c:spPr>
          <c:invertIfNegative val="0"/>
          <c:cat>
            <c:numRef>
              <c:f>'4.2'!$B$1:$G$1</c:f>
              <c:numCache>
                <c:formatCode>0.00</c:formatCode>
                <c:ptCount val="6"/>
                <c:pt idx="0">
                  <c:v>2012</c:v>
                </c:pt>
                <c:pt idx="1">
                  <c:v>2013</c:v>
                </c:pt>
                <c:pt idx="2">
                  <c:v>2014</c:v>
                </c:pt>
                <c:pt idx="3">
                  <c:v>2015</c:v>
                </c:pt>
                <c:pt idx="4">
                  <c:v>2016</c:v>
                </c:pt>
                <c:pt idx="5">
                  <c:v>2017</c:v>
                </c:pt>
              </c:numCache>
            </c:numRef>
          </c:cat>
          <c:val>
            <c:numRef>
              <c:f>'4.2'!$B$2:$G$2</c:f>
              <c:numCache>
                <c:formatCode>0.00</c:formatCode>
                <c:ptCount val="6"/>
                <c:pt idx="0">
                  <c:v>81.051368995041329</c:v>
                </c:pt>
                <c:pt idx="1">
                  <c:v>80.690920968514774</c:v>
                </c:pt>
                <c:pt idx="2">
                  <c:v>79.005911473247707</c:v>
                </c:pt>
                <c:pt idx="3">
                  <c:v>69.462938350708086</c:v>
                </c:pt>
                <c:pt idx="4">
                  <c:v>64.157465392404816</c:v>
                </c:pt>
                <c:pt idx="5">
                  <c:v>56.713806118038676</c:v>
                </c:pt>
              </c:numCache>
            </c:numRef>
          </c:val>
          <c:extLst>
            <c:ext xmlns:c16="http://schemas.microsoft.com/office/drawing/2014/chart" uri="{C3380CC4-5D6E-409C-BE32-E72D297353CC}">
              <c16:uniqueId val="{00000001-8765-4E95-837D-332461C4A821}"/>
            </c:ext>
          </c:extLst>
        </c:ser>
        <c:dLbls>
          <c:showLegendKey val="0"/>
          <c:showVal val="0"/>
          <c:showCatName val="0"/>
          <c:showSerName val="0"/>
          <c:showPercent val="0"/>
          <c:showBubbleSize val="0"/>
        </c:dLbls>
        <c:gapWidth val="150"/>
        <c:overlap val="100"/>
        <c:axId val="251612544"/>
        <c:axId val="251618432"/>
      </c:barChart>
      <c:catAx>
        <c:axId val="251612544"/>
        <c:scaling>
          <c:orientation val="minMax"/>
        </c:scaling>
        <c:delete val="0"/>
        <c:axPos val="b"/>
        <c:numFmt formatCode="0.00" sourceLinked="1"/>
        <c:majorTickMark val="out"/>
        <c:minorTickMark val="none"/>
        <c:tickLblPos val="nextTo"/>
        <c:spPr>
          <a:ln>
            <a:solidFill>
              <a:schemeClr val="tx1"/>
            </a:solidFill>
          </a:ln>
        </c:spPr>
        <c:crossAx val="251618432"/>
        <c:crosses val="autoZero"/>
        <c:auto val="1"/>
        <c:lblAlgn val="ctr"/>
        <c:lblOffset val="100"/>
        <c:noMultiLvlLbl val="0"/>
      </c:catAx>
      <c:valAx>
        <c:axId val="251618432"/>
        <c:scaling>
          <c:orientation val="minMax"/>
          <c:max val="100"/>
          <c:min val="0"/>
        </c:scaling>
        <c:delete val="0"/>
        <c:axPos val="l"/>
        <c:title>
          <c:tx>
            <c:rich>
              <a:bodyPr rot="-5400000" vert="horz"/>
              <a:lstStyle/>
              <a:p>
                <a:pPr>
                  <a:defRPr b="0"/>
                </a:pPr>
                <a:r>
                  <a:rPr lang="en-US" b="0"/>
                  <a:t>Per cent</a:t>
                </a:r>
              </a:p>
            </c:rich>
          </c:tx>
          <c:layout>
            <c:manualLayout>
              <c:xMode val="edge"/>
              <c:yMode val="edge"/>
              <c:x val="2.7779445611928349E-3"/>
              <c:y val="0.32239864512348798"/>
            </c:manualLayout>
          </c:layout>
          <c:overlay val="0"/>
        </c:title>
        <c:numFmt formatCode="#,##0" sourceLinked="0"/>
        <c:majorTickMark val="out"/>
        <c:minorTickMark val="none"/>
        <c:tickLblPos val="nextTo"/>
        <c:spPr>
          <a:ln>
            <a:solidFill>
              <a:schemeClr val="tx1"/>
            </a:solidFill>
          </a:ln>
        </c:spPr>
        <c:crossAx val="251612544"/>
        <c:crosses val="autoZero"/>
        <c:crossBetween val="between"/>
      </c:valAx>
    </c:plotArea>
    <c:legend>
      <c:legendPos val="b"/>
      <c:layout>
        <c:manualLayout>
          <c:xMode val="edge"/>
          <c:yMode val="edge"/>
          <c:x val="2.4430657015466383E-2"/>
          <c:y val="0.91244704503680141"/>
          <c:w val="0.96902137232845909"/>
          <c:h val="7.1243168133395096E-2"/>
        </c:manualLayout>
      </c:layout>
      <c:overlay val="0"/>
    </c:legend>
    <c:plotVisOnly val="1"/>
    <c:dispBlanksAs val="gap"/>
    <c:showDLblsOverMax val="0"/>
  </c:chart>
  <c:spPr>
    <a:ln>
      <a:noFill/>
    </a:ln>
  </c:spPr>
  <c:txPr>
    <a:bodyPr/>
    <a:lstStyle/>
    <a:p>
      <a:pPr>
        <a:defRPr sz="1100">
          <a:latin typeface="Museo100"/>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89098176453434"/>
          <c:y val="5.6983691645285911E-2"/>
          <c:w val="0.76029025783541759"/>
          <c:h val="0.79337891974029562"/>
        </c:manualLayout>
      </c:layout>
      <c:barChart>
        <c:barDir val="col"/>
        <c:grouping val="clustered"/>
        <c:varyColors val="0"/>
        <c:ser>
          <c:idx val="0"/>
          <c:order val="0"/>
          <c:tx>
            <c:strRef>
              <c:f>'4.3'!$A$2</c:f>
              <c:strCache>
                <c:ptCount val="1"/>
                <c:pt idx="0">
                  <c:v>SCR</c:v>
                </c:pt>
              </c:strCache>
            </c:strRef>
          </c:tx>
          <c:spPr>
            <a:solidFill>
              <a:srgbClr val="B0006D"/>
            </a:solidFill>
          </c:spPr>
          <c:invertIfNegative val="0"/>
          <c:cat>
            <c:strRef>
              <c:f>'4.3'!$B$1:$D$1</c:f>
              <c:strCache>
                <c:ptCount val="3"/>
                <c:pt idx="0">
                  <c:v>01.01.2016</c:v>
                </c:pt>
                <c:pt idx="1">
                  <c:v>31.12.2016</c:v>
                </c:pt>
                <c:pt idx="2">
                  <c:v>31.12.2017</c:v>
                </c:pt>
              </c:strCache>
            </c:strRef>
          </c:cat>
          <c:val>
            <c:numRef>
              <c:f>'4.3'!$B$2:$D$2</c:f>
              <c:numCache>
                <c:formatCode>General</c:formatCode>
                <c:ptCount val="3"/>
                <c:pt idx="0">
                  <c:v>67.521000000000001</c:v>
                </c:pt>
                <c:pt idx="1">
                  <c:v>64.2</c:v>
                </c:pt>
                <c:pt idx="2">
                  <c:v>66.563999999999993</c:v>
                </c:pt>
              </c:numCache>
            </c:numRef>
          </c:val>
          <c:extLst>
            <c:ext xmlns:c16="http://schemas.microsoft.com/office/drawing/2014/chart" uri="{C3380CC4-5D6E-409C-BE32-E72D297353CC}">
              <c16:uniqueId val="{00000000-E49F-431F-8271-FEC85F446CC3}"/>
            </c:ext>
          </c:extLst>
        </c:ser>
        <c:ser>
          <c:idx val="1"/>
          <c:order val="1"/>
          <c:tx>
            <c:strRef>
              <c:f>'4.3'!$A$3</c:f>
              <c:strCache>
                <c:ptCount val="1"/>
                <c:pt idx="0">
                  <c:v>Eligible SCR capital</c:v>
                </c:pt>
              </c:strCache>
            </c:strRef>
          </c:tx>
          <c:spPr>
            <a:solidFill>
              <a:srgbClr val="08C1C1"/>
            </a:solidFill>
          </c:spPr>
          <c:invertIfNegative val="0"/>
          <c:cat>
            <c:strRef>
              <c:f>'4.3'!$B$1:$D$1</c:f>
              <c:strCache>
                <c:ptCount val="3"/>
                <c:pt idx="0">
                  <c:v>01.01.2016</c:v>
                </c:pt>
                <c:pt idx="1">
                  <c:v>31.12.2016</c:v>
                </c:pt>
                <c:pt idx="2">
                  <c:v>31.12.2017</c:v>
                </c:pt>
              </c:strCache>
            </c:strRef>
          </c:cat>
          <c:val>
            <c:numRef>
              <c:f>'4.3'!$B$3:$D$3</c:f>
              <c:numCache>
                <c:formatCode>General</c:formatCode>
                <c:ptCount val="3"/>
                <c:pt idx="0">
                  <c:v>133.62899999999999</c:v>
                </c:pt>
                <c:pt idx="1">
                  <c:v>142.5</c:v>
                </c:pt>
                <c:pt idx="2">
                  <c:v>151.19499999999999</c:v>
                </c:pt>
              </c:numCache>
            </c:numRef>
          </c:val>
          <c:extLst>
            <c:ext xmlns:c16="http://schemas.microsoft.com/office/drawing/2014/chart" uri="{C3380CC4-5D6E-409C-BE32-E72D297353CC}">
              <c16:uniqueId val="{00000001-E49F-431F-8271-FEC85F446CC3}"/>
            </c:ext>
          </c:extLst>
        </c:ser>
        <c:dLbls>
          <c:showLegendKey val="0"/>
          <c:showVal val="0"/>
          <c:showCatName val="0"/>
          <c:showSerName val="0"/>
          <c:showPercent val="0"/>
          <c:showBubbleSize val="0"/>
        </c:dLbls>
        <c:gapWidth val="150"/>
        <c:axId val="242520448"/>
        <c:axId val="242521984"/>
      </c:barChart>
      <c:lineChart>
        <c:grouping val="standard"/>
        <c:varyColors val="0"/>
        <c:ser>
          <c:idx val="2"/>
          <c:order val="2"/>
          <c:tx>
            <c:strRef>
              <c:f>'4.3'!$A$4</c:f>
              <c:strCache>
                <c:ptCount val="1"/>
                <c:pt idx="0">
                  <c:v>Solvency coverage ratio (right-hand scale)</c:v>
                </c:pt>
              </c:strCache>
            </c:strRef>
          </c:tx>
          <c:spPr>
            <a:ln>
              <a:solidFill>
                <a:srgbClr val="381659"/>
              </a:solidFill>
            </a:ln>
          </c:spPr>
          <c:marker>
            <c:symbol val="none"/>
          </c:marker>
          <c:cat>
            <c:strRef>
              <c:f>'4.3'!$B$1:$D$1</c:f>
              <c:strCache>
                <c:ptCount val="3"/>
                <c:pt idx="0">
                  <c:v>01.01.2016</c:v>
                </c:pt>
                <c:pt idx="1">
                  <c:v>31.12.2016</c:v>
                </c:pt>
                <c:pt idx="2">
                  <c:v>31.12.2017</c:v>
                </c:pt>
              </c:strCache>
            </c:strRef>
          </c:cat>
          <c:val>
            <c:numRef>
              <c:f>'4.3'!$B$4:$D$4</c:f>
              <c:numCache>
                <c:formatCode>General</c:formatCode>
                <c:ptCount val="3"/>
                <c:pt idx="0" formatCode="0">
                  <c:v>198</c:v>
                </c:pt>
                <c:pt idx="1">
                  <c:v>222</c:v>
                </c:pt>
                <c:pt idx="2" formatCode="#,##0">
                  <c:v>227.14229914067667</c:v>
                </c:pt>
              </c:numCache>
            </c:numRef>
          </c:val>
          <c:smooth val="0"/>
          <c:extLst>
            <c:ext xmlns:c16="http://schemas.microsoft.com/office/drawing/2014/chart" uri="{C3380CC4-5D6E-409C-BE32-E72D297353CC}">
              <c16:uniqueId val="{00000002-E49F-431F-8271-FEC85F446CC3}"/>
            </c:ext>
          </c:extLst>
        </c:ser>
        <c:dLbls>
          <c:showLegendKey val="0"/>
          <c:showVal val="0"/>
          <c:showCatName val="0"/>
          <c:showSerName val="0"/>
          <c:showPercent val="0"/>
          <c:showBubbleSize val="0"/>
        </c:dLbls>
        <c:marker val="1"/>
        <c:smooth val="0"/>
        <c:axId val="242526080"/>
        <c:axId val="242524160"/>
      </c:lineChart>
      <c:catAx>
        <c:axId val="242520448"/>
        <c:scaling>
          <c:orientation val="minMax"/>
        </c:scaling>
        <c:delete val="0"/>
        <c:axPos val="b"/>
        <c:numFmt formatCode="General" sourceLinked="1"/>
        <c:majorTickMark val="out"/>
        <c:minorTickMark val="none"/>
        <c:tickLblPos val="nextTo"/>
        <c:spPr>
          <a:ln>
            <a:solidFill>
              <a:schemeClr val="tx1"/>
            </a:solidFill>
          </a:ln>
        </c:spPr>
        <c:crossAx val="242521984"/>
        <c:crosses val="autoZero"/>
        <c:auto val="1"/>
        <c:lblAlgn val="ctr"/>
        <c:lblOffset val="100"/>
        <c:noMultiLvlLbl val="0"/>
      </c:catAx>
      <c:valAx>
        <c:axId val="242521984"/>
        <c:scaling>
          <c:orientation val="minMax"/>
          <c:max val="150"/>
          <c:min val="0"/>
        </c:scaling>
        <c:delete val="0"/>
        <c:axPos val="l"/>
        <c:majorGridlines>
          <c:spPr>
            <a:ln>
              <a:noFill/>
            </a:ln>
          </c:spPr>
        </c:majorGridlines>
        <c:title>
          <c:tx>
            <c:rich>
              <a:bodyPr rot="-5400000" vert="horz"/>
              <a:lstStyle/>
              <a:p>
                <a:pPr>
                  <a:defRPr b="0"/>
                </a:pPr>
                <a:r>
                  <a:rPr lang="en-US" b="0"/>
                  <a:t>NOK</a:t>
                </a:r>
                <a:r>
                  <a:rPr lang="en-US" b="0" baseline="0"/>
                  <a:t> billion</a:t>
                </a:r>
                <a:endParaRPr lang="en-US" b="0"/>
              </a:p>
            </c:rich>
          </c:tx>
          <c:layout>
            <c:manualLayout>
              <c:xMode val="edge"/>
              <c:yMode val="edge"/>
              <c:x val="5.1198257080610019E-3"/>
              <c:y val="0.31168833687936814"/>
            </c:manualLayout>
          </c:layout>
          <c:overlay val="0"/>
        </c:title>
        <c:numFmt formatCode="General" sourceLinked="1"/>
        <c:majorTickMark val="out"/>
        <c:minorTickMark val="none"/>
        <c:tickLblPos val="nextTo"/>
        <c:spPr>
          <a:ln>
            <a:solidFill>
              <a:schemeClr val="tx1"/>
            </a:solidFill>
          </a:ln>
        </c:spPr>
        <c:crossAx val="242520448"/>
        <c:crosses val="autoZero"/>
        <c:crossBetween val="between"/>
        <c:majorUnit val="25"/>
      </c:valAx>
      <c:valAx>
        <c:axId val="242524160"/>
        <c:scaling>
          <c:orientation val="minMax"/>
          <c:max val="240"/>
          <c:min val="0"/>
        </c:scaling>
        <c:delete val="0"/>
        <c:axPos val="r"/>
        <c:title>
          <c:tx>
            <c:rich>
              <a:bodyPr rot="-5400000" vert="horz"/>
              <a:lstStyle/>
              <a:p>
                <a:pPr>
                  <a:defRPr b="0"/>
                </a:pPr>
                <a:r>
                  <a:rPr lang="en-US" b="0"/>
                  <a:t>Per cent</a:t>
                </a:r>
              </a:p>
            </c:rich>
          </c:tx>
          <c:layout>
            <c:manualLayout>
              <c:xMode val="edge"/>
              <c:yMode val="edge"/>
              <c:x val="0.96432058737755821"/>
              <c:y val="0.33940196274541895"/>
            </c:manualLayout>
          </c:layout>
          <c:overlay val="0"/>
        </c:title>
        <c:numFmt formatCode="0" sourceLinked="0"/>
        <c:majorTickMark val="out"/>
        <c:minorTickMark val="none"/>
        <c:tickLblPos val="nextTo"/>
        <c:crossAx val="242526080"/>
        <c:crosses val="max"/>
        <c:crossBetween val="between"/>
        <c:majorUnit val="40"/>
      </c:valAx>
      <c:catAx>
        <c:axId val="242526080"/>
        <c:scaling>
          <c:orientation val="minMax"/>
        </c:scaling>
        <c:delete val="1"/>
        <c:axPos val="b"/>
        <c:numFmt formatCode="General" sourceLinked="1"/>
        <c:majorTickMark val="out"/>
        <c:minorTickMark val="none"/>
        <c:tickLblPos val="nextTo"/>
        <c:crossAx val="242524160"/>
        <c:crosses val="autoZero"/>
        <c:auto val="1"/>
        <c:lblAlgn val="ctr"/>
        <c:lblOffset val="100"/>
        <c:noMultiLvlLbl val="0"/>
      </c:catAx>
    </c:plotArea>
    <c:legend>
      <c:legendPos val="r"/>
      <c:layout>
        <c:manualLayout>
          <c:xMode val="edge"/>
          <c:yMode val="edge"/>
          <c:x val="0"/>
          <c:y val="0.93180362847253806"/>
          <c:w val="0.99908817750240231"/>
          <c:h val="6.6033835839804086E-2"/>
        </c:manualLayout>
      </c:layout>
      <c:overlay val="0"/>
    </c:legend>
    <c:plotVisOnly val="1"/>
    <c:dispBlanksAs val="gap"/>
    <c:showDLblsOverMax val="0"/>
  </c:chart>
  <c:spPr>
    <a:ln>
      <a:noFill/>
    </a:ln>
  </c:spPr>
  <c:txPr>
    <a:bodyPr/>
    <a:lstStyle/>
    <a:p>
      <a:pPr>
        <a:defRPr sz="1100">
          <a:latin typeface="Museo100"/>
          <a:cs typeface="Arial" panose="020B0604020202020204" pitchFamily="34" charset="0"/>
        </a:defRPr>
      </a:pPr>
      <a:endParaRPr lang="nb-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050833720945184"/>
          <c:y val="3.0130869058034419E-2"/>
          <c:w val="0.75412503028270739"/>
          <c:h val="0.76873601326150021"/>
        </c:manualLayout>
      </c:layout>
      <c:barChart>
        <c:barDir val="col"/>
        <c:grouping val="clustered"/>
        <c:varyColors val="0"/>
        <c:ser>
          <c:idx val="0"/>
          <c:order val="0"/>
          <c:tx>
            <c:strRef>
              <c:f>'4.4'!$A$2</c:f>
              <c:strCache>
                <c:ptCount val="1"/>
                <c:pt idx="0">
                  <c:v>Loss potential</c:v>
                </c:pt>
              </c:strCache>
            </c:strRef>
          </c:tx>
          <c:spPr>
            <a:solidFill>
              <a:srgbClr val="AE006D"/>
            </a:solidFill>
          </c:spPr>
          <c:invertIfNegative val="0"/>
          <c:cat>
            <c:numRef>
              <c:f>'4.4'!$B$1:$G$1</c:f>
              <c:numCache>
                <c:formatCode>General</c:formatCode>
                <c:ptCount val="6"/>
                <c:pt idx="0">
                  <c:v>2012</c:v>
                </c:pt>
                <c:pt idx="1">
                  <c:v>2013</c:v>
                </c:pt>
                <c:pt idx="2">
                  <c:v>2014</c:v>
                </c:pt>
                <c:pt idx="3">
                  <c:v>2015</c:v>
                </c:pt>
                <c:pt idx="4">
                  <c:v>2016</c:v>
                </c:pt>
                <c:pt idx="5">
                  <c:v>2017</c:v>
                </c:pt>
              </c:numCache>
            </c:numRef>
          </c:cat>
          <c:val>
            <c:numRef>
              <c:f>'4.4'!$B$2:$G$2</c:f>
              <c:numCache>
                <c:formatCode>#,##0.0</c:formatCode>
                <c:ptCount val="6"/>
                <c:pt idx="0">
                  <c:v>40.795839016943532</c:v>
                </c:pt>
                <c:pt idx="1">
                  <c:v>55.488912148099672</c:v>
                </c:pt>
                <c:pt idx="2">
                  <c:v>62.115759494995388</c:v>
                </c:pt>
                <c:pt idx="3">
                  <c:v>61.989854907233642</c:v>
                </c:pt>
                <c:pt idx="4">
                  <c:v>65.760400608620103</c:v>
                </c:pt>
                <c:pt idx="5">
                  <c:v>73.68892456408733</c:v>
                </c:pt>
              </c:numCache>
            </c:numRef>
          </c:val>
          <c:extLst>
            <c:ext xmlns:c16="http://schemas.microsoft.com/office/drawing/2014/chart" uri="{C3380CC4-5D6E-409C-BE32-E72D297353CC}">
              <c16:uniqueId val="{00000000-0D79-4628-AB83-BA6100AD7211}"/>
            </c:ext>
          </c:extLst>
        </c:ser>
        <c:ser>
          <c:idx val="1"/>
          <c:order val="1"/>
          <c:tx>
            <c:strRef>
              <c:f>'4.4'!$A$3</c:f>
              <c:strCache>
                <c:ptCount val="1"/>
                <c:pt idx="0">
                  <c:v>Buffer capital</c:v>
                </c:pt>
              </c:strCache>
            </c:strRef>
          </c:tx>
          <c:spPr>
            <a:solidFill>
              <a:srgbClr val="08C1C1"/>
            </a:solidFill>
          </c:spPr>
          <c:invertIfNegative val="0"/>
          <c:cat>
            <c:numRef>
              <c:f>'4.4'!$B$1:$G$1</c:f>
              <c:numCache>
                <c:formatCode>General</c:formatCode>
                <c:ptCount val="6"/>
                <c:pt idx="0">
                  <c:v>2012</c:v>
                </c:pt>
                <c:pt idx="1">
                  <c:v>2013</c:v>
                </c:pt>
                <c:pt idx="2">
                  <c:v>2014</c:v>
                </c:pt>
                <c:pt idx="3">
                  <c:v>2015</c:v>
                </c:pt>
                <c:pt idx="4">
                  <c:v>2016</c:v>
                </c:pt>
                <c:pt idx="5">
                  <c:v>2017</c:v>
                </c:pt>
              </c:numCache>
            </c:numRef>
          </c:cat>
          <c:val>
            <c:numRef>
              <c:f>'4.4'!$B$3:$G$3</c:f>
              <c:numCache>
                <c:formatCode>#,##0.0</c:formatCode>
                <c:ptCount val="6"/>
                <c:pt idx="0">
                  <c:v>41.426574675213679</c:v>
                </c:pt>
                <c:pt idx="1">
                  <c:v>56.168054039305261</c:v>
                </c:pt>
                <c:pt idx="2">
                  <c:v>49.441209810162462</c:v>
                </c:pt>
                <c:pt idx="3">
                  <c:v>60.706932771290553</c:v>
                </c:pt>
                <c:pt idx="4">
                  <c:v>72.781158221253733</c:v>
                </c:pt>
                <c:pt idx="5">
                  <c:v>89.11041141329892</c:v>
                </c:pt>
              </c:numCache>
            </c:numRef>
          </c:val>
          <c:extLst>
            <c:ext xmlns:c16="http://schemas.microsoft.com/office/drawing/2014/chart" uri="{C3380CC4-5D6E-409C-BE32-E72D297353CC}">
              <c16:uniqueId val="{00000001-0D79-4628-AB83-BA6100AD7211}"/>
            </c:ext>
          </c:extLst>
        </c:ser>
        <c:dLbls>
          <c:showLegendKey val="0"/>
          <c:showVal val="0"/>
          <c:showCatName val="0"/>
          <c:showSerName val="0"/>
          <c:showPercent val="0"/>
          <c:showBubbleSize val="0"/>
        </c:dLbls>
        <c:gapWidth val="150"/>
        <c:axId val="242689536"/>
        <c:axId val="242691072"/>
      </c:barChart>
      <c:lineChart>
        <c:grouping val="standard"/>
        <c:varyColors val="0"/>
        <c:ser>
          <c:idx val="2"/>
          <c:order val="2"/>
          <c:tx>
            <c:strRef>
              <c:f>'4.4'!$A$4</c:f>
              <c:strCache>
                <c:ptCount val="1"/>
                <c:pt idx="0">
                  <c:v>Buffer capital utilisation (right-hand scale)</c:v>
                </c:pt>
              </c:strCache>
            </c:strRef>
          </c:tx>
          <c:spPr>
            <a:ln>
              <a:solidFill>
                <a:srgbClr val="381659"/>
              </a:solidFill>
            </a:ln>
          </c:spPr>
          <c:marker>
            <c:symbol val="none"/>
          </c:marker>
          <c:cat>
            <c:numRef>
              <c:f>'4.4'!$B$1:$G$1</c:f>
              <c:numCache>
                <c:formatCode>General</c:formatCode>
                <c:ptCount val="6"/>
                <c:pt idx="0">
                  <c:v>2012</c:v>
                </c:pt>
                <c:pt idx="1">
                  <c:v>2013</c:v>
                </c:pt>
                <c:pt idx="2">
                  <c:v>2014</c:v>
                </c:pt>
                <c:pt idx="3">
                  <c:v>2015</c:v>
                </c:pt>
                <c:pt idx="4">
                  <c:v>2016</c:v>
                </c:pt>
                <c:pt idx="5">
                  <c:v>2017</c:v>
                </c:pt>
              </c:numCache>
            </c:numRef>
          </c:cat>
          <c:val>
            <c:numRef>
              <c:f>'4.4'!$B$4:$G$4</c:f>
              <c:numCache>
                <c:formatCode>0.00</c:formatCode>
                <c:ptCount val="6"/>
                <c:pt idx="0">
                  <c:v>98.477461235414353</c:v>
                </c:pt>
                <c:pt idx="1">
                  <c:v>98.790875164145191</c:v>
                </c:pt>
                <c:pt idx="2">
                  <c:v>125.63559778067508</c:v>
                </c:pt>
                <c:pt idx="3">
                  <c:v>102.11330416045958</c:v>
                </c:pt>
                <c:pt idx="4">
                  <c:v>90.353605542672696</c:v>
                </c:pt>
                <c:pt idx="5">
                  <c:v>82.693956177930886</c:v>
                </c:pt>
              </c:numCache>
            </c:numRef>
          </c:val>
          <c:smooth val="0"/>
          <c:extLst>
            <c:ext xmlns:c16="http://schemas.microsoft.com/office/drawing/2014/chart" uri="{C3380CC4-5D6E-409C-BE32-E72D297353CC}">
              <c16:uniqueId val="{00000002-0D79-4628-AB83-BA6100AD7211}"/>
            </c:ext>
          </c:extLst>
        </c:ser>
        <c:dLbls>
          <c:showLegendKey val="0"/>
          <c:showVal val="0"/>
          <c:showCatName val="0"/>
          <c:showSerName val="0"/>
          <c:showPercent val="0"/>
          <c:showBubbleSize val="0"/>
        </c:dLbls>
        <c:marker val="1"/>
        <c:smooth val="0"/>
        <c:axId val="242703360"/>
        <c:axId val="242701440"/>
      </c:lineChart>
      <c:catAx>
        <c:axId val="242689536"/>
        <c:scaling>
          <c:orientation val="minMax"/>
        </c:scaling>
        <c:delete val="0"/>
        <c:axPos val="b"/>
        <c:numFmt formatCode="General" sourceLinked="1"/>
        <c:majorTickMark val="out"/>
        <c:minorTickMark val="none"/>
        <c:tickLblPos val="nextTo"/>
        <c:spPr>
          <a:ln>
            <a:solidFill>
              <a:schemeClr val="tx1"/>
            </a:solidFill>
          </a:ln>
        </c:spPr>
        <c:txPr>
          <a:bodyPr rot="0" vert="horz"/>
          <a:lstStyle/>
          <a:p>
            <a:pPr>
              <a:defRPr/>
            </a:pPr>
            <a:endParaRPr lang="nb-NO"/>
          </a:p>
        </c:txPr>
        <c:crossAx val="242691072"/>
        <c:crosses val="autoZero"/>
        <c:auto val="1"/>
        <c:lblAlgn val="ctr"/>
        <c:lblOffset val="100"/>
        <c:noMultiLvlLbl val="0"/>
      </c:catAx>
      <c:valAx>
        <c:axId val="242691072"/>
        <c:scaling>
          <c:orientation val="minMax"/>
          <c:max val="90"/>
          <c:min val="0"/>
        </c:scaling>
        <c:delete val="0"/>
        <c:axPos val="l"/>
        <c:title>
          <c:tx>
            <c:rich>
              <a:bodyPr rot="-5400000" vert="horz"/>
              <a:lstStyle/>
              <a:p>
                <a:pPr>
                  <a:defRPr/>
                </a:pPr>
                <a:r>
                  <a:rPr lang="nb-NO"/>
                  <a:t>NOK</a:t>
                </a:r>
                <a:r>
                  <a:rPr lang="nb-NO" baseline="0"/>
                  <a:t> billion</a:t>
                </a:r>
                <a:endParaRPr lang="nb-NO"/>
              </a:p>
            </c:rich>
          </c:tx>
          <c:layout>
            <c:manualLayout>
              <c:xMode val="edge"/>
              <c:yMode val="edge"/>
              <c:x val="5.2575065907620967E-3"/>
              <c:y val="0.33543889151555761"/>
            </c:manualLayout>
          </c:layout>
          <c:overlay val="0"/>
        </c:title>
        <c:numFmt formatCode="#,##0" sourceLinked="0"/>
        <c:majorTickMark val="out"/>
        <c:minorTickMark val="none"/>
        <c:tickLblPos val="nextTo"/>
        <c:spPr>
          <a:ln>
            <a:solidFill>
              <a:schemeClr val="tx1"/>
            </a:solidFill>
          </a:ln>
        </c:spPr>
        <c:txPr>
          <a:bodyPr rot="0" vert="horz"/>
          <a:lstStyle/>
          <a:p>
            <a:pPr>
              <a:defRPr/>
            </a:pPr>
            <a:endParaRPr lang="nb-NO"/>
          </a:p>
        </c:txPr>
        <c:crossAx val="242689536"/>
        <c:crosses val="autoZero"/>
        <c:crossBetween val="between"/>
      </c:valAx>
      <c:valAx>
        <c:axId val="242701440"/>
        <c:scaling>
          <c:orientation val="minMax"/>
          <c:min val="0"/>
        </c:scaling>
        <c:delete val="0"/>
        <c:axPos val="r"/>
        <c:title>
          <c:tx>
            <c:rich>
              <a:bodyPr rot="-5400000" vert="horz" anchor="ctr" anchorCtr="1"/>
              <a:lstStyle/>
              <a:p>
                <a:pPr>
                  <a:defRPr/>
                </a:pPr>
                <a:r>
                  <a:rPr lang="nb-NO"/>
                  <a:t>Per cent</a:t>
                </a:r>
              </a:p>
            </c:rich>
          </c:tx>
          <c:layout>
            <c:manualLayout>
              <c:xMode val="edge"/>
              <c:yMode val="edge"/>
              <c:x val="0.9570666215478989"/>
              <c:y val="0.33303559665428895"/>
            </c:manualLayout>
          </c:layout>
          <c:overlay val="0"/>
        </c:title>
        <c:numFmt formatCode="#,##0" sourceLinked="0"/>
        <c:majorTickMark val="out"/>
        <c:minorTickMark val="none"/>
        <c:tickLblPos val="nextTo"/>
        <c:crossAx val="242703360"/>
        <c:crosses val="max"/>
        <c:crossBetween val="between"/>
      </c:valAx>
      <c:catAx>
        <c:axId val="242703360"/>
        <c:scaling>
          <c:orientation val="minMax"/>
        </c:scaling>
        <c:delete val="1"/>
        <c:axPos val="b"/>
        <c:numFmt formatCode="General" sourceLinked="1"/>
        <c:majorTickMark val="out"/>
        <c:minorTickMark val="none"/>
        <c:tickLblPos val="nextTo"/>
        <c:crossAx val="242701440"/>
        <c:crosses val="autoZero"/>
        <c:auto val="1"/>
        <c:lblAlgn val="ctr"/>
        <c:lblOffset val="100"/>
        <c:noMultiLvlLbl val="0"/>
      </c:catAx>
    </c:plotArea>
    <c:legend>
      <c:legendPos val="b"/>
      <c:layout>
        <c:manualLayout>
          <c:xMode val="edge"/>
          <c:yMode val="edge"/>
          <c:x val="0"/>
          <c:y val="0.91349319858308842"/>
          <c:w val="1"/>
          <c:h val="8.6506801416911569E-2"/>
        </c:manualLayout>
      </c:layout>
      <c:overlay val="1"/>
      <c:txPr>
        <a:bodyPr/>
        <a:lstStyle/>
        <a:p>
          <a:pPr>
            <a:defRPr sz="1050"/>
          </a:pPr>
          <a:endParaRPr lang="nb-NO"/>
        </a:p>
      </c:txPr>
    </c:legend>
    <c:plotVisOnly val="1"/>
    <c:dispBlanksAs val="gap"/>
    <c:showDLblsOverMax val="0"/>
  </c:chart>
  <c:spPr>
    <a:ln>
      <a:noFill/>
    </a:ln>
  </c:spPr>
  <c:txPr>
    <a:bodyPr/>
    <a:lstStyle/>
    <a:p>
      <a:pPr>
        <a:defRPr sz="1100" b="0" i="0" u="none" strike="noStrike" baseline="0">
          <a:solidFill>
            <a:srgbClr val="000000"/>
          </a:solidFill>
          <a:latin typeface="Museo100"/>
          <a:ea typeface="Calibri"/>
          <a:cs typeface="Calibri"/>
        </a:defRPr>
      </a:pPr>
      <a:endParaRPr lang="nb-N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70713035870517"/>
          <c:y val="3.4381952255967997E-2"/>
          <c:w val="0.84317454068241471"/>
          <c:h val="0.69047188838237328"/>
        </c:manualLayout>
      </c:layout>
      <c:lineChart>
        <c:grouping val="standard"/>
        <c:varyColors val="0"/>
        <c:ser>
          <c:idx val="0"/>
          <c:order val="0"/>
          <c:tx>
            <c:strRef>
              <c:f>'4.5'!$A$2</c:f>
              <c:strCache>
                <c:ptCount val="1"/>
                <c:pt idx="0">
                  <c:v>Equities</c:v>
                </c:pt>
              </c:strCache>
            </c:strRef>
          </c:tx>
          <c:spPr>
            <a:ln>
              <a:solidFill>
                <a:srgbClr val="294C98"/>
              </a:solidFill>
            </a:ln>
          </c:spPr>
          <c:marker>
            <c:symbol val="none"/>
          </c:marker>
          <c:cat>
            <c:numRef>
              <c:f>'4.5'!$B$1:$K$1</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'4.5'!$B$2:$K$2</c:f>
              <c:numCache>
                <c:formatCode>0.0</c:formatCode>
                <c:ptCount val="10"/>
                <c:pt idx="0">
                  <c:v>10.253197864886868</c:v>
                </c:pt>
                <c:pt idx="1">
                  <c:v>13.873058949265443</c:v>
                </c:pt>
                <c:pt idx="2">
                  <c:v>17.077573861864835</c:v>
                </c:pt>
                <c:pt idx="3">
                  <c:v>12.785518756902995</c:v>
                </c:pt>
                <c:pt idx="4">
                  <c:v>11.264342206851929</c:v>
                </c:pt>
                <c:pt idx="5">
                  <c:v>12.96866160871121</c:v>
                </c:pt>
                <c:pt idx="6">
                  <c:v>14.726804222394554</c:v>
                </c:pt>
                <c:pt idx="7">
                  <c:v>13.947008101998609</c:v>
                </c:pt>
                <c:pt idx="8">
                  <c:v>14.612261322593229</c:v>
                </c:pt>
                <c:pt idx="9">
                  <c:v>16.89545751990622</c:v>
                </c:pt>
              </c:numCache>
            </c:numRef>
          </c:val>
          <c:smooth val="0"/>
          <c:extLst>
            <c:ext xmlns:c16="http://schemas.microsoft.com/office/drawing/2014/chart" uri="{C3380CC4-5D6E-409C-BE32-E72D297353CC}">
              <c16:uniqueId val="{00000000-EFD0-44CE-9064-9E09EC652B1D}"/>
            </c:ext>
          </c:extLst>
        </c:ser>
        <c:ser>
          <c:idx val="2"/>
          <c:order val="1"/>
          <c:tx>
            <c:strRef>
              <c:f>'4.5'!$A$3</c:f>
              <c:strCache>
                <c:ptCount val="1"/>
                <c:pt idx="0">
                  <c:v>Bonds and money market paper, fair value</c:v>
                </c:pt>
              </c:strCache>
            </c:strRef>
          </c:tx>
          <c:spPr>
            <a:ln>
              <a:solidFill>
                <a:srgbClr val="ADC4C8"/>
              </a:solidFill>
            </a:ln>
          </c:spPr>
          <c:marker>
            <c:symbol val="none"/>
          </c:marker>
          <c:cat>
            <c:numRef>
              <c:f>'4.5'!$B$1:$K$1</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'4.5'!$B$3:$K$3</c:f>
              <c:numCache>
                <c:formatCode>0.0</c:formatCode>
                <c:ptCount val="10"/>
                <c:pt idx="0">
                  <c:v>36.957489243745066</c:v>
                </c:pt>
                <c:pt idx="1">
                  <c:v>29.560891524254945</c:v>
                </c:pt>
                <c:pt idx="2">
                  <c:v>27.199742564907559</c:v>
                </c:pt>
                <c:pt idx="3">
                  <c:v>29.030910818053446</c:v>
                </c:pt>
                <c:pt idx="4">
                  <c:v>31.007594526748804</c:v>
                </c:pt>
                <c:pt idx="5">
                  <c:v>29.510466142715337</c:v>
                </c:pt>
                <c:pt idx="6">
                  <c:v>29.260806820880592</c:v>
                </c:pt>
                <c:pt idx="7">
                  <c:v>27.289719306535019</c:v>
                </c:pt>
                <c:pt idx="8">
                  <c:v>26.230735255257471</c:v>
                </c:pt>
                <c:pt idx="9">
                  <c:v>23.607494065922538</c:v>
                </c:pt>
              </c:numCache>
            </c:numRef>
          </c:val>
          <c:smooth val="0"/>
          <c:extLst>
            <c:ext xmlns:c16="http://schemas.microsoft.com/office/drawing/2014/chart" uri="{C3380CC4-5D6E-409C-BE32-E72D297353CC}">
              <c16:uniqueId val="{00000001-EFD0-44CE-9064-9E09EC652B1D}"/>
            </c:ext>
          </c:extLst>
        </c:ser>
        <c:ser>
          <c:idx val="1"/>
          <c:order val="2"/>
          <c:tx>
            <c:strRef>
              <c:f>'4.5'!$A$4</c:f>
              <c:strCache>
                <c:ptCount val="1"/>
                <c:pt idx="0">
                  <c:v>Bonds, held to maturity</c:v>
                </c:pt>
              </c:strCache>
            </c:strRef>
          </c:tx>
          <c:spPr>
            <a:ln>
              <a:solidFill>
                <a:srgbClr val="381659"/>
              </a:solidFill>
            </a:ln>
          </c:spPr>
          <c:marker>
            <c:symbol val="none"/>
          </c:marker>
          <c:cat>
            <c:numRef>
              <c:f>'4.5'!$B$1:$K$1</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'4.5'!$B$4:$K$4</c:f>
              <c:numCache>
                <c:formatCode>0.0</c:formatCode>
                <c:ptCount val="10"/>
                <c:pt idx="0">
                  <c:v>18.994363318262536</c:v>
                </c:pt>
                <c:pt idx="1">
                  <c:v>20.542475515199534</c:v>
                </c:pt>
                <c:pt idx="2">
                  <c:v>18.50992465851569</c:v>
                </c:pt>
                <c:pt idx="3">
                  <c:v>19.123538598607336</c:v>
                </c:pt>
                <c:pt idx="4">
                  <c:v>19.466612644208823</c:v>
                </c:pt>
                <c:pt idx="5">
                  <c:v>17.26746477715464</c:v>
                </c:pt>
                <c:pt idx="6">
                  <c:v>14.70618462301951</c:v>
                </c:pt>
                <c:pt idx="7">
                  <c:v>13.714439167966431</c:v>
                </c:pt>
                <c:pt idx="8">
                  <c:v>12.421816675156313</c:v>
                </c:pt>
                <c:pt idx="9">
                  <c:v>11.087145052172321</c:v>
                </c:pt>
              </c:numCache>
            </c:numRef>
          </c:val>
          <c:smooth val="0"/>
          <c:extLst>
            <c:ext xmlns:c16="http://schemas.microsoft.com/office/drawing/2014/chart" uri="{C3380CC4-5D6E-409C-BE32-E72D297353CC}">
              <c16:uniqueId val="{00000002-EFD0-44CE-9064-9E09EC652B1D}"/>
            </c:ext>
          </c:extLst>
        </c:ser>
        <c:ser>
          <c:idx val="3"/>
          <c:order val="3"/>
          <c:tx>
            <c:strRef>
              <c:f>'4.5'!$A$5</c:f>
              <c:strCache>
                <c:ptCount val="1"/>
                <c:pt idx="0">
                  <c:v>Loans and receivables, amortised cost</c:v>
                </c:pt>
              </c:strCache>
            </c:strRef>
          </c:tx>
          <c:spPr>
            <a:ln>
              <a:solidFill>
                <a:srgbClr val="08C1C1"/>
              </a:solidFill>
            </a:ln>
          </c:spPr>
          <c:marker>
            <c:symbol val="none"/>
          </c:marker>
          <c:cat>
            <c:numRef>
              <c:f>'4.5'!$B$1:$K$1</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'4.5'!$B$5:$K$5</c:f>
              <c:numCache>
                <c:formatCode>0.0</c:formatCode>
                <c:ptCount val="10"/>
                <c:pt idx="0">
                  <c:v>12.455241133021246</c:v>
                </c:pt>
                <c:pt idx="1">
                  <c:v>16.708846463927454</c:v>
                </c:pt>
                <c:pt idx="2">
                  <c:v>17.77734608523205</c:v>
                </c:pt>
                <c:pt idx="3">
                  <c:v>20.076540027445052</c:v>
                </c:pt>
                <c:pt idx="4">
                  <c:v>20.016851503906139</c:v>
                </c:pt>
                <c:pt idx="5">
                  <c:v>22.283855141604398</c:v>
                </c:pt>
                <c:pt idx="6">
                  <c:v>23.982824588102588</c:v>
                </c:pt>
                <c:pt idx="7">
                  <c:v>29.555959327157556</c:v>
                </c:pt>
                <c:pt idx="8">
                  <c:v>33.061126356443744</c:v>
                </c:pt>
                <c:pt idx="9">
                  <c:v>35.035238711595696</c:v>
                </c:pt>
              </c:numCache>
            </c:numRef>
          </c:val>
          <c:smooth val="0"/>
          <c:extLst>
            <c:ext xmlns:c16="http://schemas.microsoft.com/office/drawing/2014/chart" uri="{C3380CC4-5D6E-409C-BE32-E72D297353CC}">
              <c16:uniqueId val="{00000003-EFD0-44CE-9064-9E09EC652B1D}"/>
            </c:ext>
          </c:extLst>
        </c:ser>
        <c:ser>
          <c:idx val="4"/>
          <c:order val="4"/>
          <c:tx>
            <c:strRef>
              <c:f>'4.5'!$A$6</c:f>
              <c:strCache>
                <c:ptCount val="1"/>
                <c:pt idx="0">
                  <c:v>Property</c:v>
                </c:pt>
              </c:strCache>
            </c:strRef>
          </c:tx>
          <c:spPr>
            <a:ln>
              <a:solidFill>
                <a:srgbClr val="AE006D"/>
              </a:solidFill>
            </a:ln>
          </c:spPr>
          <c:marker>
            <c:symbol val="none"/>
          </c:marker>
          <c:cat>
            <c:numRef>
              <c:f>'4.5'!$B$1:$K$1</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'4.5'!$B$6:$K$6</c:f>
              <c:numCache>
                <c:formatCode>0.0</c:formatCode>
                <c:ptCount val="10"/>
                <c:pt idx="0">
                  <c:v>14.301681448330909</c:v>
                </c:pt>
                <c:pt idx="1">
                  <c:v>14.599978436851421</c:v>
                </c:pt>
                <c:pt idx="2">
                  <c:v>14.781040243327459</c:v>
                </c:pt>
                <c:pt idx="3">
                  <c:v>15.410679864112117</c:v>
                </c:pt>
                <c:pt idx="4">
                  <c:v>14.956466894896018</c:v>
                </c:pt>
                <c:pt idx="5">
                  <c:v>13.265315732746444</c:v>
                </c:pt>
                <c:pt idx="6">
                  <c:v>12.563607639952068</c:v>
                </c:pt>
                <c:pt idx="7">
                  <c:v>12.267857712115024</c:v>
                </c:pt>
                <c:pt idx="8">
                  <c:v>11.187368589477382</c:v>
                </c:pt>
                <c:pt idx="9">
                  <c:v>10.740938340221049</c:v>
                </c:pt>
              </c:numCache>
            </c:numRef>
          </c:val>
          <c:smooth val="0"/>
          <c:extLst>
            <c:ext xmlns:c16="http://schemas.microsoft.com/office/drawing/2014/chart" uri="{C3380CC4-5D6E-409C-BE32-E72D297353CC}">
              <c16:uniqueId val="{00000004-EFD0-44CE-9064-9E09EC652B1D}"/>
            </c:ext>
          </c:extLst>
        </c:ser>
        <c:dLbls>
          <c:showLegendKey val="0"/>
          <c:showVal val="0"/>
          <c:showCatName val="0"/>
          <c:showSerName val="0"/>
          <c:showPercent val="0"/>
          <c:showBubbleSize val="0"/>
        </c:dLbls>
        <c:smooth val="0"/>
        <c:axId val="248649984"/>
        <c:axId val="248651776"/>
      </c:lineChart>
      <c:catAx>
        <c:axId val="248649984"/>
        <c:scaling>
          <c:orientation val="minMax"/>
        </c:scaling>
        <c:delete val="0"/>
        <c:axPos val="b"/>
        <c:numFmt formatCode="General" sourceLinked="1"/>
        <c:majorTickMark val="out"/>
        <c:minorTickMark val="none"/>
        <c:tickLblPos val="nextTo"/>
        <c:spPr>
          <a:ln>
            <a:solidFill>
              <a:schemeClr val="tx1"/>
            </a:solidFill>
          </a:ln>
        </c:spPr>
        <c:txPr>
          <a:bodyPr rot="0" vert="horz"/>
          <a:lstStyle/>
          <a:p>
            <a:pPr>
              <a:defRPr/>
            </a:pPr>
            <a:endParaRPr lang="nb-NO"/>
          </a:p>
        </c:txPr>
        <c:crossAx val="248651776"/>
        <c:crosses val="autoZero"/>
        <c:auto val="1"/>
        <c:lblAlgn val="ctr"/>
        <c:lblOffset val="100"/>
        <c:tickLblSkip val="1"/>
        <c:noMultiLvlLbl val="0"/>
      </c:catAx>
      <c:valAx>
        <c:axId val="248651776"/>
        <c:scaling>
          <c:orientation val="minMax"/>
        </c:scaling>
        <c:delete val="0"/>
        <c:axPos val="l"/>
        <c:title>
          <c:tx>
            <c:rich>
              <a:bodyPr/>
              <a:lstStyle/>
              <a:p>
                <a:pPr>
                  <a:defRPr/>
                </a:pPr>
                <a:r>
                  <a:rPr lang="nb-NO"/>
                  <a:t>Per cent</a:t>
                </a:r>
              </a:p>
            </c:rich>
          </c:tx>
          <c:layout>
            <c:manualLayout>
              <c:xMode val="edge"/>
              <c:yMode val="edge"/>
              <c:x val="2.2784339457567809E-3"/>
              <c:y val="0.36661818743245328"/>
            </c:manualLayout>
          </c:layout>
          <c:overlay val="0"/>
        </c:title>
        <c:numFmt formatCode="#,##0" sourceLinked="0"/>
        <c:majorTickMark val="out"/>
        <c:minorTickMark val="none"/>
        <c:tickLblPos val="nextTo"/>
        <c:spPr>
          <a:ln>
            <a:solidFill>
              <a:schemeClr val="tx1"/>
            </a:solidFill>
          </a:ln>
        </c:spPr>
        <c:txPr>
          <a:bodyPr rot="0" vert="horz"/>
          <a:lstStyle/>
          <a:p>
            <a:pPr>
              <a:defRPr/>
            </a:pPr>
            <a:endParaRPr lang="nb-NO"/>
          </a:p>
        </c:txPr>
        <c:crossAx val="248649984"/>
        <c:crosses val="autoZero"/>
        <c:crossBetween val="midCat"/>
        <c:majorUnit val="5"/>
      </c:valAx>
    </c:plotArea>
    <c:legend>
      <c:legendPos val="b"/>
      <c:layout>
        <c:manualLayout>
          <c:xMode val="edge"/>
          <c:yMode val="edge"/>
          <c:x val="3.3155230596175504E-3"/>
          <c:y val="0.80741069208454208"/>
          <c:w val="0.9883560179977503"/>
          <c:h val="0.1794206382096975"/>
        </c:manualLayout>
      </c:layout>
      <c:overlay val="0"/>
      <c:txPr>
        <a:bodyPr/>
        <a:lstStyle/>
        <a:p>
          <a:pPr>
            <a:defRPr sz="1000"/>
          </a:pPr>
          <a:endParaRPr lang="nb-NO"/>
        </a:p>
      </c:txPr>
    </c:legend>
    <c:plotVisOnly val="1"/>
    <c:dispBlanksAs val="gap"/>
    <c:showDLblsOverMax val="0"/>
  </c:chart>
  <c:spPr>
    <a:ln>
      <a:noFill/>
    </a:ln>
  </c:spPr>
  <c:txPr>
    <a:bodyPr/>
    <a:lstStyle/>
    <a:p>
      <a:pPr>
        <a:defRPr sz="1100" b="0" i="0" u="none" strike="noStrike" baseline="0">
          <a:solidFill>
            <a:srgbClr val="000000"/>
          </a:solidFill>
          <a:latin typeface="Museo100"/>
          <a:ea typeface="Arial"/>
          <a:cs typeface="Arial"/>
        </a:defRPr>
      </a:pPr>
      <a:endParaRPr lang="nb-N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22609673790775"/>
          <c:y val="5.3816535433070856E-2"/>
          <c:w val="0.85034533183352079"/>
          <c:h val="0.75530341207349083"/>
        </c:manualLayout>
      </c:layout>
      <c:lineChart>
        <c:grouping val="standard"/>
        <c:varyColors val="0"/>
        <c:ser>
          <c:idx val="0"/>
          <c:order val="0"/>
          <c:tx>
            <c:strRef>
              <c:f>'4.6'!$A$2</c:f>
              <c:strCache>
                <c:ptCount val="1"/>
                <c:pt idx="0">
                  <c:v>Equities</c:v>
                </c:pt>
              </c:strCache>
            </c:strRef>
          </c:tx>
          <c:spPr>
            <a:ln>
              <a:solidFill>
                <a:srgbClr val="294C98"/>
              </a:solidFill>
            </a:ln>
          </c:spPr>
          <c:marker>
            <c:symbol val="none"/>
          </c:marker>
          <c:cat>
            <c:numRef>
              <c:f>'4.6'!$B$1:$K$1</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'4.6'!$B$2:$K$2</c:f>
              <c:numCache>
                <c:formatCode>0.0</c:formatCode>
                <c:ptCount val="10"/>
                <c:pt idx="0">
                  <c:v>22.153977687829826</c:v>
                </c:pt>
                <c:pt idx="1">
                  <c:v>31.101884696131481</c:v>
                </c:pt>
                <c:pt idx="2">
                  <c:v>32.645452323555702</c:v>
                </c:pt>
                <c:pt idx="3">
                  <c:v>28.394852243352386</c:v>
                </c:pt>
                <c:pt idx="4" formatCode="General">
                  <c:v>31.3</c:v>
                </c:pt>
                <c:pt idx="5" formatCode="General">
                  <c:v>34.6</c:v>
                </c:pt>
                <c:pt idx="6" formatCode="General">
                  <c:v>34.799999999999997</c:v>
                </c:pt>
                <c:pt idx="7" formatCode="General">
                  <c:v>35.1</c:v>
                </c:pt>
                <c:pt idx="8" formatCode="General">
                  <c:v>36</c:v>
                </c:pt>
                <c:pt idx="9">
                  <c:v>36.694899999999997</c:v>
                </c:pt>
              </c:numCache>
            </c:numRef>
          </c:val>
          <c:smooth val="0"/>
          <c:extLst>
            <c:ext xmlns:c16="http://schemas.microsoft.com/office/drawing/2014/chart" uri="{C3380CC4-5D6E-409C-BE32-E72D297353CC}">
              <c16:uniqueId val="{00000000-0345-4634-B071-699ECD1AA12C}"/>
            </c:ext>
          </c:extLst>
        </c:ser>
        <c:ser>
          <c:idx val="1"/>
          <c:order val="1"/>
          <c:tx>
            <c:strRef>
              <c:f>'4.6'!$A$3</c:f>
              <c:strCache>
                <c:ptCount val="1"/>
                <c:pt idx="0">
                  <c:v>Bonds, fair value</c:v>
                </c:pt>
              </c:strCache>
            </c:strRef>
          </c:tx>
          <c:spPr>
            <a:ln>
              <a:solidFill>
                <a:srgbClr val="ADC4C8"/>
              </a:solidFill>
            </a:ln>
          </c:spPr>
          <c:marker>
            <c:symbol val="none"/>
          </c:marker>
          <c:cat>
            <c:numRef>
              <c:f>'4.6'!$B$1:$K$1</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'4.6'!$B$3:$K$3</c:f>
              <c:numCache>
                <c:formatCode>0.0</c:formatCode>
                <c:ptCount val="10"/>
                <c:pt idx="0">
                  <c:v>50.33585201376254</c:v>
                </c:pt>
                <c:pt idx="1">
                  <c:v>44.878594565372509</c:v>
                </c:pt>
                <c:pt idx="2">
                  <c:v>44.898858441101417</c:v>
                </c:pt>
                <c:pt idx="3">
                  <c:v>50.531267475763201</c:v>
                </c:pt>
                <c:pt idx="4">
                  <c:v>48.7</c:v>
                </c:pt>
                <c:pt idx="5">
                  <c:v>48.4</c:v>
                </c:pt>
                <c:pt idx="6">
                  <c:v>49.2</c:v>
                </c:pt>
                <c:pt idx="7">
                  <c:v>50.2</c:v>
                </c:pt>
                <c:pt idx="8">
                  <c:v>49.8</c:v>
                </c:pt>
                <c:pt idx="9">
                  <c:v>49.851799999999997</c:v>
                </c:pt>
              </c:numCache>
            </c:numRef>
          </c:val>
          <c:smooth val="0"/>
          <c:extLst>
            <c:ext xmlns:c16="http://schemas.microsoft.com/office/drawing/2014/chart" uri="{C3380CC4-5D6E-409C-BE32-E72D297353CC}">
              <c16:uniqueId val="{00000001-0345-4634-B071-699ECD1AA12C}"/>
            </c:ext>
          </c:extLst>
        </c:ser>
        <c:ser>
          <c:idx val="2"/>
          <c:order val="2"/>
          <c:tx>
            <c:strRef>
              <c:f>'4.6'!$A$4</c:f>
              <c:strCache>
                <c:ptCount val="1"/>
                <c:pt idx="0">
                  <c:v>Bonds, amortised cost</c:v>
                </c:pt>
              </c:strCache>
            </c:strRef>
          </c:tx>
          <c:spPr>
            <a:ln>
              <a:solidFill>
                <a:srgbClr val="08C1C1"/>
              </a:solidFill>
            </a:ln>
          </c:spPr>
          <c:marker>
            <c:symbol val="none"/>
          </c:marker>
          <c:cat>
            <c:numRef>
              <c:f>'4.6'!$B$1:$K$1</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'4.6'!$B$4:$K$4</c:f>
              <c:numCache>
                <c:formatCode>0.0</c:formatCode>
                <c:ptCount val="10"/>
                <c:pt idx="0">
                  <c:v>14.576302201394094</c:v>
                </c:pt>
                <c:pt idx="1">
                  <c:v>12.858384418277781</c:v>
                </c:pt>
                <c:pt idx="2">
                  <c:v>13.710750944942816</c:v>
                </c:pt>
                <c:pt idx="3">
                  <c:v>12.596739410377133</c:v>
                </c:pt>
                <c:pt idx="4">
                  <c:v>11.6</c:v>
                </c:pt>
                <c:pt idx="5">
                  <c:v>9.4</c:v>
                </c:pt>
                <c:pt idx="6">
                  <c:v>8.1999999999999993</c:v>
                </c:pt>
                <c:pt idx="7">
                  <c:v>7.2</c:v>
                </c:pt>
                <c:pt idx="8">
                  <c:v>6.7</c:v>
                </c:pt>
                <c:pt idx="9">
                  <c:v>5.8886000000000003</c:v>
                </c:pt>
              </c:numCache>
            </c:numRef>
          </c:val>
          <c:smooth val="0"/>
          <c:extLst>
            <c:ext xmlns:c16="http://schemas.microsoft.com/office/drawing/2014/chart" uri="{C3380CC4-5D6E-409C-BE32-E72D297353CC}">
              <c16:uniqueId val="{00000002-0345-4634-B071-699ECD1AA12C}"/>
            </c:ext>
          </c:extLst>
        </c:ser>
        <c:ser>
          <c:idx val="3"/>
          <c:order val="3"/>
          <c:tx>
            <c:strRef>
              <c:f>'4.6'!$A$5</c:f>
              <c:strCache>
                <c:ptCount val="1"/>
                <c:pt idx="0">
                  <c:v>Property</c:v>
                </c:pt>
              </c:strCache>
            </c:strRef>
          </c:tx>
          <c:spPr>
            <a:ln>
              <a:solidFill>
                <a:srgbClr val="AE006D"/>
              </a:solidFill>
            </a:ln>
          </c:spPr>
          <c:marker>
            <c:symbol val="none"/>
          </c:marker>
          <c:cat>
            <c:numRef>
              <c:f>'4.6'!$B$1:$K$1</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'4.6'!$B$5:$K$5</c:f>
              <c:numCache>
                <c:formatCode>0.0</c:formatCode>
                <c:ptCount val="10"/>
                <c:pt idx="0">
                  <c:v>6.7</c:v>
                </c:pt>
                <c:pt idx="1">
                  <c:v>5.7</c:v>
                </c:pt>
                <c:pt idx="2">
                  <c:v>5.5</c:v>
                </c:pt>
                <c:pt idx="3">
                  <c:v>5.0999999999999996</c:v>
                </c:pt>
                <c:pt idx="4">
                  <c:v>4.9000000000000004</c:v>
                </c:pt>
                <c:pt idx="5">
                  <c:v>5.0999999999999996</c:v>
                </c:pt>
                <c:pt idx="6">
                  <c:v>5.0999999999999996</c:v>
                </c:pt>
                <c:pt idx="7">
                  <c:v>4.8</c:v>
                </c:pt>
                <c:pt idx="8">
                  <c:v>4.7</c:v>
                </c:pt>
                <c:pt idx="9">
                  <c:v>4.7</c:v>
                </c:pt>
              </c:numCache>
            </c:numRef>
          </c:val>
          <c:smooth val="0"/>
          <c:extLst>
            <c:ext xmlns:c16="http://schemas.microsoft.com/office/drawing/2014/chart" uri="{C3380CC4-5D6E-409C-BE32-E72D297353CC}">
              <c16:uniqueId val="{00000003-0345-4634-B071-699ECD1AA12C}"/>
            </c:ext>
          </c:extLst>
        </c:ser>
        <c:dLbls>
          <c:showLegendKey val="0"/>
          <c:showVal val="0"/>
          <c:showCatName val="0"/>
          <c:showSerName val="0"/>
          <c:showPercent val="0"/>
          <c:showBubbleSize val="0"/>
        </c:dLbls>
        <c:smooth val="0"/>
        <c:axId val="248693120"/>
        <c:axId val="248694656"/>
      </c:lineChart>
      <c:catAx>
        <c:axId val="248693120"/>
        <c:scaling>
          <c:orientation val="minMax"/>
        </c:scaling>
        <c:delete val="0"/>
        <c:axPos val="b"/>
        <c:numFmt formatCode="General" sourceLinked="1"/>
        <c:majorTickMark val="out"/>
        <c:minorTickMark val="none"/>
        <c:tickLblPos val="nextTo"/>
        <c:spPr>
          <a:ln>
            <a:solidFill>
              <a:schemeClr val="tx1"/>
            </a:solidFill>
          </a:ln>
        </c:spPr>
        <c:crossAx val="248694656"/>
        <c:crosses val="autoZero"/>
        <c:auto val="1"/>
        <c:lblAlgn val="ctr"/>
        <c:lblOffset val="100"/>
        <c:noMultiLvlLbl val="0"/>
      </c:catAx>
      <c:valAx>
        <c:axId val="248694656"/>
        <c:scaling>
          <c:orientation val="minMax"/>
        </c:scaling>
        <c:delete val="0"/>
        <c:axPos val="l"/>
        <c:title>
          <c:tx>
            <c:rich>
              <a:bodyPr rot="-5400000" vert="horz"/>
              <a:lstStyle/>
              <a:p>
                <a:pPr>
                  <a:defRPr b="0"/>
                </a:pPr>
                <a:r>
                  <a:rPr lang="nb-NO" b="0"/>
                  <a:t>Per cent</a:t>
                </a:r>
              </a:p>
            </c:rich>
          </c:tx>
          <c:layout>
            <c:manualLayout>
              <c:xMode val="edge"/>
              <c:yMode val="edge"/>
              <c:x val="4.7619047619047623E-3"/>
              <c:y val="0.32986824146981625"/>
            </c:manualLayout>
          </c:layout>
          <c:overlay val="0"/>
        </c:title>
        <c:numFmt formatCode="#,##0" sourceLinked="0"/>
        <c:majorTickMark val="out"/>
        <c:minorTickMark val="none"/>
        <c:tickLblPos val="nextTo"/>
        <c:spPr>
          <a:ln>
            <a:solidFill>
              <a:schemeClr val="tx1"/>
            </a:solidFill>
          </a:ln>
        </c:spPr>
        <c:crossAx val="248693120"/>
        <c:crosses val="autoZero"/>
        <c:crossBetween val="midCat"/>
      </c:valAx>
    </c:plotArea>
    <c:legend>
      <c:legendPos val="b"/>
      <c:layout>
        <c:manualLayout>
          <c:xMode val="edge"/>
          <c:yMode val="edge"/>
          <c:x val="4.7009748781402299E-3"/>
          <c:y val="0.90143058433485301"/>
          <c:w val="0.99529902512185975"/>
          <c:h val="9.6113385826771647E-2"/>
        </c:manualLayout>
      </c:layout>
      <c:overlay val="0"/>
    </c:legend>
    <c:plotVisOnly val="1"/>
    <c:dispBlanksAs val="gap"/>
    <c:showDLblsOverMax val="0"/>
  </c:chart>
  <c:spPr>
    <a:ln>
      <a:noFill/>
    </a:ln>
  </c:spPr>
  <c:txPr>
    <a:bodyPr/>
    <a:lstStyle/>
    <a:p>
      <a:pPr>
        <a:defRPr sz="1100">
          <a:latin typeface="Museo100"/>
        </a:defRPr>
      </a:pPr>
      <a:endParaRPr lang="nb-N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435442444694413"/>
          <c:y val="5.0925925925925923E-2"/>
          <c:w val="0.52759861267341579"/>
          <c:h val="0.81429266566398306"/>
        </c:manualLayout>
      </c:layout>
      <c:barChart>
        <c:barDir val="bar"/>
        <c:grouping val="clustered"/>
        <c:varyColors val="0"/>
        <c:ser>
          <c:idx val="1"/>
          <c:order val="0"/>
          <c:tx>
            <c:strRef>
              <c:f>'4.7'!$C$1</c:f>
              <c:strCache>
                <c:ptCount val="1"/>
                <c:pt idx="0">
                  <c:v>2017</c:v>
                </c:pt>
              </c:strCache>
            </c:strRef>
          </c:tx>
          <c:spPr>
            <a:solidFill>
              <a:srgbClr val="AE006D"/>
            </a:solidFill>
            <a:ln>
              <a:noFill/>
            </a:ln>
            <a:effectLst/>
          </c:spPr>
          <c:invertIfNegative val="0"/>
          <c:cat>
            <c:strRef>
              <c:f>'4.7'!$A$2:$A$12</c:f>
              <c:strCache>
                <c:ptCount val="11"/>
                <c:pt idx="0">
                  <c:v>Other</c:v>
                </c:pt>
                <c:pt idx="1">
                  <c:v>Loans</c:v>
                </c:pt>
                <c:pt idx="2">
                  <c:v>Covered bonds</c:v>
                </c:pt>
                <c:pt idx="3">
                  <c:v>Corporate bonds</c:v>
                </c:pt>
                <c:pt idx="4">
                  <c:v>Cash and deposits</c:v>
                </c:pt>
                <c:pt idx="5">
                  <c:v>Other funds</c:v>
                </c:pt>
                <c:pt idx="6">
                  <c:v>Debt funds</c:v>
                </c:pt>
                <c:pt idx="7">
                  <c:v>Property*</c:v>
                </c:pt>
                <c:pt idx="8">
                  <c:v>Govt. and municipal bonds</c:v>
                </c:pt>
                <c:pt idx="9">
                  <c:v>Equities etc.</c:v>
                </c:pt>
                <c:pt idx="10">
                  <c:v>Equity funds</c:v>
                </c:pt>
              </c:strCache>
            </c:strRef>
          </c:cat>
          <c:val>
            <c:numRef>
              <c:f>'4.7'!$C$2:$C$12</c:f>
              <c:numCache>
                <c:formatCode>0.00</c:formatCode>
                <c:ptCount val="11"/>
                <c:pt idx="0">
                  <c:v>8.0588250285595109</c:v>
                </c:pt>
                <c:pt idx="1">
                  <c:v>6.8311212757196937</c:v>
                </c:pt>
                <c:pt idx="2">
                  <c:v>16.975644954139817</c:v>
                </c:pt>
                <c:pt idx="3">
                  <c:v>13.142093407482083</c:v>
                </c:pt>
                <c:pt idx="4">
                  <c:v>1.712990271391299</c:v>
                </c:pt>
                <c:pt idx="5">
                  <c:v>12.173525909211197</c:v>
                </c:pt>
                <c:pt idx="6">
                  <c:v>23.179862910849238</c:v>
                </c:pt>
                <c:pt idx="7">
                  <c:v>10.015764306809029</c:v>
                </c:pt>
                <c:pt idx="8">
                  <c:v>2.2757017854408814</c:v>
                </c:pt>
                <c:pt idx="9">
                  <c:v>4.2945030503064361</c:v>
                </c:pt>
                <c:pt idx="10">
                  <c:v>1.3399671000908184</c:v>
                </c:pt>
              </c:numCache>
            </c:numRef>
          </c:val>
          <c:extLst>
            <c:ext xmlns:c16="http://schemas.microsoft.com/office/drawing/2014/chart" uri="{C3380CC4-5D6E-409C-BE32-E72D297353CC}">
              <c16:uniqueId val="{00000001-F9A2-448B-81B5-21C328A85596}"/>
            </c:ext>
          </c:extLst>
        </c:ser>
        <c:ser>
          <c:idx val="0"/>
          <c:order val="1"/>
          <c:tx>
            <c:strRef>
              <c:f>'4.7'!$B$1</c:f>
              <c:strCache>
                <c:ptCount val="1"/>
                <c:pt idx="0">
                  <c:v>2016</c:v>
                </c:pt>
              </c:strCache>
            </c:strRef>
          </c:tx>
          <c:spPr>
            <a:solidFill>
              <a:srgbClr val="08C1C1"/>
            </a:solidFill>
            <a:ln>
              <a:noFill/>
            </a:ln>
            <a:effectLst/>
          </c:spPr>
          <c:invertIfNegative val="0"/>
          <c:cat>
            <c:strRef>
              <c:f>'4.7'!$A$2:$A$12</c:f>
              <c:strCache>
                <c:ptCount val="11"/>
                <c:pt idx="0">
                  <c:v>Other</c:v>
                </c:pt>
                <c:pt idx="1">
                  <c:v>Loans</c:v>
                </c:pt>
                <c:pt idx="2">
                  <c:v>Covered bonds</c:v>
                </c:pt>
                <c:pt idx="3">
                  <c:v>Corporate bonds</c:v>
                </c:pt>
                <c:pt idx="4">
                  <c:v>Cash and deposits</c:v>
                </c:pt>
                <c:pt idx="5">
                  <c:v>Other funds</c:v>
                </c:pt>
                <c:pt idx="6">
                  <c:v>Debt funds</c:v>
                </c:pt>
                <c:pt idx="7">
                  <c:v>Property*</c:v>
                </c:pt>
                <c:pt idx="8">
                  <c:v>Govt. and municipal bonds</c:v>
                </c:pt>
                <c:pt idx="9">
                  <c:v>Equities etc.</c:v>
                </c:pt>
                <c:pt idx="10">
                  <c:v>Equity funds</c:v>
                </c:pt>
              </c:strCache>
            </c:strRef>
          </c:cat>
          <c:val>
            <c:numRef>
              <c:f>'4.7'!$B$2:$B$12</c:f>
              <c:numCache>
                <c:formatCode>0.00</c:formatCode>
                <c:ptCount val="11"/>
                <c:pt idx="0">
                  <c:v>6.7966216936375723</c:v>
                </c:pt>
                <c:pt idx="1">
                  <c:v>6.1464912757660466</c:v>
                </c:pt>
                <c:pt idx="2">
                  <c:v>16.062362693180649</c:v>
                </c:pt>
                <c:pt idx="3">
                  <c:v>15.216242961735713</c:v>
                </c:pt>
                <c:pt idx="4">
                  <c:v>1.8976931466095699</c:v>
                </c:pt>
                <c:pt idx="5">
                  <c:v>13.718738277023856</c:v>
                </c:pt>
                <c:pt idx="6">
                  <c:v>21.575996297768025</c:v>
                </c:pt>
                <c:pt idx="7">
                  <c:v>11.334335128528888</c:v>
                </c:pt>
                <c:pt idx="8">
                  <c:v>2.1718221943100726</c:v>
                </c:pt>
                <c:pt idx="9">
                  <c:v>4.263002998096983</c:v>
                </c:pt>
                <c:pt idx="10">
                  <c:v>0.8166933333426144</c:v>
                </c:pt>
              </c:numCache>
            </c:numRef>
          </c:val>
          <c:extLst>
            <c:ext xmlns:c16="http://schemas.microsoft.com/office/drawing/2014/chart" uri="{C3380CC4-5D6E-409C-BE32-E72D297353CC}">
              <c16:uniqueId val="{00000000-F9A2-448B-81B5-21C328A85596}"/>
            </c:ext>
          </c:extLst>
        </c:ser>
        <c:dLbls>
          <c:showLegendKey val="0"/>
          <c:showVal val="0"/>
          <c:showCatName val="0"/>
          <c:showSerName val="0"/>
          <c:showPercent val="0"/>
          <c:showBubbleSize val="0"/>
        </c:dLbls>
        <c:gapWidth val="182"/>
        <c:axId val="939568520"/>
        <c:axId val="939561304"/>
      </c:barChart>
      <c:catAx>
        <c:axId val="939568520"/>
        <c:scaling>
          <c:orientation val="minMax"/>
        </c:scaling>
        <c:delete val="0"/>
        <c:axPos val="l"/>
        <c:numFmt formatCode="General" sourceLinked="1"/>
        <c:majorTickMark val="out"/>
        <c:minorTickMark val="none"/>
        <c:tickLblPos val="nextTo"/>
        <c:spPr>
          <a:noFill/>
          <a:ln w="9525" cap="flat" cmpd="sng" algn="ctr">
            <a:solidFill>
              <a:schemeClr val="tx1"/>
            </a:solidFill>
            <a:round/>
          </a:ln>
          <a:effectLst/>
        </c:spPr>
        <c:txPr>
          <a:bodyPr rot="0" spcFirstLastPara="1" vertOverflow="ellipsis"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939561304"/>
        <c:crosses val="autoZero"/>
        <c:auto val="0"/>
        <c:lblAlgn val="ctr"/>
        <c:lblOffset val="100"/>
        <c:noMultiLvlLbl val="0"/>
      </c:catAx>
      <c:valAx>
        <c:axId val="939561304"/>
        <c:scaling>
          <c:orientation val="minMax"/>
        </c:scaling>
        <c:delete val="0"/>
        <c:axPos val="b"/>
        <c:title>
          <c:tx>
            <c:rich>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nb-NO"/>
                  <a:t>Per cent</a:t>
                </a:r>
              </a:p>
            </c:rich>
          </c:tx>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939568520"/>
        <c:crosses val="autoZero"/>
        <c:crossBetween val="between"/>
        <c:majorUnit val="5"/>
      </c:valAx>
      <c:spPr>
        <a:noFill/>
        <a:ln>
          <a:noFill/>
        </a:ln>
        <a:effectLst/>
      </c:spPr>
    </c:plotArea>
    <c:legend>
      <c:legendPos val="b"/>
      <c:layout>
        <c:manualLayout>
          <c:xMode val="edge"/>
          <c:yMode val="edge"/>
          <c:x val="7.3237720284964111E-3"/>
          <c:y val="0.91433306791707214"/>
          <c:w val="0.23693963254593176"/>
          <c:h val="8.4106517935258085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Museo100"/>
        </a:defRPr>
      </a:pPr>
      <a:endParaRPr lang="nb-N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074665491988327"/>
          <c:y val="3.8495188101487311E-2"/>
          <c:w val="0.67386872969550138"/>
          <c:h val="0.74833240333147333"/>
        </c:manualLayout>
      </c:layout>
      <c:barChart>
        <c:barDir val="bar"/>
        <c:grouping val="stacked"/>
        <c:varyColors val="0"/>
        <c:ser>
          <c:idx val="1"/>
          <c:order val="1"/>
          <c:tx>
            <c:strRef>
              <c:f>'4.8'!$C$1</c:f>
              <c:strCache>
                <c:ptCount val="1"/>
                <c:pt idx="0">
                  <c:v>CQS 0</c:v>
                </c:pt>
              </c:strCache>
            </c:strRef>
          </c:tx>
          <c:spPr>
            <a:solidFill>
              <a:srgbClr val="AE006D"/>
            </a:solidFill>
            <a:ln>
              <a:noFill/>
            </a:ln>
            <a:effectLst/>
          </c:spPr>
          <c:invertIfNegative val="0"/>
          <c:cat>
            <c:strRef>
              <c:f>'4.8'!$A$2:$A$5</c:f>
              <c:strCache>
                <c:ptCount val="4"/>
                <c:pt idx="0">
                  <c:v>Govt. and municipal bonds</c:v>
                </c:pt>
                <c:pt idx="1">
                  <c:v>Corporate bonds</c:v>
                </c:pt>
                <c:pt idx="2">
                  <c:v>Covered bonds</c:v>
                </c:pt>
                <c:pt idx="3">
                  <c:v>Aggregated</c:v>
                </c:pt>
              </c:strCache>
            </c:strRef>
          </c:cat>
          <c:val>
            <c:numRef>
              <c:f>'4.8'!$C$2:$C$5</c:f>
              <c:numCache>
                <c:formatCode>0.00</c:formatCode>
                <c:ptCount val="4"/>
                <c:pt idx="0">
                  <c:v>54.588669977605633</c:v>
                </c:pt>
                <c:pt idx="1">
                  <c:v>5.7922931085998268</c:v>
                </c:pt>
                <c:pt idx="2">
                  <c:v>95.014678857244959</c:v>
                </c:pt>
                <c:pt idx="3">
                  <c:v>41.757458867548479</c:v>
                </c:pt>
              </c:numCache>
            </c:numRef>
          </c:val>
          <c:extLst>
            <c:ext xmlns:c16="http://schemas.microsoft.com/office/drawing/2014/chart" uri="{C3380CC4-5D6E-409C-BE32-E72D297353CC}">
              <c16:uniqueId val="{00000000-9304-4BB0-965D-A8D24D69B843}"/>
            </c:ext>
          </c:extLst>
        </c:ser>
        <c:ser>
          <c:idx val="2"/>
          <c:order val="2"/>
          <c:tx>
            <c:strRef>
              <c:f>'4.8'!$D$1</c:f>
              <c:strCache>
                <c:ptCount val="1"/>
                <c:pt idx="0">
                  <c:v>CQS 1</c:v>
                </c:pt>
              </c:strCache>
            </c:strRef>
          </c:tx>
          <c:spPr>
            <a:solidFill>
              <a:srgbClr val="08C1C1"/>
            </a:solidFill>
            <a:ln>
              <a:noFill/>
            </a:ln>
            <a:effectLst/>
          </c:spPr>
          <c:invertIfNegative val="0"/>
          <c:cat>
            <c:strRef>
              <c:f>'4.8'!$A$2:$A$5</c:f>
              <c:strCache>
                <c:ptCount val="4"/>
                <c:pt idx="0">
                  <c:v>Govt. and municipal bonds</c:v>
                </c:pt>
                <c:pt idx="1">
                  <c:v>Corporate bonds</c:v>
                </c:pt>
                <c:pt idx="2">
                  <c:v>Covered bonds</c:v>
                </c:pt>
                <c:pt idx="3">
                  <c:v>Aggregated</c:v>
                </c:pt>
              </c:strCache>
            </c:strRef>
          </c:cat>
          <c:val>
            <c:numRef>
              <c:f>'4.8'!$D$2:$D$5</c:f>
              <c:numCache>
                <c:formatCode>0.00</c:formatCode>
                <c:ptCount val="4"/>
                <c:pt idx="0">
                  <c:v>33.480657835846088</c:v>
                </c:pt>
                <c:pt idx="1">
                  <c:v>13.940232725515244</c:v>
                </c:pt>
                <c:pt idx="2">
                  <c:v>2.9452160402484351</c:v>
                </c:pt>
                <c:pt idx="3">
                  <c:v>16.584114636558397</c:v>
                </c:pt>
              </c:numCache>
            </c:numRef>
          </c:val>
          <c:extLst>
            <c:ext xmlns:c16="http://schemas.microsoft.com/office/drawing/2014/chart" uri="{C3380CC4-5D6E-409C-BE32-E72D297353CC}">
              <c16:uniqueId val="{00000001-9304-4BB0-965D-A8D24D69B843}"/>
            </c:ext>
          </c:extLst>
        </c:ser>
        <c:ser>
          <c:idx val="3"/>
          <c:order val="3"/>
          <c:tx>
            <c:strRef>
              <c:f>'4.8'!$E$1</c:f>
              <c:strCache>
                <c:ptCount val="1"/>
                <c:pt idx="0">
                  <c:v>CQS 2</c:v>
                </c:pt>
              </c:strCache>
            </c:strRef>
          </c:tx>
          <c:spPr>
            <a:solidFill>
              <a:srgbClr val="381659"/>
            </a:solidFill>
            <a:ln>
              <a:noFill/>
            </a:ln>
            <a:effectLst/>
          </c:spPr>
          <c:invertIfNegative val="0"/>
          <c:cat>
            <c:strRef>
              <c:f>'4.8'!$A$2:$A$5</c:f>
              <c:strCache>
                <c:ptCount val="4"/>
                <c:pt idx="0">
                  <c:v>Govt. and municipal bonds</c:v>
                </c:pt>
                <c:pt idx="1">
                  <c:v>Corporate bonds</c:v>
                </c:pt>
                <c:pt idx="2">
                  <c:v>Covered bonds</c:v>
                </c:pt>
                <c:pt idx="3">
                  <c:v>Aggregated</c:v>
                </c:pt>
              </c:strCache>
            </c:strRef>
          </c:cat>
          <c:val>
            <c:numRef>
              <c:f>'4.8'!$E$2:$E$5</c:f>
              <c:numCache>
                <c:formatCode>0.00</c:formatCode>
                <c:ptCount val="4"/>
                <c:pt idx="0">
                  <c:v>9.8146591525058398</c:v>
                </c:pt>
                <c:pt idx="1">
                  <c:v>56.96376030866184</c:v>
                </c:pt>
                <c:pt idx="2">
                  <c:v>2.0337430277473825</c:v>
                </c:pt>
                <c:pt idx="3">
                  <c:v>30.084568722273158</c:v>
                </c:pt>
              </c:numCache>
            </c:numRef>
          </c:val>
          <c:extLst>
            <c:ext xmlns:c16="http://schemas.microsoft.com/office/drawing/2014/chart" uri="{C3380CC4-5D6E-409C-BE32-E72D297353CC}">
              <c16:uniqueId val="{00000002-9304-4BB0-965D-A8D24D69B843}"/>
            </c:ext>
          </c:extLst>
        </c:ser>
        <c:ser>
          <c:idx val="4"/>
          <c:order val="4"/>
          <c:tx>
            <c:strRef>
              <c:f>'4.8'!$F$1</c:f>
              <c:strCache>
                <c:ptCount val="1"/>
                <c:pt idx="0">
                  <c:v>CQS 3</c:v>
                </c:pt>
              </c:strCache>
            </c:strRef>
          </c:tx>
          <c:spPr>
            <a:solidFill>
              <a:srgbClr val="ADC4C8"/>
            </a:solidFill>
            <a:ln>
              <a:noFill/>
            </a:ln>
            <a:effectLst/>
          </c:spPr>
          <c:invertIfNegative val="0"/>
          <c:cat>
            <c:strRef>
              <c:f>'4.8'!$A$2:$A$5</c:f>
              <c:strCache>
                <c:ptCount val="4"/>
                <c:pt idx="0">
                  <c:v>Govt. and municipal bonds</c:v>
                </c:pt>
                <c:pt idx="1">
                  <c:v>Corporate bonds</c:v>
                </c:pt>
                <c:pt idx="2">
                  <c:v>Covered bonds</c:v>
                </c:pt>
                <c:pt idx="3">
                  <c:v>Aggregated</c:v>
                </c:pt>
              </c:strCache>
            </c:strRef>
          </c:cat>
          <c:val>
            <c:numRef>
              <c:f>'4.8'!$F$2:$F$5</c:f>
              <c:numCache>
                <c:formatCode>0.00</c:formatCode>
                <c:ptCount val="4"/>
                <c:pt idx="0">
                  <c:v>1.3983586395798286</c:v>
                </c:pt>
                <c:pt idx="1">
                  <c:v>22.754043494813939</c:v>
                </c:pt>
                <c:pt idx="2">
                  <c:v>6.3620747592368224E-3</c:v>
                </c:pt>
                <c:pt idx="3">
                  <c:v>11.115999032756063</c:v>
                </c:pt>
              </c:numCache>
            </c:numRef>
          </c:val>
          <c:extLst>
            <c:ext xmlns:c16="http://schemas.microsoft.com/office/drawing/2014/chart" uri="{C3380CC4-5D6E-409C-BE32-E72D297353CC}">
              <c16:uniqueId val="{00000003-9304-4BB0-965D-A8D24D69B843}"/>
            </c:ext>
          </c:extLst>
        </c:ser>
        <c:ser>
          <c:idx val="5"/>
          <c:order val="5"/>
          <c:tx>
            <c:strRef>
              <c:f>'4.8'!$G$1</c:f>
              <c:strCache>
                <c:ptCount val="1"/>
                <c:pt idx="0">
                  <c:v>CQS 4</c:v>
                </c:pt>
              </c:strCache>
            </c:strRef>
          </c:tx>
          <c:spPr>
            <a:solidFill>
              <a:srgbClr val="294C98"/>
            </a:solidFill>
            <a:ln>
              <a:noFill/>
            </a:ln>
            <a:effectLst/>
          </c:spPr>
          <c:invertIfNegative val="0"/>
          <c:cat>
            <c:strRef>
              <c:f>'4.8'!$A$2:$A$5</c:f>
              <c:strCache>
                <c:ptCount val="4"/>
                <c:pt idx="0">
                  <c:v>Govt. and municipal bonds</c:v>
                </c:pt>
                <c:pt idx="1">
                  <c:v>Corporate bonds</c:v>
                </c:pt>
                <c:pt idx="2">
                  <c:v>Covered bonds</c:v>
                </c:pt>
                <c:pt idx="3">
                  <c:v>Aggregated</c:v>
                </c:pt>
              </c:strCache>
            </c:strRef>
          </c:cat>
          <c:val>
            <c:numRef>
              <c:f>'4.8'!$G$2:$G$5</c:f>
              <c:numCache>
                <c:formatCode>0.00</c:formatCode>
                <c:ptCount val="4"/>
                <c:pt idx="0">
                  <c:v>0.71765439446260126</c:v>
                </c:pt>
                <c:pt idx="1">
                  <c:v>0.54967036240914691</c:v>
                </c:pt>
                <c:pt idx="2">
                  <c:v>0</c:v>
                </c:pt>
                <c:pt idx="3">
                  <c:v>0.45785874086391359</c:v>
                </c:pt>
              </c:numCache>
            </c:numRef>
          </c:val>
          <c:extLst>
            <c:ext xmlns:c16="http://schemas.microsoft.com/office/drawing/2014/chart" uri="{C3380CC4-5D6E-409C-BE32-E72D297353CC}">
              <c16:uniqueId val="{00000004-9304-4BB0-965D-A8D24D69B843}"/>
            </c:ext>
          </c:extLst>
        </c:ser>
        <c:dLbls>
          <c:showLegendKey val="0"/>
          <c:showVal val="0"/>
          <c:showCatName val="0"/>
          <c:showSerName val="0"/>
          <c:showPercent val="0"/>
          <c:showBubbleSize val="0"/>
        </c:dLbls>
        <c:gapWidth val="150"/>
        <c:overlap val="100"/>
        <c:axId val="845763952"/>
        <c:axId val="845762312"/>
        <c:extLst>
          <c:ext xmlns:c15="http://schemas.microsoft.com/office/drawing/2012/chart" uri="{02D57815-91ED-43cb-92C2-25804820EDAC}">
            <c15:filteredBarSeries>
              <c15:ser>
                <c:idx val="0"/>
                <c:order val="0"/>
                <c:tx>
                  <c:strRef>
                    <c:extLst>
                      <c:ext uri="{02D57815-91ED-43cb-92C2-25804820EDAC}">
                        <c15:formulaRef>
                          <c15:sqref>'4.8'!$B$1</c15:sqref>
                        </c15:formulaRef>
                      </c:ext>
                    </c:extLst>
                    <c:strCache>
                      <c:ptCount val="1"/>
                    </c:strCache>
                  </c:strRef>
                </c:tx>
                <c:spPr>
                  <a:solidFill>
                    <a:schemeClr val="accent1"/>
                  </a:solidFill>
                  <a:ln>
                    <a:noFill/>
                  </a:ln>
                  <a:effectLst/>
                </c:spPr>
                <c:invertIfNegative val="0"/>
                <c:cat>
                  <c:strRef>
                    <c:extLst>
                      <c:ext uri="{02D57815-91ED-43cb-92C2-25804820EDAC}">
                        <c15:formulaRef>
                          <c15:sqref>'4.8'!$A$2:$A$5</c15:sqref>
                        </c15:formulaRef>
                      </c:ext>
                    </c:extLst>
                    <c:strCache>
                      <c:ptCount val="4"/>
                      <c:pt idx="0">
                        <c:v>Govt. and municipal bonds</c:v>
                      </c:pt>
                      <c:pt idx="1">
                        <c:v>Corporate bonds</c:v>
                      </c:pt>
                      <c:pt idx="2">
                        <c:v>Covered bonds</c:v>
                      </c:pt>
                      <c:pt idx="3">
                        <c:v>Aggregated</c:v>
                      </c:pt>
                    </c:strCache>
                  </c:strRef>
                </c:cat>
                <c:val>
                  <c:numRef>
                    <c:extLst>
                      <c:ext uri="{02D57815-91ED-43cb-92C2-25804820EDAC}">
                        <c15:formulaRef>
                          <c15:sqref>'4.8'!$B$2:$B$5</c15:sqref>
                        </c15:formulaRef>
                      </c:ext>
                    </c:extLst>
                    <c:numCache>
                      <c:formatCode>General</c:formatCode>
                      <c:ptCount val="4"/>
                    </c:numCache>
                  </c:numRef>
                </c:val>
                <c:extLst>
                  <c:ext xmlns:c16="http://schemas.microsoft.com/office/drawing/2014/chart" uri="{C3380CC4-5D6E-409C-BE32-E72D297353CC}">
                    <c16:uniqueId val="{00000005-9304-4BB0-965D-A8D24D69B843}"/>
                  </c:ext>
                </c:extLst>
              </c15:ser>
            </c15:filteredBarSeries>
          </c:ext>
        </c:extLst>
      </c:barChart>
      <c:catAx>
        <c:axId val="845763952"/>
        <c:scaling>
          <c:orientation val="minMax"/>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845762312"/>
        <c:crosses val="autoZero"/>
        <c:auto val="1"/>
        <c:lblAlgn val="ctr"/>
        <c:lblOffset val="100"/>
        <c:noMultiLvlLbl val="0"/>
      </c:catAx>
      <c:valAx>
        <c:axId val="845762312"/>
        <c:scaling>
          <c:orientation val="minMax"/>
          <c:max val="100"/>
        </c:scaling>
        <c:delete val="0"/>
        <c:axPos val="b"/>
        <c:title>
          <c:tx>
            <c:rich>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nb-NO"/>
                  <a:t>Per cent</a:t>
                </a:r>
              </a:p>
            </c:rich>
          </c:tx>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845763952"/>
        <c:crosses val="autoZero"/>
        <c:crossBetween val="between"/>
      </c:valAx>
      <c:spPr>
        <a:noFill/>
        <a:ln>
          <a:noFill/>
        </a:ln>
        <a:effectLst/>
      </c:spPr>
    </c:plotArea>
    <c:legend>
      <c:legendPos val="b"/>
      <c:layout>
        <c:manualLayout>
          <c:xMode val="edge"/>
          <c:yMode val="edge"/>
          <c:x val="3.3467320081493304E-3"/>
          <c:y val="0.90959224585115839"/>
          <c:w val="0.99563735477121307"/>
          <c:h val="9.0407754148841626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Museo100"/>
        </a:defRPr>
      </a:pPr>
      <a:endParaRPr lang="nb-N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650074990626169"/>
          <c:y val="3.8596491228070177E-2"/>
          <c:w val="0.66464210723659545"/>
          <c:h val="0.77457190219643601"/>
        </c:manualLayout>
      </c:layout>
      <c:barChart>
        <c:barDir val="bar"/>
        <c:grouping val="stacked"/>
        <c:varyColors val="0"/>
        <c:ser>
          <c:idx val="0"/>
          <c:order val="0"/>
          <c:tx>
            <c:strRef>
              <c:f>'4.9'!$B$1</c:f>
              <c:strCache>
                <c:ptCount val="1"/>
                <c:pt idx="0">
                  <c:v>CQS 3</c:v>
                </c:pt>
              </c:strCache>
            </c:strRef>
          </c:tx>
          <c:spPr>
            <a:solidFill>
              <a:srgbClr val="ADC4C8"/>
            </a:solidFill>
            <a:ln>
              <a:noFill/>
            </a:ln>
            <a:effectLst/>
          </c:spPr>
          <c:invertIfNegative val="0"/>
          <c:cat>
            <c:strRef>
              <c:f>'4.9'!$A$2:$A$5</c:f>
              <c:strCache>
                <c:ptCount val="4"/>
                <c:pt idx="0">
                  <c:v>Govt. and municipal bonds</c:v>
                </c:pt>
                <c:pt idx="1">
                  <c:v>Corporate bonds</c:v>
                </c:pt>
                <c:pt idx="2">
                  <c:v>Covered bonds</c:v>
                </c:pt>
                <c:pt idx="3">
                  <c:v>Aggregated</c:v>
                </c:pt>
              </c:strCache>
            </c:strRef>
          </c:cat>
          <c:val>
            <c:numRef>
              <c:f>'4.9'!$B$2:$B$5</c:f>
              <c:numCache>
                <c:formatCode>0.00</c:formatCode>
                <c:ptCount val="4"/>
                <c:pt idx="0">
                  <c:v>1.3983586395798286</c:v>
                </c:pt>
                <c:pt idx="1">
                  <c:v>22.754043494813939</c:v>
                </c:pt>
                <c:pt idx="2">
                  <c:v>6.3620747592368224E-3</c:v>
                </c:pt>
                <c:pt idx="3">
                  <c:v>11.115999032756063</c:v>
                </c:pt>
              </c:numCache>
            </c:numRef>
          </c:val>
          <c:extLst>
            <c:ext xmlns:c16="http://schemas.microsoft.com/office/drawing/2014/chart" uri="{C3380CC4-5D6E-409C-BE32-E72D297353CC}">
              <c16:uniqueId val="{00000000-6928-4A60-B869-0B7AD1040B09}"/>
            </c:ext>
          </c:extLst>
        </c:ser>
        <c:ser>
          <c:idx val="1"/>
          <c:order val="1"/>
          <c:tx>
            <c:strRef>
              <c:f>'4.9'!$C$1</c:f>
              <c:strCache>
                <c:ptCount val="1"/>
                <c:pt idx="0">
                  <c:v>CQS 4</c:v>
                </c:pt>
              </c:strCache>
            </c:strRef>
          </c:tx>
          <c:spPr>
            <a:solidFill>
              <a:srgbClr val="294C98"/>
            </a:solidFill>
            <a:ln>
              <a:noFill/>
            </a:ln>
            <a:effectLst/>
          </c:spPr>
          <c:invertIfNegative val="0"/>
          <c:cat>
            <c:strRef>
              <c:f>'4.9'!$A$2:$A$5</c:f>
              <c:strCache>
                <c:ptCount val="4"/>
                <c:pt idx="0">
                  <c:v>Govt. and municipal bonds</c:v>
                </c:pt>
                <c:pt idx="1">
                  <c:v>Corporate bonds</c:v>
                </c:pt>
                <c:pt idx="2">
                  <c:v>Covered bonds</c:v>
                </c:pt>
                <c:pt idx="3">
                  <c:v>Aggregated</c:v>
                </c:pt>
              </c:strCache>
            </c:strRef>
          </c:cat>
          <c:val>
            <c:numRef>
              <c:f>'4.9'!$C$2:$C$5</c:f>
              <c:numCache>
                <c:formatCode>0.00</c:formatCode>
                <c:ptCount val="4"/>
                <c:pt idx="0">
                  <c:v>0.71765439446260126</c:v>
                </c:pt>
                <c:pt idx="1">
                  <c:v>0.54967036240914691</c:v>
                </c:pt>
                <c:pt idx="2">
                  <c:v>0</c:v>
                </c:pt>
                <c:pt idx="3">
                  <c:v>0.45785874086391359</c:v>
                </c:pt>
              </c:numCache>
            </c:numRef>
          </c:val>
          <c:extLst>
            <c:ext xmlns:c16="http://schemas.microsoft.com/office/drawing/2014/chart" uri="{C3380CC4-5D6E-409C-BE32-E72D297353CC}">
              <c16:uniqueId val="{00000001-6928-4A60-B869-0B7AD1040B09}"/>
            </c:ext>
          </c:extLst>
        </c:ser>
        <c:ser>
          <c:idx val="2"/>
          <c:order val="2"/>
          <c:tx>
            <c:strRef>
              <c:f>'4.9'!$D$1</c:f>
              <c:strCache>
                <c:ptCount val="1"/>
                <c:pt idx="0">
                  <c:v>Total</c:v>
                </c:pt>
              </c:strCache>
            </c:strRef>
          </c:tx>
          <c:spPr>
            <a:noFill/>
            <a:ln>
              <a:noFill/>
            </a:ln>
            <a:effectLst/>
          </c:spPr>
          <c:invertIfNegative val="0"/>
          <c:cat>
            <c:strRef>
              <c:f>'4.9'!$A$2:$A$5</c:f>
              <c:strCache>
                <c:ptCount val="4"/>
                <c:pt idx="0">
                  <c:v>Govt. and municipal bonds</c:v>
                </c:pt>
                <c:pt idx="1">
                  <c:v>Corporate bonds</c:v>
                </c:pt>
                <c:pt idx="2">
                  <c:v>Covered bonds</c:v>
                </c:pt>
                <c:pt idx="3">
                  <c:v>Aggregated</c:v>
                </c:pt>
              </c:strCache>
            </c:strRef>
          </c:cat>
          <c:val>
            <c:numRef>
              <c:f>'4.9'!$D$2:$D$5</c:f>
              <c:numCache>
                <c:formatCode>0.00</c:formatCode>
                <c:ptCount val="4"/>
                <c:pt idx="0">
                  <c:v>2.1160130340424299</c:v>
                </c:pt>
                <c:pt idx="1">
                  <c:v>23.303713857223084</c:v>
                </c:pt>
                <c:pt idx="2">
                  <c:v>6.3620747592368224E-3</c:v>
                </c:pt>
                <c:pt idx="3">
                  <c:v>11.573857773619977</c:v>
                </c:pt>
              </c:numCache>
            </c:numRef>
          </c:val>
          <c:extLst>
            <c:ext xmlns:c16="http://schemas.microsoft.com/office/drawing/2014/chart" uri="{C3380CC4-5D6E-409C-BE32-E72D297353CC}">
              <c16:uniqueId val="{00000002-6928-4A60-B869-0B7AD1040B09}"/>
            </c:ext>
          </c:extLst>
        </c:ser>
        <c:dLbls>
          <c:showLegendKey val="0"/>
          <c:showVal val="0"/>
          <c:showCatName val="0"/>
          <c:showSerName val="0"/>
          <c:showPercent val="0"/>
          <c:showBubbleSize val="0"/>
        </c:dLbls>
        <c:gapWidth val="150"/>
        <c:overlap val="100"/>
        <c:axId val="541709752"/>
        <c:axId val="541710408"/>
      </c:barChart>
      <c:catAx>
        <c:axId val="541709752"/>
        <c:scaling>
          <c:orientation val="minMax"/>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vert="horz"/>
          <a:lstStyle/>
          <a:p>
            <a:pPr>
              <a:defRPr/>
            </a:pPr>
            <a:endParaRPr lang="nb-NO"/>
          </a:p>
        </c:txPr>
        <c:crossAx val="541710408"/>
        <c:crosses val="autoZero"/>
        <c:auto val="1"/>
        <c:lblAlgn val="ctr"/>
        <c:lblOffset val="100"/>
        <c:noMultiLvlLbl val="0"/>
      </c:catAx>
      <c:valAx>
        <c:axId val="541710408"/>
        <c:scaling>
          <c:orientation val="minMax"/>
          <c:max val="30"/>
        </c:scaling>
        <c:delete val="0"/>
        <c:axPos val="b"/>
        <c:title>
          <c:tx>
            <c:rich>
              <a:bodyPr/>
              <a:lstStyle/>
              <a:p>
                <a:pPr>
                  <a:defRPr b="0"/>
                </a:pPr>
                <a:r>
                  <a:rPr lang="nb-NO" b="0"/>
                  <a:t>Per cent</a:t>
                </a:r>
              </a:p>
            </c:rich>
          </c:tx>
          <c:layout>
            <c:manualLayout>
              <c:xMode val="edge"/>
              <c:yMode val="edge"/>
              <c:x val="0.58654199475065627"/>
              <c:y val="0.88836137588064645"/>
            </c:manualLayout>
          </c:layout>
          <c:overlay val="0"/>
        </c:title>
        <c:numFmt formatCode="0" sourceLinked="0"/>
        <c:majorTickMark val="out"/>
        <c:minorTickMark val="none"/>
        <c:tickLblPos val="nextTo"/>
        <c:spPr>
          <a:noFill/>
          <a:ln>
            <a:solidFill>
              <a:schemeClr val="tx1"/>
            </a:solidFill>
          </a:ln>
          <a:effectLst/>
        </c:spPr>
        <c:txPr>
          <a:bodyPr rot="-60000000" vert="horz"/>
          <a:lstStyle/>
          <a:p>
            <a:pPr>
              <a:defRPr/>
            </a:pPr>
            <a:endParaRPr lang="nb-NO"/>
          </a:p>
        </c:txPr>
        <c:crossAx val="541709752"/>
        <c:crosses val="autoZero"/>
        <c:crossBetween val="between"/>
        <c:majorUnit val="10"/>
      </c:valAx>
    </c:plotArea>
    <c:legend>
      <c:legendPos val="b"/>
      <c:legendEntry>
        <c:idx val="2"/>
        <c:delete val="1"/>
      </c:legendEntry>
      <c:layout>
        <c:manualLayout>
          <c:xMode val="edge"/>
          <c:yMode val="edge"/>
          <c:x val="0"/>
          <c:y val="0.93625611272275178"/>
          <c:w val="0.46976827896512946"/>
          <c:h val="6.3743887277248237E-2"/>
        </c:manualLayout>
      </c:layout>
      <c:overlay val="0"/>
      <c:spPr>
        <a:noFill/>
        <a:ln>
          <a:noFill/>
        </a:ln>
        <a:effectLst/>
      </c:spPr>
      <c:txPr>
        <a:bodyPr rot="0" vert="horz"/>
        <a:lstStyle/>
        <a:p>
          <a:pPr>
            <a:defRPr/>
          </a:pPr>
          <a:endParaRPr lang="nb-NO"/>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Museo100"/>
        </a:defRPr>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xdr:col>
      <xdr:colOff>723900</xdr:colOff>
      <xdr:row>3</xdr:row>
      <xdr:rowOff>95250</xdr:rowOff>
    </xdr:from>
    <xdr:to>
      <xdr:col>9</xdr:col>
      <xdr:colOff>723900</xdr:colOff>
      <xdr:row>22</xdr:row>
      <xdr:rowOff>180975</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4</xdr:col>
      <xdr:colOff>323850</xdr:colOff>
      <xdr:row>0</xdr:row>
      <xdr:rowOff>0</xdr:rowOff>
    </xdr:from>
    <xdr:to>
      <xdr:col>11</xdr:col>
      <xdr:colOff>725100</xdr:colOff>
      <xdr:row>20</xdr:row>
      <xdr:rowOff>122325</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4</xdr:col>
      <xdr:colOff>180975</xdr:colOff>
      <xdr:row>0</xdr:row>
      <xdr:rowOff>85725</xdr:rowOff>
    </xdr:from>
    <xdr:to>
      <xdr:col>11</xdr:col>
      <xdr:colOff>752475</xdr:colOff>
      <xdr:row>19</xdr:row>
      <xdr:rowOff>95250</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2</xdr:col>
      <xdr:colOff>857250</xdr:colOff>
      <xdr:row>0</xdr:row>
      <xdr:rowOff>47625</xdr:rowOff>
    </xdr:from>
    <xdr:to>
      <xdr:col>9</xdr:col>
      <xdr:colOff>561975</xdr:colOff>
      <xdr:row>19</xdr:row>
      <xdr:rowOff>47625</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200025</xdr:colOff>
      <xdr:row>0</xdr:row>
      <xdr:rowOff>0</xdr:rowOff>
    </xdr:from>
    <xdr:to>
      <xdr:col>14</xdr:col>
      <xdr:colOff>200025</xdr:colOff>
      <xdr:row>19</xdr:row>
      <xdr:rowOff>0</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76200</xdr:colOff>
      <xdr:row>0</xdr:row>
      <xdr:rowOff>0</xdr:rowOff>
    </xdr:from>
    <xdr:to>
      <xdr:col>11</xdr:col>
      <xdr:colOff>77400</xdr:colOff>
      <xdr:row>19</xdr:row>
      <xdr:rowOff>0</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304800</xdr:colOff>
      <xdr:row>0</xdr:row>
      <xdr:rowOff>123825</xdr:rowOff>
    </xdr:from>
    <xdr:to>
      <xdr:col>14</xdr:col>
      <xdr:colOff>304800</xdr:colOff>
      <xdr:row>20</xdr:row>
      <xdr:rowOff>47625</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47625</xdr:colOff>
      <xdr:row>6</xdr:row>
      <xdr:rowOff>123826</xdr:rowOff>
    </xdr:from>
    <xdr:to>
      <xdr:col>9</xdr:col>
      <xdr:colOff>47625</xdr:colOff>
      <xdr:row>25</xdr:row>
      <xdr:rowOff>123826</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733425</xdr:colOff>
      <xdr:row>5</xdr:row>
      <xdr:rowOff>104775</xdr:rowOff>
    </xdr:from>
    <xdr:to>
      <xdr:col>10</xdr:col>
      <xdr:colOff>733425</xdr:colOff>
      <xdr:row>25</xdr:row>
      <xdr:rowOff>28575</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266700</xdr:colOff>
      <xdr:row>0</xdr:row>
      <xdr:rowOff>0</xdr:rowOff>
    </xdr:from>
    <xdr:to>
      <xdr:col>10</xdr:col>
      <xdr:colOff>266700</xdr:colOff>
      <xdr:row>19</xdr:row>
      <xdr:rowOff>19050</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7</xdr:col>
      <xdr:colOff>171450</xdr:colOff>
      <xdr:row>0</xdr:row>
      <xdr:rowOff>28575</xdr:rowOff>
    </xdr:from>
    <xdr:to>
      <xdr:col>14</xdr:col>
      <xdr:colOff>285750</xdr:colOff>
      <xdr:row>20</xdr:row>
      <xdr:rowOff>104775</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4</xdr:col>
      <xdr:colOff>504825</xdr:colOff>
      <xdr:row>0</xdr:row>
      <xdr:rowOff>19049</xdr:rowOff>
    </xdr:from>
    <xdr:to>
      <xdr:col>11</xdr:col>
      <xdr:colOff>504825</xdr:colOff>
      <xdr:row>18</xdr:row>
      <xdr:rowOff>19049</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tabSelected="1" workbookViewId="0">
      <selection activeCell="K29" sqref="K29"/>
    </sheetView>
  </sheetViews>
  <sheetFormatPr baseColWidth="10" defaultRowHeight="12.75" x14ac:dyDescent="0.2"/>
  <cols>
    <col min="1" max="1" width="13.5703125" style="1" customWidth="1"/>
    <col min="2" max="16384" width="11.42578125" style="1"/>
  </cols>
  <sheetData>
    <row r="1" spans="1:20" x14ac:dyDescent="0.2">
      <c r="B1" s="1">
        <v>2000</v>
      </c>
      <c r="C1" s="1">
        <v>2001</v>
      </c>
      <c r="D1" s="1">
        <v>2002</v>
      </c>
      <c r="E1" s="1">
        <v>2003</v>
      </c>
      <c r="F1" s="1">
        <v>2004</v>
      </c>
      <c r="G1" s="1">
        <v>2005</v>
      </c>
      <c r="H1" s="1">
        <v>2006</v>
      </c>
      <c r="I1" s="1">
        <v>2007</v>
      </c>
      <c r="J1" s="1">
        <v>2008</v>
      </c>
      <c r="K1" s="1">
        <v>2009</v>
      </c>
      <c r="L1" s="1">
        <v>2010</v>
      </c>
      <c r="M1" s="1">
        <v>2011</v>
      </c>
      <c r="N1" s="1">
        <v>2012</v>
      </c>
      <c r="O1" s="1">
        <v>2013</v>
      </c>
      <c r="P1" s="1">
        <v>2014</v>
      </c>
      <c r="Q1" s="1">
        <v>2015</v>
      </c>
      <c r="R1" s="1">
        <v>2016</v>
      </c>
      <c r="S1" s="1">
        <v>2017</v>
      </c>
      <c r="T1" s="1" t="s">
        <v>19</v>
      </c>
    </row>
    <row r="2" spans="1:20" x14ac:dyDescent="0.2">
      <c r="A2" s="38" t="s">
        <v>20</v>
      </c>
      <c r="B2" s="11">
        <v>3.3682502246852368</v>
      </c>
      <c r="C2" s="11">
        <v>1.0754817016505385</v>
      </c>
      <c r="D2" s="11">
        <v>1.8578836991292413</v>
      </c>
      <c r="E2" s="11">
        <v>8.8764805253474339</v>
      </c>
      <c r="F2" s="11">
        <v>7.0292343544186915</v>
      </c>
      <c r="G2" s="11">
        <v>8.1362347659936969</v>
      </c>
      <c r="H2" s="11">
        <v>7.711917039664681</v>
      </c>
      <c r="I2" s="11">
        <v>7.6884592086678065</v>
      </c>
      <c r="J2" s="11">
        <v>-1.3599407742053511</v>
      </c>
      <c r="K2" s="1">
        <v>6.27</v>
      </c>
      <c r="L2" s="1">
        <v>6.78</v>
      </c>
      <c r="M2" s="1">
        <v>2.79</v>
      </c>
      <c r="N2" s="1">
        <v>6.3</v>
      </c>
      <c r="O2" s="1">
        <v>5.9</v>
      </c>
      <c r="P2" s="1">
        <v>5.6</v>
      </c>
      <c r="Q2" s="1">
        <v>4.2</v>
      </c>
      <c r="R2" s="1">
        <v>5.2</v>
      </c>
      <c r="S2" s="1">
        <v>6.2</v>
      </c>
      <c r="T2" s="12">
        <v>0.13819999999999999</v>
      </c>
    </row>
    <row r="3" spans="1:20" x14ac:dyDescent="0.2">
      <c r="A3" s="38" t="s">
        <v>21</v>
      </c>
      <c r="B3" s="11">
        <v>5.2520521898245756</v>
      </c>
      <c r="C3" s="11">
        <v>1.0863289670038139</v>
      </c>
      <c r="D3" s="11">
        <v>-3.3061858418050298</v>
      </c>
      <c r="E3" s="11">
        <v>12.1</v>
      </c>
      <c r="F3" s="11">
        <v>9.6</v>
      </c>
      <c r="G3" s="11">
        <v>12.5</v>
      </c>
      <c r="H3" s="11">
        <v>11.1</v>
      </c>
      <c r="I3" s="11">
        <v>6.2</v>
      </c>
      <c r="J3" s="11">
        <v>-8.1999999999999993</v>
      </c>
      <c r="K3" s="1">
        <v>13</v>
      </c>
      <c r="L3" s="1">
        <v>9.1999999999999993</v>
      </c>
      <c r="M3" s="1">
        <v>0.1</v>
      </c>
      <c r="N3" s="11">
        <v>8</v>
      </c>
      <c r="O3" s="1">
        <v>10.8</v>
      </c>
      <c r="P3" s="1">
        <v>7.4</v>
      </c>
      <c r="Q3" s="1">
        <v>4</v>
      </c>
      <c r="R3" s="1">
        <v>5.4</v>
      </c>
      <c r="S3" s="1">
        <v>8.1</v>
      </c>
    </row>
    <row r="4" spans="1:20" x14ac:dyDescent="0.2">
      <c r="A4" s="39"/>
    </row>
    <row r="7" spans="1:20" ht="15" customHeight="1" x14ac:dyDescent="0.2"/>
    <row r="8" spans="1:20" ht="15" customHeight="1" x14ac:dyDescent="0.2"/>
    <row r="9" spans="1:20" ht="15" customHeight="1" x14ac:dyDescent="0.2">
      <c r="Q9" s="3"/>
    </row>
    <row r="10" spans="1:20" ht="15" customHeight="1" x14ac:dyDescent="0.2">
      <c r="Q10" s="3"/>
    </row>
    <row r="11" spans="1:20" ht="15" customHeight="1" x14ac:dyDescent="0.2"/>
    <row r="12" spans="1:20" ht="15" customHeight="1" x14ac:dyDescent="0.2">
      <c r="Q12" s="3"/>
    </row>
    <row r="13" spans="1:20" ht="15" customHeight="1" x14ac:dyDescent="0.2"/>
    <row r="14" spans="1:20" ht="15" customHeight="1" x14ac:dyDescent="0.2"/>
    <row r="15" spans="1:20" ht="15" customHeight="1" x14ac:dyDescent="0.2"/>
    <row r="16" spans="1:20" ht="15" customHeight="1" x14ac:dyDescent="0.2"/>
    <row r="17" spans="4:4" ht="15" customHeight="1" x14ac:dyDescent="0.2"/>
    <row r="18" spans="4:4" ht="15" customHeight="1" x14ac:dyDescent="0.2"/>
    <row r="19" spans="4:4" ht="15" customHeight="1" x14ac:dyDescent="0.2"/>
    <row r="20" spans="4:4" ht="15" customHeight="1" x14ac:dyDescent="0.2"/>
    <row r="21" spans="4:4" ht="15" customHeight="1" x14ac:dyDescent="0.2"/>
    <row r="22" spans="4:4" ht="15" customHeight="1" x14ac:dyDescent="0.2"/>
    <row r="23" spans="4:4" ht="15" customHeight="1" x14ac:dyDescent="0.2"/>
    <row r="24" spans="4:4" ht="15" customHeight="1" x14ac:dyDescent="0.2"/>
    <row r="25" spans="4:4" ht="15" customHeight="1" x14ac:dyDescent="0.2">
      <c r="D25" s="33" t="s">
        <v>64</v>
      </c>
    </row>
    <row r="26" spans="4:4" ht="15" customHeight="1" x14ac:dyDescent="0.2">
      <c r="D26" s="30" t="s">
        <v>22</v>
      </c>
    </row>
    <row r="27" spans="4:4" ht="15" customHeight="1" x14ac:dyDescent="0.2"/>
    <row r="28" spans="4:4" ht="15" customHeight="1" x14ac:dyDescent="0.2"/>
    <row r="29" spans="4:4" ht="15" customHeight="1" x14ac:dyDescent="0.2"/>
    <row r="30" spans="4:4" ht="15" customHeight="1" x14ac:dyDescent="0.2"/>
    <row r="31" spans="4:4" ht="15" customHeight="1" x14ac:dyDescent="0.2"/>
  </sheetData>
  <pageMargins left="0.7" right="0.7" top="0.78740157499999996" bottom="0.78740157499999996"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election activeCell="C22" sqref="C22"/>
    </sheetView>
  </sheetViews>
  <sheetFormatPr baseColWidth="10" defaultRowHeight="12.75" x14ac:dyDescent="0.2"/>
  <cols>
    <col min="1" max="1" width="9.5703125" style="16" customWidth="1"/>
    <col min="2" max="2" width="15" style="16" bestFit="1" customWidth="1"/>
    <col min="3" max="3" width="13.42578125" style="16" bestFit="1" customWidth="1"/>
    <col min="4" max="4" width="15.85546875" style="16" bestFit="1" customWidth="1"/>
    <col min="5" max="5" width="5.42578125" style="23" customWidth="1"/>
    <col min="6" max="16384" width="11.42578125" style="16"/>
  </cols>
  <sheetData>
    <row r="1" spans="1:5" ht="15" customHeight="1" x14ac:dyDescent="0.2">
      <c r="A1" s="43" t="s">
        <v>18</v>
      </c>
      <c r="B1" s="43" t="s">
        <v>5</v>
      </c>
      <c r="C1" s="16" t="s">
        <v>48</v>
      </c>
      <c r="D1" s="16" t="s">
        <v>49</v>
      </c>
    </row>
    <row r="2" spans="1:5" ht="15" customHeight="1" x14ac:dyDescent="0.2">
      <c r="A2" s="41" t="s">
        <v>6</v>
      </c>
      <c r="B2" s="42">
        <v>96.558999999999997</v>
      </c>
      <c r="C2" s="25">
        <v>75.676199999999994</v>
      </c>
      <c r="D2" s="25">
        <v>20.8828</v>
      </c>
    </row>
    <row r="3" spans="1:5" ht="15" customHeight="1" x14ac:dyDescent="0.2">
      <c r="A3" s="41" t="s">
        <v>7</v>
      </c>
      <c r="B3" s="42">
        <v>96.312200000000004</v>
      </c>
      <c r="C3" s="25">
        <v>75.808599999999998</v>
      </c>
      <c r="D3" s="25">
        <v>20.503599999999999</v>
      </c>
    </row>
    <row r="4" spans="1:5" ht="15" customHeight="1" x14ac:dyDescent="0.2">
      <c r="A4" s="41" t="s">
        <v>8</v>
      </c>
      <c r="B4" s="42">
        <v>97.342100000000002</v>
      </c>
      <c r="C4" s="25">
        <v>77.139300000000006</v>
      </c>
      <c r="D4" s="25">
        <v>20.2028</v>
      </c>
      <c r="E4" s="24"/>
    </row>
    <row r="5" spans="1:5" ht="15" customHeight="1" x14ac:dyDescent="0.2">
      <c r="A5" s="41" t="s">
        <v>9</v>
      </c>
      <c r="B5" s="42">
        <v>95.509299999999996</v>
      </c>
      <c r="C5" s="25">
        <v>77.913200000000003</v>
      </c>
      <c r="D5" s="25">
        <v>17.596</v>
      </c>
      <c r="E5" s="25"/>
    </row>
    <row r="6" spans="1:5" ht="15" customHeight="1" x14ac:dyDescent="0.2">
      <c r="A6" s="41" t="s">
        <v>10</v>
      </c>
      <c r="B6" s="42">
        <v>89.879099999999994</v>
      </c>
      <c r="C6" s="25">
        <v>72.694400000000002</v>
      </c>
      <c r="D6" s="25">
        <v>17.1846</v>
      </c>
      <c r="E6" s="25"/>
    </row>
    <row r="7" spans="1:5" ht="15" customHeight="1" x14ac:dyDescent="0.2">
      <c r="A7" s="41" t="s">
        <v>11</v>
      </c>
      <c r="B7" s="42">
        <v>88.423500000000004</v>
      </c>
      <c r="C7" s="25">
        <v>71.721900000000005</v>
      </c>
      <c r="D7" s="25">
        <v>16.701499999999999</v>
      </c>
      <c r="E7" s="25"/>
    </row>
    <row r="8" spans="1:5" ht="15" customHeight="1" x14ac:dyDescent="0.2">
      <c r="A8" s="41" t="s">
        <v>12</v>
      </c>
      <c r="B8" s="42">
        <v>85.209900000000005</v>
      </c>
      <c r="C8" s="25">
        <v>68.335099999999997</v>
      </c>
      <c r="D8" s="25">
        <v>16.8748</v>
      </c>
      <c r="E8" s="25"/>
    </row>
    <row r="9" spans="1:5" ht="15" customHeight="1" x14ac:dyDescent="0.2">
      <c r="A9" s="41" t="s">
        <v>13</v>
      </c>
      <c r="B9" s="42">
        <v>86.445499999999996</v>
      </c>
      <c r="C9" s="25">
        <v>69.115799999999993</v>
      </c>
      <c r="D9" s="25">
        <v>17.329599999999999</v>
      </c>
      <c r="E9" s="25"/>
    </row>
    <row r="10" spans="1:5" x14ac:dyDescent="0.2">
      <c r="A10" s="41" t="s">
        <v>14</v>
      </c>
      <c r="B10" s="42">
        <v>86.456800000000001</v>
      </c>
      <c r="C10" s="25">
        <v>69.966999999999999</v>
      </c>
      <c r="D10" s="25">
        <v>16.489799999999999</v>
      </c>
      <c r="E10" s="25"/>
    </row>
    <row r="11" spans="1:5" x14ac:dyDescent="0.2">
      <c r="A11" s="41" t="s">
        <v>15</v>
      </c>
      <c r="B11" s="42">
        <v>89.200100000000006</v>
      </c>
      <c r="C11" s="25">
        <v>70.753699999999995</v>
      </c>
      <c r="D11" s="25">
        <v>18.446400000000001</v>
      </c>
      <c r="E11" s="25"/>
    </row>
    <row r="12" spans="1:5" x14ac:dyDescent="0.2">
      <c r="A12" s="41" t="s">
        <v>47</v>
      </c>
      <c r="B12" s="42">
        <v>94.509799999999998</v>
      </c>
      <c r="C12" s="25">
        <v>76.651399999999995</v>
      </c>
      <c r="D12" s="25">
        <v>17.8583</v>
      </c>
      <c r="E12" s="25"/>
    </row>
    <row r="13" spans="1:5" x14ac:dyDescent="0.2">
      <c r="E13" s="25"/>
    </row>
    <row r="14" spans="1:5" x14ac:dyDescent="0.2">
      <c r="E14" s="25"/>
    </row>
    <row r="15" spans="1:5" x14ac:dyDescent="0.2">
      <c r="E15" s="25"/>
    </row>
    <row r="23" spans="6:6" ht="15.75" x14ac:dyDescent="0.2">
      <c r="F23" s="33" t="s">
        <v>73</v>
      </c>
    </row>
    <row r="24" spans="6:6" ht="15.75" x14ac:dyDescent="0.2">
      <c r="F24" s="32" t="s">
        <v>50</v>
      </c>
    </row>
    <row r="25" spans="6:6" ht="15.75" x14ac:dyDescent="0.2">
      <c r="F25" s="32" t="s">
        <v>26</v>
      </c>
    </row>
  </sheetData>
  <pageMargins left="0.7" right="0.7" top="0.78740157499999996" bottom="0.78740157499999996"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workbookViewId="0">
      <selection activeCell="E21" sqref="E21:E22"/>
    </sheetView>
  </sheetViews>
  <sheetFormatPr baseColWidth="10" defaultColWidth="11.42578125" defaultRowHeight="12.75" x14ac:dyDescent="0.2"/>
  <cols>
    <col min="1" max="1" width="23.85546875" style="1" bestFit="1" customWidth="1"/>
    <col min="2" max="2" width="11.42578125" style="1"/>
    <col min="3" max="3" width="13.85546875" style="1" bestFit="1" customWidth="1"/>
    <col min="4" max="7" width="11.42578125" style="1"/>
    <col min="8" max="8" width="11" style="1" customWidth="1"/>
    <col min="9" max="16384" width="11.42578125" style="1"/>
  </cols>
  <sheetData>
    <row r="1" spans="1:5" x14ac:dyDescent="0.2">
      <c r="A1" s="4"/>
      <c r="B1" s="26" t="s">
        <v>16</v>
      </c>
      <c r="C1" s="26" t="s">
        <v>2</v>
      </c>
      <c r="D1" s="26" t="s">
        <v>3</v>
      </c>
    </row>
    <row r="2" spans="1:5" x14ac:dyDescent="0.2">
      <c r="A2" s="4" t="s">
        <v>17</v>
      </c>
      <c r="B2" s="27">
        <v>37.987539871000003</v>
      </c>
      <c r="C2" s="27">
        <v>37</v>
      </c>
      <c r="D2" s="27">
        <v>39</v>
      </c>
    </row>
    <row r="3" spans="1:5" ht="15.75" x14ac:dyDescent="0.25">
      <c r="A3" s="31" t="s">
        <v>27</v>
      </c>
      <c r="B3" s="27">
        <v>69.073055139999994</v>
      </c>
      <c r="C3" s="27">
        <v>71</v>
      </c>
      <c r="D3" s="27">
        <v>75</v>
      </c>
    </row>
    <row r="4" spans="1:5" ht="18" customHeight="1" x14ac:dyDescent="0.25">
      <c r="A4" s="31" t="s">
        <v>28</v>
      </c>
      <c r="B4" s="28">
        <v>181.83081972289301</v>
      </c>
      <c r="C4" s="29">
        <v>189</v>
      </c>
      <c r="D4" s="29">
        <v>195</v>
      </c>
      <c r="E4" s="44"/>
    </row>
    <row r="5" spans="1:5" ht="15" customHeight="1" x14ac:dyDescent="0.2"/>
    <row r="6" spans="1:5" ht="15" customHeight="1" x14ac:dyDescent="0.2"/>
    <row r="7" spans="1:5" ht="15" customHeight="1" x14ac:dyDescent="0.2"/>
    <row r="8" spans="1:5" ht="15" customHeight="1" x14ac:dyDescent="0.2"/>
    <row r="9" spans="1:5" ht="15" customHeight="1" x14ac:dyDescent="0.2"/>
    <row r="10" spans="1:5" ht="15" customHeight="1" x14ac:dyDescent="0.2">
      <c r="A10" s="4"/>
      <c r="B10" s="4"/>
      <c r="C10" s="4"/>
      <c r="D10" s="4"/>
    </row>
    <row r="11" spans="1:5" ht="15" customHeight="1" x14ac:dyDescent="0.2"/>
    <row r="12" spans="1:5" ht="15" customHeight="1" x14ac:dyDescent="0.2"/>
    <row r="13" spans="1:5" ht="15" customHeight="1" x14ac:dyDescent="0.2">
      <c r="B13" s="14"/>
      <c r="C13" s="15"/>
      <c r="D13" s="9"/>
    </row>
    <row r="14" spans="1:5" ht="15" customHeight="1" x14ac:dyDescent="0.2">
      <c r="B14" s="9"/>
      <c r="C14" s="9"/>
      <c r="D14" s="9"/>
    </row>
    <row r="15" spans="1:5" ht="15" customHeight="1" x14ac:dyDescent="0.2">
      <c r="B15" s="9"/>
      <c r="C15" s="9"/>
      <c r="D15" s="9"/>
    </row>
    <row r="16" spans="1:5" ht="15" customHeight="1" x14ac:dyDescent="0.2"/>
    <row r="17" spans="5:9" ht="15" customHeight="1" x14ac:dyDescent="0.2"/>
    <row r="18" spans="5:9" ht="15" customHeight="1" x14ac:dyDescent="0.2"/>
    <row r="19" spans="5:9" ht="15" customHeight="1" x14ac:dyDescent="0.2"/>
    <row r="20" spans="5:9" ht="15" customHeight="1" x14ac:dyDescent="0.2"/>
    <row r="21" spans="5:9" ht="15" customHeight="1" x14ac:dyDescent="0.2">
      <c r="E21" s="33" t="s">
        <v>74</v>
      </c>
    </row>
    <row r="22" spans="5:9" ht="15" customHeight="1" x14ac:dyDescent="0.2">
      <c r="E22" s="32" t="s">
        <v>26</v>
      </c>
    </row>
    <row r="23" spans="5:9" ht="15" customHeight="1" x14ac:dyDescent="0.2"/>
    <row r="24" spans="5:9" ht="15" customHeight="1" x14ac:dyDescent="0.2"/>
    <row r="25" spans="5:9" ht="15" customHeight="1" x14ac:dyDescent="0.2">
      <c r="I25" s="34"/>
    </row>
    <row r="26" spans="5:9" ht="15" customHeight="1" x14ac:dyDescent="0.2"/>
    <row r="27" spans="5:9" ht="15" customHeight="1" x14ac:dyDescent="0.2"/>
    <row r="28" spans="5:9" ht="15" customHeight="1" x14ac:dyDescent="0.2"/>
    <row r="29" spans="5:9" ht="15" customHeight="1" x14ac:dyDescent="0.2"/>
  </sheetData>
  <pageMargins left="0.7" right="0.7" top="0.78740157499999996" bottom="0.78740157499999996"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36"/>
  <sheetViews>
    <sheetView workbookViewId="0">
      <selection activeCell="H54" sqref="H54"/>
    </sheetView>
  </sheetViews>
  <sheetFormatPr baseColWidth="10" defaultRowHeight="12.75" x14ac:dyDescent="0.2"/>
  <cols>
    <col min="1" max="1" width="19.42578125" style="16" customWidth="1"/>
    <col min="2" max="2" width="19.42578125" style="16" bestFit="1" customWidth="1"/>
    <col min="3" max="3" width="13.42578125" style="16" bestFit="1" customWidth="1"/>
    <col min="4" max="4" width="13.85546875" style="16" bestFit="1" customWidth="1"/>
    <col min="5" max="5" width="11.42578125" style="16"/>
    <col min="6" max="7" width="11.5703125" style="16" bestFit="1" customWidth="1"/>
    <col min="8" max="16384" width="11.42578125" style="16"/>
  </cols>
  <sheetData>
    <row r="1" spans="1:5" x14ac:dyDescent="0.2">
      <c r="A1" s="17" t="s">
        <v>75</v>
      </c>
      <c r="B1" s="1" t="s">
        <v>5</v>
      </c>
    </row>
    <row r="2" spans="1:5" x14ac:dyDescent="0.2">
      <c r="A2" s="18">
        <v>8.1373636075019391</v>
      </c>
      <c r="B2" s="19">
        <v>56.671500000000002</v>
      </c>
    </row>
    <row r="3" spans="1:5" x14ac:dyDescent="0.2">
      <c r="A3" s="18">
        <v>8.3093341502272846</v>
      </c>
      <c r="B3" s="19">
        <v>114.7346</v>
      </c>
    </row>
    <row r="4" spans="1:5" x14ac:dyDescent="0.2">
      <c r="A4" s="18">
        <v>9.5392070980222439</v>
      </c>
      <c r="B4" s="19">
        <v>88.860699999999994</v>
      </c>
    </row>
    <row r="5" spans="1:5" x14ac:dyDescent="0.2">
      <c r="A5" s="18">
        <v>9.7564578664252384</v>
      </c>
      <c r="B5" s="19">
        <v>81.028300000000002</v>
      </c>
      <c r="E5" s="1"/>
    </row>
    <row r="6" spans="1:5" x14ac:dyDescent="0.2">
      <c r="A6" s="18">
        <v>8.6912795772148268</v>
      </c>
      <c r="B6" s="19">
        <v>69.639499999999998</v>
      </c>
      <c r="E6" s="1"/>
    </row>
    <row r="7" spans="1:5" x14ac:dyDescent="0.2">
      <c r="A7" s="18">
        <v>9.5204720038051391</v>
      </c>
      <c r="B7" s="19">
        <v>96.128399999999999</v>
      </c>
      <c r="E7" s="1"/>
    </row>
    <row r="8" spans="1:5" x14ac:dyDescent="0.2">
      <c r="A8" s="18">
        <v>8.6730024653580724</v>
      </c>
      <c r="B8" s="19">
        <v>129.6276</v>
      </c>
      <c r="E8" s="1"/>
    </row>
    <row r="9" spans="1:5" x14ac:dyDescent="0.2">
      <c r="A9" s="18">
        <v>10.833347296678545</v>
      </c>
      <c r="B9" s="19">
        <v>85.605099999999993</v>
      </c>
      <c r="E9" s="1"/>
    </row>
    <row r="10" spans="1:5" x14ac:dyDescent="0.2">
      <c r="A10" s="18">
        <v>8.5475535649074921</v>
      </c>
      <c r="B10" s="19">
        <v>98.882099999999994</v>
      </c>
      <c r="E10" s="1"/>
    </row>
    <row r="11" spans="1:5" x14ac:dyDescent="0.2">
      <c r="A11" s="18">
        <v>7.783309554079028</v>
      </c>
      <c r="B11" s="19">
        <v>215.0813</v>
      </c>
      <c r="E11" s="1"/>
    </row>
    <row r="12" spans="1:5" x14ac:dyDescent="0.2">
      <c r="A12" s="18">
        <v>8.7244296244175903</v>
      </c>
      <c r="B12" s="19">
        <v>119.52070000000001</v>
      </c>
      <c r="E12" s="1"/>
    </row>
    <row r="13" spans="1:5" x14ac:dyDescent="0.2">
      <c r="A13" s="18">
        <v>7.8719157935806887</v>
      </c>
      <c r="B13" s="19">
        <v>118.03530000000001</v>
      </c>
      <c r="E13" s="1"/>
    </row>
    <row r="14" spans="1:5" x14ac:dyDescent="0.2">
      <c r="A14" s="18">
        <v>8.4162603582975244</v>
      </c>
      <c r="B14" s="19">
        <v>103.83969999999999</v>
      </c>
      <c r="E14" s="1"/>
    </row>
    <row r="15" spans="1:5" x14ac:dyDescent="0.2">
      <c r="A15" s="18">
        <v>8.4417414102759345</v>
      </c>
      <c r="B15" s="19">
        <v>120.3742</v>
      </c>
      <c r="E15" s="1"/>
    </row>
    <row r="16" spans="1:5" x14ac:dyDescent="0.2">
      <c r="A16" s="18">
        <v>7.8399764017904747</v>
      </c>
      <c r="B16" s="19">
        <v>122.6725</v>
      </c>
      <c r="E16" s="1"/>
    </row>
    <row r="17" spans="1:5" x14ac:dyDescent="0.2">
      <c r="A17" s="18">
        <v>8.3513730287054209</v>
      </c>
      <c r="B17" s="19">
        <v>118.56019999999999</v>
      </c>
      <c r="E17" s="1"/>
    </row>
    <row r="18" spans="1:5" x14ac:dyDescent="0.2">
      <c r="A18" s="18">
        <v>7.7627571271684417</v>
      </c>
      <c r="B18" s="19">
        <v>155.97470000000001</v>
      </c>
      <c r="E18" s="1"/>
    </row>
    <row r="19" spans="1:5" x14ac:dyDescent="0.2">
      <c r="A19" s="18">
        <v>8.1915935201591061</v>
      </c>
      <c r="B19" s="19">
        <v>130.37790000000001</v>
      </c>
      <c r="E19" s="1"/>
    </row>
    <row r="20" spans="1:5" x14ac:dyDescent="0.2">
      <c r="A20" s="18">
        <v>8.9168659380177484</v>
      </c>
      <c r="B20" s="19">
        <v>95.954999999999998</v>
      </c>
      <c r="E20" s="1"/>
    </row>
    <row r="21" spans="1:5" ht="15.75" x14ac:dyDescent="0.2">
      <c r="A21" s="18">
        <v>8.5547962217957476</v>
      </c>
      <c r="B21" s="19">
        <v>128.19120000000001</v>
      </c>
      <c r="D21" s="33" t="s">
        <v>76</v>
      </c>
      <c r="E21" s="1"/>
    </row>
    <row r="22" spans="1:5" ht="15.75" x14ac:dyDescent="0.2">
      <c r="A22" s="18">
        <v>8.1214843202774833</v>
      </c>
      <c r="B22" s="19">
        <v>137.98769999999999</v>
      </c>
      <c r="D22" s="32" t="s">
        <v>51</v>
      </c>
      <c r="E22" s="1"/>
    </row>
    <row r="23" spans="1:5" x14ac:dyDescent="0.2">
      <c r="A23" s="18">
        <v>9.0342204372361756</v>
      </c>
      <c r="B23" s="19">
        <v>29.2943</v>
      </c>
      <c r="E23" s="1"/>
    </row>
    <row r="24" spans="1:5" x14ac:dyDescent="0.2">
      <c r="A24" s="18">
        <v>9.2478184140019728</v>
      </c>
      <c r="B24" s="19">
        <v>131.76609999999999</v>
      </c>
    </row>
    <row r="25" spans="1:5" x14ac:dyDescent="0.2">
      <c r="A25" s="18">
        <v>9.4480246693030274</v>
      </c>
      <c r="B25" s="19">
        <v>94.755799999999994</v>
      </c>
    </row>
    <row r="26" spans="1:5" x14ac:dyDescent="0.2">
      <c r="A26" s="18">
        <v>9.6621470297890877</v>
      </c>
      <c r="B26" s="19">
        <v>105.962</v>
      </c>
    </row>
    <row r="27" spans="1:5" x14ac:dyDescent="0.2">
      <c r="A27" s="18">
        <v>8.9881815720854146</v>
      </c>
      <c r="B27" s="19">
        <v>95.525499999999994</v>
      </c>
      <c r="E27" s="1"/>
    </row>
    <row r="28" spans="1:5" x14ac:dyDescent="0.2">
      <c r="A28" s="18">
        <v>9.0561734942655097</v>
      </c>
      <c r="B28" s="19">
        <v>106.56489999999999</v>
      </c>
      <c r="E28" s="1"/>
    </row>
    <row r="29" spans="1:5" x14ac:dyDescent="0.2">
      <c r="A29" s="18">
        <v>8.5053920734331676</v>
      </c>
      <c r="B29" s="19">
        <v>123.3471</v>
      </c>
    </row>
    <row r="30" spans="1:5" x14ac:dyDescent="0.2">
      <c r="A30" s="18">
        <v>8.1348027741208995</v>
      </c>
      <c r="B30" s="19">
        <v>119.8271</v>
      </c>
    </row>
    <row r="31" spans="1:5" x14ac:dyDescent="0.2">
      <c r="A31" s="18">
        <v>8.7924568287852143</v>
      </c>
      <c r="B31" s="19">
        <v>141.34229999999999</v>
      </c>
    </row>
    <row r="32" spans="1:5" x14ac:dyDescent="0.2">
      <c r="A32" s="18">
        <v>8.5042859591333553</v>
      </c>
      <c r="B32" s="19">
        <v>37.604100000000003</v>
      </c>
    </row>
    <row r="33" spans="1:2" x14ac:dyDescent="0.2">
      <c r="A33" s="18">
        <v>8.9523162495462252</v>
      </c>
      <c r="B33" s="19">
        <v>132.6677</v>
      </c>
    </row>
    <row r="34" spans="1:2" x14ac:dyDescent="0.2">
      <c r="A34" s="18">
        <v>8.2826107852790596</v>
      </c>
      <c r="B34" s="19">
        <v>112.3271</v>
      </c>
    </row>
    <row r="35" spans="1:2" x14ac:dyDescent="0.2">
      <c r="A35" s="18">
        <v>7.6346430865964177</v>
      </c>
      <c r="B35" s="19">
        <v>131.89840000000001</v>
      </c>
    </row>
    <row r="36" spans="1:2" x14ac:dyDescent="0.2">
      <c r="A36" s="18">
        <v>7.9997089251761668</v>
      </c>
      <c r="B36" s="19">
        <v>261.82440000000003</v>
      </c>
    </row>
    <row r="37" spans="1:2" x14ac:dyDescent="0.2">
      <c r="A37" s="18">
        <v>9.0473103105996131</v>
      </c>
      <c r="B37" s="19">
        <v>96.969099999999997</v>
      </c>
    </row>
    <row r="38" spans="1:2" x14ac:dyDescent="0.2">
      <c r="A38" s="18">
        <v>8.2950808578344688</v>
      </c>
      <c r="B38" s="19">
        <v>131.1</v>
      </c>
    </row>
    <row r="39" spans="1:2" x14ac:dyDescent="0.2">
      <c r="A39" s="18">
        <v>9.7452511293281532</v>
      </c>
      <c r="B39" s="19">
        <v>108.6477</v>
      </c>
    </row>
    <row r="40" spans="1:2" x14ac:dyDescent="0.2">
      <c r="A40" s="18">
        <v>8.6118199251269907</v>
      </c>
      <c r="B40" s="19">
        <v>88.846599999999995</v>
      </c>
    </row>
    <row r="41" spans="1:2" x14ac:dyDescent="0.2">
      <c r="A41" s="18">
        <v>10.091747157277494</v>
      </c>
      <c r="B41" s="19">
        <v>93.387799999999999</v>
      </c>
    </row>
    <row r="42" spans="1:2" x14ac:dyDescent="0.2">
      <c r="A42" s="18">
        <v>8.8371779370041814</v>
      </c>
      <c r="B42" s="19">
        <v>116.2345</v>
      </c>
    </row>
    <row r="43" spans="1:2" x14ac:dyDescent="0.2">
      <c r="A43" s="18">
        <v>10.080272486467022</v>
      </c>
      <c r="B43" s="19">
        <v>84.719200000000001</v>
      </c>
    </row>
    <row r="44" spans="1:2" x14ac:dyDescent="0.2">
      <c r="A44" s="18">
        <v>8.8901274774028476</v>
      </c>
      <c r="B44" s="19">
        <v>128.58340000000001</v>
      </c>
    </row>
    <row r="45" spans="1:2" x14ac:dyDescent="0.2">
      <c r="A45" s="18">
        <v>8.6722290504936481</v>
      </c>
      <c r="B45" s="19">
        <v>73.532200000000003</v>
      </c>
    </row>
    <row r="46" spans="1:2" x14ac:dyDescent="0.2">
      <c r="A46" s="18">
        <v>10.444191290917935</v>
      </c>
      <c r="B46" s="19">
        <v>47.902500000000003</v>
      </c>
    </row>
    <row r="47" spans="1:2" x14ac:dyDescent="0.2">
      <c r="A47" s="18">
        <v>9.2779046403094174</v>
      </c>
      <c r="B47" s="19">
        <v>93.169700000000006</v>
      </c>
    </row>
    <row r="48" spans="1:2" x14ac:dyDescent="0.2">
      <c r="A48" s="18">
        <v>8.8652976753612744</v>
      </c>
      <c r="B48" s="19">
        <v>84.969300000000004</v>
      </c>
    </row>
    <row r="49" spans="1:7" x14ac:dyDescent="0.2">
      <c r="A49" s="18">
        <v>8.0421919788377121</v>
      </c>
      <c r="B49" s="19">
        <v>133.9468</v>
      </c>
    </row>
    <row r="50" spans="1:7" x14ac:dyDescent="0.2">
      <c r="A50" s="18">
        <v>7.8753101875432163</v>
      </c>
      <c r="B50" s="19">
        <v>97.770799999999994</v>
      </c>
    </row>
    <row r="51" spans="1:7" x14ac:dyDescent="0.2">
      <c r="A51" s="18">
        <v>8.6211918662256224</v>
      </c>
      <c r="B51" s="19">
        <v>94.8536</v>
      </c>
    </row>
    <row r="52" spans="1:7" x14ac:dyDescent="0.2">
      <c r="A52" s="18">
        <v>8.2768407847455396</v>
      </c>
      <c r="B52" s="19">
        <v>212.8717</v>
      </c>
    </row>
    <row r="53" spans="1:7" x14ac:dyDescent="0.2">
      <c r="A53" s="18">
        <v>8.3220972615216304</v>
      </c>
      <c r="B53" s="19">
        <v>117.74209999999999</v>
      </c>
    </row>
    <row r="54" spans="1:7" x14ac:dyDescent="0.2">
      <c r="A54" s="18">
        <v>8.1030046196101164</v>
      </c>
      <c r="B54" s="19">
        <v>112.6011</v>
      </c>
    </row>
    <row r="55" spans="1:7" x14ac:dyDescent="0.2">
      <c r="A55" s="18">
        <v>8.5073079374918379</v>
      </c>
      <c r="B55" s="19">
        <v>257.07850000000002</v>
      </c>
    </row>
    <row r="56" spans="1:7" x14ac:dyDescent="0.2">
      <c r="A56" s="20">
        <v>9.487128124321961</v>
      </c>
      <c r="B56" s="19">
        <v>88.440550602222316</v>
      </c>
    </row>
    <row r="59" spans="1:7" x14ac:dyDescent="0.2">
      <c r="A59" s="16" t="s">
        <v>4</v>
      </c>
    </row>
    <row r="64" spans="1:7" x14ac:dyDescent="0.2">
      <c r="A64" s="19"/>
      <c r="B64" s="19"/>
      <c r="C64" s="19"/>
      <c r="D64" s="19"/>
      <c r="E64" s="19"/>
      <c r="F64" s="19"/>
      <c r="G64" s="19"/>
    </row>
    <row r="65" spans="1:7" x14ac:dyDescent="0.2">
      <c r="A65" s="19"/>
      <c r="B65" s="19"/>
      <c r="C65" s="19"/>
      <c r="D65" s="19"/>
      <c r="E65" s="19"/>
      <c r="F65" s="19"/>
      <c r="G65" s="19"/>
    </row>
    <row r="66" spans="1:7" x14ac:dyDescent="0.2">
      <c r="A66" s="19"/>
      <c r="B66" s="19"/>
      <c r="C66" s="19"/>
      <c r="D66" s="19"/>
      <c r="E66" s="19"/>
      <c r="F66" s="19"/>
      <c r="G66" s="19"/>
    </row>
    <row r="67" spans="1:7" x14ac:dyDescent="0.2">
      <c r="A67" s="19"/>
      <c r="B67" s="19"/>
      <c r="C67" s="19"/>
      <c r="D67" s="19"/>
      <c r="E67" s="19"/>
      <c r="F67" s="19"/>
      <c r="G67" s="19"/>
    </row>
    <row r="68" spans="1:7" x14ac:dyDescent="0.2">
      <c r="A68" s="19"/>
      <c r="B68" s="19"/>
      <c r="C68" s="19"/>
      <c r="D68" s="19"/>
      <c r="E68" s="19"/>
      <c r="F68" s="19"/>
      <c r="G68" s="19"/>
    </row>
    <row r="69" spans="1:7" x14ac:dyDescent="0.2">
      <c r="A69" s="19"/>
      <c r="B69" s="19"/>
      <c r="C69" s="19"/>
      <c r="D69" s="19"/>
      <c r="E69" s="19"/>
      <c r="F69" s="19"/>
      <c r="G69" s="19"/>
    </row>
    <row r="70" spans="1:7" x14ac:dyDescent="0.2">
      <c r="A70" s="19"/>
      <c r="B70" s="19"/>
      <c r="C70" s="19"/>
      <c r="D70" s="19"/>
      <c r="E70" s="19"/>
      <c r="F70" s="19"/>
      <c r="G70" s="19"/>
    </row>
    <row r="71" spans="1:7" x14ac:dyDescent="0.2">
      <c r="A71" s="19"/>
      <c r="B71" s="19"/>
      <c r="C71" s="19"/>
      <c r="D71" s="19"/>
      <c r="E71" s="19"/>
      <c r="F71" s="19"/>
      <c r="G71" s="19"/>
    </row>
    <row r="72" spans="1:7" x14ac:dyDescent="0.2">
      <c r="A72" s="19"/>
      <c r="B72" s="19"/>
      <c r="C72" s="19"/>
      <c r="D72" s="19"/>
      <c r="E72" s="19"/>
      <c r="F72" s="19"/>
      <c r="G72" s="19"/>
    </row>
    <row r="73" spans="1:7" x14ac:dyDescent="0.2">
      <c r="A73" s="19"/>
      <c r="B73" s="19"/>
      <c r="C73" s="19"/>
      <c r="D73" s="19"/>
      <c r="E73" s="19"/>
      <c r="F73" s="19"/>
      <c r="G73" s="19"/>
    </row>
    <row r="74" spans="1:7" x14ac:dyDescent="0.2">
      <c r="A74" s="19"/>
      <c r="B74" s="19"/>
      <c r="C74" s="19"/>
      <c r="D74" s="19"/>
      <c r="E74" s="19"/>
      <c r="F74" s="19"/>
      <c r="G74" s="19"/>
    </row>
    <row r="75" spans="1:7" x14ac:dyDescent="0.2">
      <c r="A75" s="19"/>
      <c r="B75" s="19"/>
      <c r="C75" s="19"/>
      <c r="D75" s="19"/>
      <c r="E75" s="19"/>
      <c r="F75" s="19"/>
      <c r="G75" s="19"/>
    </row>
    <row r="76" spans="1:7" x14ac:dyDescent="0.2">
      <c r="A76" s="19"/>
      <c r="B76" s="19"/>
      <c r="C76" s="19"/>
      <c r="D76" s="19"/>
      <c r="E76" s="19"/>
      <c r="F76" s="19"/>
      <c r="G76" s="19"/>
    </row>
    <row r="77" spans="1:7" x14ac:dyDescent="0.2">
      <c r="A77" s="19"/>
      <c r="B77" s="19"/>
      <c r="C77" s="19"/>
      <c r="D77" s="19"/>
      <c r="E77" s="19"/>
      <c r="F77" s="19"/>
      <c r="G77" s="19"/>
    </row>
    <row r="78" spans="1:7" x14ac:dyDescent="0.2">
      <c r="A78" s="19"/>
      <c r="B78" s="19"/>
      <c r="C78" s="19"/>
      <c r="D78" s="19"/>
      <c r="E78" s="19"/>
      <c r="F78" s="19"/>
      <c r="G78" s="19"/>
    </row>
    <row r="79" spans="1:7" x14ac:dyDescent="0.2">
      <c r="A79" s="19"/>
      <c r="B79" s="19"/>
      <c r="C79" s="19"/>
      <c r="D79" s="19"/>
      <c r="E79" s="19"/>
      <c r="F79" s="19"/>
      <c r="G79" s="19"/>
    </row>
    <row r="80" spans="1:7" x14ac:dyDescent="0.2">
      <c r="A80" s="19"/>
      <c r="B80" s="19"/>
      <c r="C80" s="19"/>
      <c r="D80" s="19"/>
      <c r="E80" s="19"/>
      <c r="F80" s="19"/>
      <c r="G80" s="19"/>
    </row>
    <row r="81" spans="1:7" x14ac:dyDescent="0.2">
      <c r="A81" s="19"/>
      <c r="B81" s="19"/>
      <c r="C81" s="19"/>
      <c r="D81" s="19"/>
      <c r="E81" s="19"/>
      <c r="F81" s="19"/>
      <c r="G81" s="19"/>
    </row>
    <row r="82" spans="1:7" x14ac:dyDescent="0.2">
      <c r="A82" s="19"/>
      <c r="B82" s="19"/>
      <c r="C82" s="19"/>
      <c r="D82" s="19"/>
      <c r="E82" s="19"/>
      <c r="F82" s="19"/>
      <c r="G82" s="19"/>
    </row>
    <row r="83" spans="1:7" x14ac:dyDescent="0.2">
      <c r="A83" s="19"/>
      <c r="B83" s="19"/>
      <c r="C83" s="19"/>
      <c r="D83" s="19"/>
      <c r="E83" s="19"/>
      <c r="F83" s="19"/>
      <c r="G83" s="19"/>
    </row>
    <row r="84" spans="1:7" x14ac:dyDescent="0.2">
      <c r="A84" s="19"/>
      <c r="B84" s="19"/>
      <c r="C84" s="19"/>
      <c r="D84" s="19"/>
      <c r="E84" s="19"/>
      <c r="F84" s="19"/>
      <c r="G84" s="19"/>
    </row>
    <row r="85" spans="1:7" x14ac:dyDescent="0.2">
      <c r="A85" s="19"/>
      <c r="B85" s="19"/>
      <c r="C85" s="19"/>
      <c r="D85" s="19"/>
      <c r="E85" s="19"/>
      <c r="F85" s="19"/>
      <c r="G85" s="19"/>
    </row>
    <row r="86" spans="1:7" x14ac:dyDescent="0.2">
      <c r="A86" s="19"/>
      <c r="B86" s="19"/>
      <c r="C86" s="19"/>
      <c r="D86" s="19"/>
      <c r="E86" s="19"/>
      <c r="F86" s="19"/>
      <c r="G86" s="19"/>
    </row>
    <row r="87" spans="1:7" x14ac:dyDescent="0.2">
      <c r="A87" s="19"/>
      <c r="B87" s="19"/>
      <c r="C87" s="19"/>
      <c r="D87" s="19"/>
      <c r="E87" s="19"/>
      <c r="F87" s="19"/>
      <c r="G87" s="19"/>
    </row>
    <row r="88" spans="1:7" x14ac:dyDescent="0.2">
      <c r="A88" s="19"/>
      <c r="B88" s="19"/>
      <c r="C88" s="19"/>
      <c r="D88" s="19"/>
      <c r="E88" s="19"/>
      <c r="F88" s="19"/>
      <c r="G88" s="19"/>
    </row>
    <row r="89" spans="1:7" x14ac:dyDescent="0.2">
      <c r="A89" s="19"/>
      <c r="B89" s="19"/>
      <c r="C89" s="19"/>
      <c r="D89" s="19"/>
      <c r="E89" s="19"/>
      <c r="F89" s="19"/>
      <c r="G89" s="19"/>
    </row>
    <row r="90" spans="1:7" x14ac:dyDescent="0.2">
      <c r="A90" s="19"/>
      <c r="B90" s="19"/>
      <c r="C90" s="19"/>
      <c r="D90" s="19"/>
      <c r="E90" s="19"/>
      <c r="F90" s="19"/>
      <c r="G90" s="19"/>
    </row>
    <row r="91" spans="1:7" x14ac:dyDescent="0.2">
      <c r="A91" s="19"/>
      <c r="B91" s="19"/>
      <c r="C91" s="19"/>
      <c r="D91" s="19"/>
      <c r="E91" s="19"/>
      <c r="F91" s="19"/>
      <c r="G91" s="19"/>
    </row>
    <row r="92" spans="1:7" x14ac:dyDescent="0.2">
      <c r="A92" s="19"/>
      <c r="B92" s="19"/>
      <c r="C92" s="19"/>
      <c r="D92" s="19"/>
      <c r="E92" s="19"/>
      <c r="F92" s="19"/>
      <c r="G92" s="19"/>
    </row>
    <row r="93" spans="1:7" x14ac:dyDescent="0.2">
      <c r="A93" s="19"/>
      <c r="B93" s="19"/>
      <c r="C93" s="19"/>
      <c r="D93" s="19"/>
      <c r="E93" s="19"/>
      <c r="F93" s="19"/>
      <c r="G93" s="19"/>
    </row>
    <row r="94" spans="1:7" x14ac:dyDescent="0.2">
      <c r="A94" s="19"/>
      <c r="B94" s="19"/>
      <c r="C94" s="19"/>
      <c r="D94" s="19"/>
      <c r="E94" s="19"/>
      <c r="F94" s="19"/>
      <c r="G94" s="19"/>
    </row>
    <row r="95" spans="1:7" x14ac:dyDescent="0.2">
      <c r="A95" s="19"/>
      <c r="B95" s="19"/>
      <c r="C95" s="19"/>
      <c r="D95" s="19"/>
      <c r="E95" s="19"/>
      <c r="F95" s="19"/>
      <c r="G95" s="19"/>
    </row>
    <row r="96" spans="1:7" x14ac:dyDescent="0.2">
      <c r="A96" s="19"/>
      <c r="B96" s="19"/>
      <c r="C96" s="19"/>
      <c r="D96" s="19"/>
      <c r="E96" s="19"/>
      <c r="F96" s="19"/>
      <c r="G96" s="19"/>
    </row>
    <row r="97" spans="1:7" x14ac:dyDescent="0.2">
      <c r="A97" s="19"/>
      <c r="B97" s="19"/>
      <c r="C97" s="19"/>
      <c r="D97" s="19"/>
      <c r="E97" s="19"/>
      <c r="F97" s="19"/>
      <c r="G97" s="19"/>
    </row>
    <row r="98" spans="1:7" x14ac:dyDescent="0.2">
      <c r="A98" s="19"/>
      <c r="B98" s="19"/>
      <c r="C98" s="19"/>
      <c r="D98" s="19"/>
      <c r="E98" s="19"/>
      <c r="F98" s="19"/>
      <c r="G98" s="19"/>
    </row>
    <row r="99" spans="1:7" x14ac:dyDescent="0.2">
      <c r="A99" s="19"/>
      <c r="B99" s="19"/>
      <c r="C99" s="19"/>
      <c r="D99" s="19"/>
      <c r="E99" s="19"/>
      <c r="F99" s="19"/>
      <c r="G99" s="19"/>
    </row>
    <row r="100" spans="1:7" x14ac:dyDescent="0.2">
      <c r="A100" s="19"/>
      <c r="B100" s="19"/>
      <c r="C100" s="19"/>
      <c r="D100" s="19"/>
      <c r="E100" s="19"/>
      <c r="F100" s="19"/>
      <c r="G100" s="19"/>
    </row>
    <row r="101" spans="1:7" x14ac:dyDescent="0.2">
      <c r="A101" s="19"/>
      <c r="B101" s="19"/>
      <c r="C101" s="19"/>
      <c r="D101" s="19"/>
      <c r="E101" s="19"/>
      <c r="F101" s="19"/>
      <c r="G101" s="19"/>
    </row>
    <row r="102" spans="1:7" x14ac:dyDescent="0.2">
      <c r="A102" s="19"/>
      <c r="B102" s="19"/>
      <c r="C102" s="19"/>
      <c r="D102" s="19"/>
      <c r="E102" s="19"/>
      <c r="F102" s="19"/>
      <c r="G102" s="19"/>
    </row>
    <row r="103" spans="1:7" x14ac:dyDescent="0.2">
      <c r="A103" s="19"/>
      <c r="B103" s="19"/>
      <c r="C103" s="19"/>
      <c r="D103" s="19"/>
      <c r="E103" s="19"/>
      <c r="F103" s="19"/>
      <c r="G103" s="19"/>
    </row>
    <row r="104" spans="1:7" x14ac:dyDescent="0.2">
      <c r="A104" s="19"/>
      <c r="B104" s="19"/>
      <c r="C104" s="19"/>
      <c r="D104" s="19"/>
      <c r="E104" s="19"/>
      <c r="F104" s="19"/>
      <c r="G104" s="19"/>
    </row>
    <row r="105" spans="1:7" x14ac:dyDescent="0.2">
      <c r="A105" s="19"/>
      <c r="B105" s="19"/>
      <c r="C105" s="19"/>
      <c r="D105" s="19"/>
      <c r="E105" s="19"/>
      <c r="F105" s="19"/>
      <c r="G105" s="19"/>
    </row>
    <row r="106" spans="1:7" x14ac:dyDescent="0.2">
      <c r="A106" s="19"/>
      <c r="B106" s="19"/>
      <c r="C106" s="19"/>
      <c r="D106" s="19"/>
      <c r="E106" s="19"/>
      <c r="F106" s="19"/>
      <c r="G106" s="19"/>
    </row>
    <row r="107" spans="1:7" x14ac:dyDescent="0.2">
      <c r="A107" s="19"/>
      <c r="B107" s="19"/>
      <c r="C107" s="19"/>
      <c r="D107" s="19"/>
      <c r="E107" s="19"/>
      <c r="F107" s="19"/>
      <c r="G107" s="19"/>
    </row>
    <row r="108" spans="1:7" x14ac:dyDescent="0.2">
      <c r="A108" s="19"/>
      <c r="B108" s="19"/>
      <c r="C108" s="19"/>
      <c r="D108" s="19"/>
      <c r="E108" s="19"/>
      <c r="F108" s="19"/>
      <c r="G108" s="19"/>
    </row>
    <row r="109" spans="1:7" x14ac:dyDescent="0.2">
      <c r="A109" s="19"/>
      <c r="B109" s="19"/>
      <c r="C109" s="19"/>
      <c r="D109" s="19"/>
      <c r="E109" s="19"/>
      <c r="F109" s="19"/>
      <c r="G109" s="19"/>
    </row>
    <row r="110" spans="1:7" x14ac:dyDescent="0.2">
      <c r="A110" s="19"/>
      <c r="B110" s="19"/>
      <c r="C110" s="19"/>
      <c r="D110" s="19"/>
      <c r="E110" s="19"/>
      <c r="F110" s="19"/>
      <c r="G110" s="19"/>
    </row>
    <row r="111" spans="1:7" x14ac:dyDescent="0.2">
      <c r="A111" s="19"/>
      <c r="B111" s="19"/>
      <c r="C111" s="19"/>
      <c r="D111" s="19"/>
      <c r="E111" s="19"/>
      <c r="F111" s="19"/>
      <c r="G111" s="19"/>
    </row>
    <row r="112" spans="1:7" x14ac:dyDescent="0.2">
      <c r="A112" s="19"/>
      <c r="B112" s="19"/>
      <c r="C112" s="19"/>
      <c r="D112" s="19"/>
      <c r="E112" s="19"/>
      <c r="F112" s="19"/>
      <c r="G112" s="19"/>
    </row>
    <row r="113" spans="1:7" x14ac:dyDescent="0.2">
      <c r="A113" s="19"/>
      <c r="B113" s="19"/>
      <c r="C113" s="19"/>
      <c r="D113" s="19"/>
      <c r="E113" s="19"/>
      <c r="F113" s="19"/>
      <c r="G113" s="19"/>
    </row>
    <row r="114" spans="1:7" x14ac:dyDescent="0.2">
      <c r="A114" s="19"/>
      <c r="B114" s="19"/>
      <c r="C114" s="19"/>
      <c r="D114" s="19"/>
      <c r="E114" s="19"/>
      <c r="F114" s="19"/>
      <c r="G114" s="19"/>
    </row>
    <row r="115" spans="1:7" x14ac:dyDescent="0.2">
      <c r="A115" s="19"/>
      <c r="B115" s="19"/>
      <c r="C115" s="19"/>
      <c r="D115" s="19"/>
      <c r="E115" s="19"/>
      <c r="F115" s="19"/>
      <c r="G115" s="19"/>
    </row>
    <row r="116" spans="1:7" x14ac:dyDescent="0.2">
      <c r="A116" s="19"/>
      <c r="B116" s="19"/>
      <c r="C116" s="19"/>
      <c r="D116" s="19"/>
      <c r="E116" s="19"/>
      <c r="F116" s="19"/>
      <c r="G116" s="19"/>
    </row>
    <row r="117" spans="1:7" x14ac:dyDescent="0.2">
      <c r="A117" s="19"/>
      <c r="B117" s="19"/>
      <c r="C117" s="19"/>
      <c r="D117" s="19"/>
      <c r="E117" s="19"/>
      <c r="F117" s="19"/>
      <c r="G117" s="19"/>
    </row>
    <row r="118" spans="1:7" x14ac:dyDescent="0.2">
      <c r="A118" s="19"/>
      <c r="B118" s="19"/>
      <c r="C118" s="19"/>
      <c r="D118" s="19"/>
      <c r="E118" s="19"/>
      <c r="F118" s="19"/>
      <c r="G118" s="19"/>
    </row>
    <row r="119" spans="1:7" x14ac:dyDescent="0.2">
      <c r="A119" s="21"/>
      <c r="B119" s="21"/>
      <c r="C119" s="21"/>
      <c r="D119" s="21"/>
      <c r="E119" s="21"/>
      <c r="F119" s="21"/>
      <c r="G119" s="21"/>
    </row>
    <row r="496" spans="1:53" s="19" customFormat="1" x14ac:dyDescent="0.2">
      <c r="A496" s="16"/>
      <c r="B496" s="16"/>
      <c r="C496" s="16"/>
      <c r="D496" s="16"/>
      <c r="E496" s="16"/>
      <c r="F496" s="16"/>
      <c r="G496" s="16"/>
      <c r="H496" s="16"/>
      <c r="I496" s="16"/>
      <c r="J496" s="16"/>
      <c r="K496" s="16"/>
      <c r="L496" s="16"/>
      <c r="M496" s="16"/>
      <c r="N496" s="16"/>
      <c r="O496" s="16"/>
      <c r="P496" s="16"/>
      <c r="Q496" s="16"/>
      <c r="R496" s="16"/>
      <c r="S496" s="16"/>
      <c r="T496" s="16"/>
      <c r="U496" s="16"/>
      <c r="V496" s="16"/>
      <c r="W496" s="16"/>
      <c r="X496" s="16"/>
      <c r="Y496" s="16"/>
      <c r="Z496" s="16"/>
      <c r="AA496" s="16"/>
      <c r="AB496" s="16"/>
      <c r="AC496" s="16"/>
      <c r="AD496" s="16"/>
      <c r="AE496" s="16"/>
      <c r="AF496" s="16"/>
      <c r="AG496" s="16"/>
      <c r="AH496" s="16"/>
      <c r="AI496" s="16"/>
      <c r="AJ496" s="16"/>
      <c r="AK496" s="16"/>
      <c r="AL496" s="16"/>
      <c r="AM496" s="16"/>
      <c r="AN496" s="16"/>
      <c r="AO496" s="16"/>
      <c r="AP496" s="16"/>
      <c r="AQ496" s="16"/>
      <c r="AR496" s="16"/>
      <c r="AS496" s="16"/>
      <c r="AT496" s="16"/>
      <c r="AU496" s="16"/>
      <c r="AV496" s="16"/>
      <c r="AW496" s="16"/>
      <c r="AX496" s="16"/>
      <c r="AY496" s="16"/>
      <c r="AZ496" s="16"/>
      <c r="BA496" s="16"/>
    </row>
    <row r="497" spans="1:53" s="19" customFormat="1" x14ac:dyDescent="0.2">
      <c r="A497" s="16"/>
      <c r="B497" s="16"/>
      <c r="C497" s="16"/>
      <c r="D497" s="16"/>
      <c r="E497" s="16"/>
      <c r="F497" s="16"/>
      <c r="G497" s="16"/>
      <c r="H497" s="16"/>
      <c r="I497" s="16"/>
      <c r="J497" s="16"/>
      <c r="K497" s="16"/>
      <c r="L497" s="16"/>
      <c r="M497" s="16"/>
      <c r="N497" s="16"/>
      <c r="O497" s="16"/>
      <c r="P497" s="16"/>
      <c r="Q497" s="16"/>
      <c r="R497" s="16"/>
      <c r="S497" s="16"/>
      <c r="T497" s="16"/>
      <c r="U497" s="16"/>
      <c r="V497" s="16"/>
      <c r="W497" s="16"/>
      <c r="X497" s="16"/>
      <c r="Y497" s="16"/>
      <c r="Z497" s="16"/>
      <c r="AA497" s="16"/>
      <c r="AB497" s="16"/>
      <c r="AC497" s="16"/>
      <c r="AD497" s="16"/>
      <c r="AE497" s="16"/>
      <c r="AF497" s="16"/>
      <c r="AG497" s="16"/>
      <c r="AH497" s="16"/>
      <c r="AI497" s="16"/>
      <c r="AJ497" s="16"/>
      <c r="AK497" s="16"/>
      <c r="AL497" s="16"/>
      <c r="AM497" s="16"/>
      <c r="AN497" s="16"/>
      <c r="AO497" s="16"/>
      <c r="AP497" s="16"/>
      <c r="AQ497" s="16"/>
      <c r="AR497" s="16"/>
      <c r="AS497" s="16"/>
      <c r="AT497" s="16"/>
      <c r="AU497" s="16"/>
      <c r="AV497" s="16"/>
      <c r="AW497" s="16"/>
      <c r="AX497" s="16"/>
      <c r="AY497" s="16"/>
      <c r="AZ497" s="16"/>
      <c r="BA497" s="16"/>
    </row>
    <row r="498" spans="1:53" s="19" customFormat="1" x14ac:dyDescent="0.2">
      <c r="A498" s="16"/>
      <c r="B498" s="16"/>
      <c r="C498" s="16"/>
      <c r="D498" s="16"/>
      <c r="E498" s="16"/>
      <c r="F498" s="16"/>
      <c r="G498" s="16"/>
      <c r="H498" s="16"/>
      <c r="I498" s="16"/>
      <c r="J498" s="16"/>
      <c r="K498" s="16"/>
      <c r="L498" s="16"/>
      <c r="M498" s="16"/>
      <c r="N498" s="16"/>
      <c r="O498" s="16"/>
      <c r="P498" s="16"/>
      <c r="Q498" s="16"/>
      <c r="R498" s="16"/>
      <c r="S498" s="16"/>
      <c r="T498" s="16"/>
      <c r="U498" s="16"/>
      <c r="V498" s="16"/>
      <c r="W498" s="16"/>
      <c r="X498" s="16"/>
      <c r="Y498" s="16"/>
      <c r="Z498" s="16"/>
      <c r="AA498" s="16"/>
      <c r="AB498" s="16"/>
      <c r="AC498" s="16"/>
      <c r="AD498" s="16"/>
      <c r="AE498" s="16"/>
      <c r="AF498" s="16"/>
      <c r="AG498" s="16"/>
      <c r="AH498" s="16"/>
      <c r="AI498" s="16"/>
      <c r="AJ498" s="16"/>
      <c r="AK498" s="16"/>
      <c r="AL498" s="16"/>
      <c r="AM498" s="16"/>
      <c r="AN498" s="16"/>
      <c r="AO498" s="16"/>
      <c r="AP498" s="16"/>
      <c r="AQ498" s="16"/>
      <c r="AR498" s="16"/>
      <c r="AS498" s="16"/>
      <c r="AT498" s="16"/>
      <c r="AU498" s="16"/>
      <c r="AV498" s="16"/>
      <c r="AW498" s="16"/>
      <c r="AX498" s="16"/>
      <c r="AY498" s="16"/>
      <c r="AZ498" s="16"/>
      <c r="BA498" s="16"/>
    </row>
    <row r="499" spans="1:53" s="19" customFormat="1" x14ac:dyDescent="0.2">
      <c r="A499" s="16"/>
      <c r="B499" s="16"/>
      <c r="C499" s="16"/>
      <c r="D499" s="16"/>
      <c r="E499" s="16"/>
      <c r="F499" s="16"/>
      <c r="G499" s="16"/>
      <c r="H499" s="16"/>
      <c r="I499" s="16"/>
      <c r="J499" s="16"/>
      <c r="K499" s="16"/>
      <c r="L499" s="16"/>
      <c r="M499" s="16"/>
      <c r="N499" s="16"/>
      <c r="O499" s="16"/>
      <c r="P499" s="16"/>
      <c r="Q499" s="16"/>
      <c r="R499" s="16"/>
      <c r="S499" s="16"/>
      <c r="T499" s="16"/>
      <c r="U499" s="16"/>
      <c r="V499" s="16"/>
      <c r="W499" s="16"/>
      <c r="X499" s="16"/>
      <c r="Y499" s="16"/>
      <c r="Z499" s="16"/>
      <c r="AA499" s="16"/>
      <c r="AB499" s="16"/>
      <c r="AC499" s="16"/>
      <c r="AD499" s="16"/>
      <c r="AE499" s="16"/>
      <c r="AF499" s="16"/>
      <c r="AG499" s="16"/>
      <c r="AH499" s="16"/>
      <c r="AI499" s="16"/>
      <c r="AJ499" s="16"/>
      <c r="AK499" s="16"/>
      <c r="AL499" s="16"/>
      <c r="AM499" s="16"/>
      <c r="AN499" s="16"/>
      <c r="AO499" s="16"/>
      <c r="AP499" s="16"/>
      <c r="AQ499" s="16"/>
      <c r="AR499" s="16"/>
      <c r="AS499" s="16"/>
      <c r="AT499" s="16"/>
      <c r="AU499" s="16"/>
      <c r="AV499" s="16"/>
      <c r="AW499" s="16"/>
      <c r="AX499" s="16"/>
      <c r="AY499" s="16"/>
      <c r="AZ499" s="16"/>
      <c r="BA499" s="16"/>
    </row>
    <row r="500" spans="1:53" s="19" customFormat="1" x14ac:dyDescent="0.2">
      <c r="A500" s="16"/>
      <c r="B500" s="16"/>
      <c r="C500" s="16"/>
      <c r="D500" s="16"/>
      <c r="E500" s="16"/>
      <c r="F500" s="16"/>
      <c r="G500" s="16"/>
      <c r="H500" s="16"/>
      <c r="I500" s="16"/>
      <c r="J500" s="16"/>
      <c r="K500" s="16"/>
      <c r="L500" s="16"/>
      <c r="M500" s="16"/>
      <c r="N500" s="16"/>
      <c r="O500" s="16"/>
      <c r="P500" s="16"/>
      <c r="Q500" s="16"/>
      <c r="R500" s="16"/>
      <c r="S500" s="16"/>
      <c r="T500" s="16"/>
      <c r="U500" s="16"/>
      <c r="V500" s="16"/>
      <c r="W500" s="16"/>
      <c r="X500" s="16"/>
      <c r="Y500" s="16"/>
      <c r="Z500" s="16"/>
      <c r="AA500" s="16"/>
      <c r="AB500" s="16"/>
      <c r="AC500" s="16"/>
      <c r="AD500" s="16"/>
      <c r="AE500" s="16"/>
      <c r="AF500" s="16"/>
      <c r="AG500" s="16"/>
      <c r="AH500" s="16"/>
      <c r="AI500" s="16"/>
      <c r="AJ500" s="16"/>
      <c r="AK500" s="16"/>
      <c r="AL500" s="16"/>
      <c r="AM500" s="16"/>
      <c r="AN500" s="16"/>
      <c r="AO500" s="16"/>
      <c r="AP500" s="16"/>
      <c r="AQ500" s="16"/>
      <c r="AR500" s="16"/>
      <c r="AS500" s="16"/>
      <c r="AT500" s="16"/>
      <c r="AU500" s="16"/>
      <c r="AV500" s="16"/>
      <c r="AW500" s="16"/>
      <c r="AX500" s="16"/>
      <c r="AY500" s="16"/>
      <c r="AZ500" s="16"/>
      <c r="BA500" s="16"/>
    </row>
    <row r="501" spans="1:53" s="19" customFormat="1" x14ac:dyDescent="0.2">
      <c r="A501" s="16"/>
      <c r="B501" s="16"/>
      <c r="C501" s="16"/>
      <c r="D501" s="16"/>
      <c r="E501" s="16"/>
      <c r="F501" s="16"/>
      <c r="G501" s="16"/>
      <c r="H501" s="16"/>
      <c r="I501" s="16"/>
      <c r="J501" s="16"/>
      <c r="K501" s="16"/>
      <c r="L501" s="16"/>
      <c r="M501" s="16"/>
      <c r="N501" s="16"/>
      <c r="O501" s="16"/>
      <c r="P501" s="16"/>
      <c r="Q501" s="16"/>
      <c r="R501" s="16"/>
      <c r="S501" s="16"/>
      <c r="T501" s="16"/>
      <c r="U501" s="16"/>
      <c r="V501" s="16"/>
      <c r="W501" s="16"/>
      <c r="X501" s="16"/>
      <c r="Y501" s="16"/>
      <c r="Z501" s="16"/>
      <c r="AA501" s="16"/>
      <c r="AB501" s="16"/>
      <c r="AC501" s="16"/>
      <c r="AD501" s="16"/>
      <c r="AE501" s="16"/>
      <c r="AF501" s="16"/>
      <c r="AG501" s="16"/>
      <c r="AH501" s="16"/>
      <c r="AI501" s="16"/>
      <c r="AJ501" s="16"/>
      <c r="AK501" s="16"/>
      <c r="AL501" s="16"/>
      <c r="AM501" s="16"/>
      <c r="AN501" s="16"/>
      <c r="AO501" s="16"/>
      <c r="AP501" s="16"/>
      <c r="AQ501" s="16"/>
      <c r="AR501" s="16"/>
      <c r="AS501" s="16"/>
      <c r="AT501" s="16"/>
      <c r="AU501" s="16"/>
      <c r="AV501" s="16"/>
      <c r="AW501" s="16"/>
      <c r="AX501" s="16"/>
      <c r="AY501" s="16"/>
      <c r="AZ501" s="16"/>
      <c r="BA501" s="16"/>
    </row>
    <row r="502" spans="1:53" s="19" customFormat="1" x14ac:dyDescent="0.2">
      <c r="A502" s="16"/>
      <c r="B502" s="16"/>
      <c r="C502" s="16"/>
      <c r="D502" s="16"/>
      <c r="E502" s="16"/>
      <c r="F502" s="16"/>
      <c r="G502" s="16"/>
      <c r="H502" s="16"/>
      <c r="I502" s="16"/>
      <c r="J502" s="16"/>
      <c r="K502" s="16"/>
      <c r="L502" s="16"/>
      <c r="M502" s="16"/>
      <c r="N502" s="16"/>
      <c r="O502" s="16"/>
      <c r="P502" s="16"/>
      <c r="Q502" s="16"/>
      <c r="R502" s="16"/>
      <c r="S502" s="16"/>
      <c r="T502" s="16"/>
      <c r="U502" s="16"/>
      <c r="V502" s="16"/>
      <c r="W502" s="16"/>
      <c r="X502" s="16"/>
      <c r="Y502" s="16"/>
      <c r="Z502" s="16"/>
      <c r="AA502" s="16"/>
      <c r="AB502" s="16"/>
      <c r="AC502" s="16"/>
      <c r="AD502" s="16"/>
      <c r="AE502" s="16"/>
      <c r="AF502" s="16"/>
      <c r="AG502" s="16"/>
      <c r="AH502" s="16"/>
      <c r="AI502" s="16"/>
      <c r="AJ502" s="16"/>
      <c r="AK502" s="16"/>
      <c r="AL502" s="16"/>
      <c r="AM502" s="16"/>
      <c r="AN502" s="16"/>
      <c r="AO502" s="16"/>
      <c r="AP502" s="16"/>
      <c r="AQ502" s="16"/>
      <c r="AR502" s="16"/>
      <c r="AS502" s="16"/>
      <c r="AT502" s="16"/>
      <c r="AU502" s="16"/>
      <c r="AV502" s="16"/>
      <c r="AW502" s="16"/>
      <c r="AX502" s="16"/>
      <c r="AY502" s="16"/>
      <c r="AZ502" s="16"/>
      <c r="BA502" s="16"/>
    </row>
    <row r="503" spans="1:53" s="19" customFormat="1" x14ac:dyDescent="0.2">
      <c r="A503" s="16"/>
      <c r="B503" s="16"/>
      <c r="C503" s="16"/>
      <c r="D503" s="16"/>
      <c r="E503" s="16"/>
      <c r="F503" s="16"/>
      <c r="G503" s="16"/>
      <c r="H503" s="16"/>
      <c r="I503" s="16"/>
      <c r="J503" s="16"/>
      <c r="K503" s="16"/>
      <c r="L503" s="16"/>
      <c r="M503" s="16"/>
      <c r="N503" s="16"/>
      <c r="O503" s="16"/>
      <c r="P503" s="16"/>
      <c r="Q503" s="16"/>
      <c r="R503" s="16"/>
      <c r="S503" s="16"/>
      <c r="T503" s="16"/>
      <c r="U503" s="16"/>
      <c r="V503" s="16"/>
      <c r="W503" s="16"/>
      <c r="X503" s="16"/>
      <c r="Y503" s="16"/>
      <c r="Z503" s="16"/>
      <c r="AA503" s="16"/>
      <c r="AB503" s="16"/>
      <c r="AC503" s="16"/>
      <c r="AD503" s="16"/>
      <c r="AE503" s="16"/>
      <c r="AF503" s="16"/>
      <c r="AG503" s="16"/>
      <c r="AH503" s="16"/>
      <c r="AI503" s="16"/>
      <c r="AJ503" s="16"/>
      <c r="AK503" s="16"/>
      <c r="AL503" s="16"/>
      <c r="AM503" s="16"/>
      <c r="AN503" s="16"/>
      <c r="AO503" s="16"/>
      <c r="AP503" s="16"/>
      <c r="AQ503" s="16"/>
      <c r="AR503" s="16"/>
      <c r="AS503" s="16"/>
      <c r="AT503" s="16"/>
      <c r="AU503" s="16"/>
      <c r="AV503" s="16"/>
      <c r="AW503" s="16"/>
      <c r="AX503" s="16"/>
      <c r="AY503" s="16"/>
      <c r="AZ503" s="16"/>
      <c r="BA503" s="16"/>
    </row>
    <row r="504" spans="1:53" s="19" customFormat="1" x14ac:dyDescent="0.2">
      <c r="A504" s="16"/>
      <c r="B504" s="16"/>
      <c r="C504" s="16"/>
      <c r="D504" s="16"/>
      <c r="E504" s="16"/>
      <c r="F504" s="16"/>
      <c r="G504" s="16"/>
      <c r="H504" s="16"/>
      <c r="I504" s="16"/>
      <c r="J504" s="16"/>
      <c r="K504" s="16"/>
      <c r="L504" s="16"/>
      <c r="M504" s="16"/>
      <c r="N504" s="16"/>
      <c r="O504" s="16"/>
      <c r="P504" s="16"/>
      <c r="Q504" s="16"/>
      <c r="R504" s="16"/>
      <c r="S504" s="16"/>
      <c r="T504" s="16"/>
      <c r="U504" s="16"/>
      <c r="V504" s="16"/>
      <c r="W504" s="16"/>
      <c r="X504" s="16"/>
      <c r="Y504" s="16"/>
      <c r="Z504" s="16"/>
      <c r="AA504" s="16"/>
      <c r="AB504" s="16"/>
      <c r="AC504" s="16"/>
      <c r="AD504" s="16"/>
      <c r="AE504" s="16"/>
      <c r="AF504" s="16"/>
      <c r="AG504" s="16"/>
      <c r="AH504" s="16"/>
      <c r="AI504" s="16"/>
      <c r="AJ504" s="16"/>
      <c r="AK504" s="16"/>
      <c r="AL504" s="16"/>
      <c r="AM504" s="16"/>
      <c r="AN504" s="16"/>
      <c r="AO504" s="16"/>
      <c r="AP504" s="16"/>
      <c r="AQ504" s="16"/>
      <c r="AR504" s="16"/>
      <c r="AS504" s="16"/>
      <c r="AT504" s="16"/>
      <c r="AU504" s="16"/>
      <c r="AV504" s="16"/>
      <c r="AW504" s="16"/>
      <c r="AX504" s="16"/>
      <c r="AY504" s="16"/>
      <c r="AZ504" s="16"/>
      <c r="BA504" s="16"/>
    </row>
    <row r="505" spans="1:53" s="19" customFormat="1" x14ac:dyDescent="0.2">
      <c r="A505" s="16"/>
      <c r="B505" s="16"/>
      <c r="C505" s="16"/>
      <c r="D505" s="16"/>
      <c r="E505" s="16"/>
      <c r="F505" s="16"/>
      <c r="G505" s="16"/>
      <c r="H505" s="16"/>
      <c r="I505" s="16"/>
      <c r="J505" s="16"/>
      <c r="K505" s="16"/>
      <c r="L505" s="16"/>
      <c r="M505" s="16"/>
      <c r="N505" s="16"/>
      <c r="O505" s="16"/>
      <c r="P505" s="16"/>
      <c r="Q505" s="16"/>
      <c r="R505" s="16"/>
      <c r="S505" s="16"/>
      <c r="T505" s="16"/>
      <c r="U505" s="16"/>
      <c r="V505" s="16"/>
      <c r="W505" s="16"/>
      <c r="X505" s="16"/>
      <c r="Y505" s="16"/>
      <c r="Z505" s="16"/>
      <c r="AA505" s="16"/>
      <c r="AB505" s="16"/>
      <c r="AC505" s="16"/>
      <c r="AD505" s="16"/>
      <c r="AE505" s="16"/>
      <c r="AF505" s="16"/>
      <c r="AG505" s="16"/>
      <c r="AH505" s="16"/>
      <c r="AI505" s="16"/>
      <c r="AJ505" s="16"/>
      <c r="AK505" s="16"/>
      <c r="AL505" s="16"/>
      <c r="AM505" s="16"/>
      <c r="AN505" s="16"/>
      <c r="AO505" s="16"/>
      <c r="AP505" s="16"/>
      <c r="AQ505" s="16"/>
      <c r="AR505" s="16"/>
      <c r="AS505" s="16"/>
      <c r="AT505" s="16"/>
      <c r="AU505" s="16"/>
      <c r="AV505" s="16"/>
      <c r="AW505" s="16"/>
      <c r="AX505" s="16"/>
      <c r="AY505" s="16"/>
      <c r="AZ505" s="16"/>
      <c r="BA505" s="16"/>
    </row>
    <row r="506" spans="1:53" s="19" customFormat="1" x14ac:dyDescent="0.2">
      <c r="A506" s="16"/>
      <c r="B506" s="16"/>
      <c r="C506" s="16"/>
      <c r="D506" s="16"/>
      <c r="E506" s="16"/>
      <c r="F506" s="16"/>
      <c r="G506" s="16"/>
      <c r="H506" s="16"/>
      <c r="I506" s="16"/>
      <c r="J506" s="16"/>
      <c r="K506" s="16"/>
      <c r="L506" s="16"/>
      <c r="M506" s="16"/>
      <c r="N506" s="16"/>
      <c r="O506" s="16"/>
      <c r="P506" s="16"/>
      <c r="Q506" s="16"/>
      <c r="R506" s="16"/>
      <c r="S506" s="16"/>
      <c r="T506" s="16"/>
      <c r="U506" s="16"/>
      <c r="V506" s="16"/>
      <c r="W506" s="16"/>
      <c r="X506" s="16"/>
      <c r="Y506" s="16"/>
      <c r="Z506" s="16"/>
      <c r="AA506" s="16"/>
      <c r="AB506" s="16"/>
      <c r="AC506" s="16"/>
      <c r="AD506" s="16"/>
      <c r="AE506" s="16"/>
      <c r="AF506" s="16"/>
      <c r="AG506" s="16"/>
      <c r="AH506" s="16"/>
      <c r="AI506" s="16"/>
      <c r="AJ506" s="16"/>
      <c r="AK506" s="16"/>
      <c r="AL506" s="16"/>
      <c r="AM506" s="16"/>
      <c r="AN506" s="16"/>
      <c r="AO506" s="16"/>
      <c r="AP506" s="16"/>
      <c r="AQ506" s="16"/>
      <c r="AR506" s="16"/>
      <c r="AS506" s="16"/>
      <c r="AT506" s="16"/>
      <c r="AU506" s="16"/>
      <c r="AV506" s="16"/>
      <c r="AW506" s="16"/>
      <c r="AX506" s="16"/>
      <c r="AY506" s="16"/>
      <c r="AZ506" s="16"/>
      <c r="BA506" s="16"/>
    </row>
    <row r="507" spans="1:53" s="19" customFormat="1" x14ac:dyDescent="0.2">
      <c r="A507" s="16"/>
      <c r="B507" s="16"/>
      <c r="C507" s="16"/>
      <c r="D507" s="16"/>
      <c r="E507" s="16"/>
      <c r="F507" s="16"/>
      <c r="G507" s="16"/>
      <c r="H507" s="16"/>
      <c r="I507" s="16"/>
      <c r="J507" s="16"/>
      <c r="K507" s="16"/>
      <c r="L507" s="16"/>
      <c r="M507" s="16"/>
      <c r="N507" s="16"/>
      <c r="O507" s="16"/>
      <c r="P507" s="16"/>
      <c r="Q507" s="16"/>
      <c r="R507" s="16"/>
      <c r="S507" s="16"/>
      <c r="T507" s="16"/>
      <c r="U507" s="16"/>
      <c r="V507" s="16"/>
      <c r="W507" s="16"/>
      <c r="X507" s="16"/>
      <c r="Y507" s="16"/>
      <c r="Z507" s="16"/>
      <c r="AA507" s="16"/>
      <c r="AB507" s="16"/>
      <c r="AC507" s="16"/>
      <c r="AD507" s="16"/>
      <c r="AE507" s="16"/>
      <c r="AF507" s="16"/>
      <c r="AG507" s="16"/>
      <c r="AH507" s="16"/>
      <c r="AI507" s="16"/>
      <c r="AJ507" s="16"/>
      <c r="AK507" s="16"/>
      <c r="AL507" s="16"/>
      <c r="AM507" s="16"/>
      <c r="AN507" s="16"/>
      <c r="AO507" s="16"/>
      <c r="AP507" s="16"/>
      <c r="AQ507" s="16"/>
      <c r="AR507" s="16"/>
      <c r="AS507" s="16"/>
      <c r="AT507" s="16"/>
      <c r="AU507" s="16"/>
      <c r="AV507" s="16"/>
      <c r="AW507" s="16"/>
      <c r="AX507" s="16"/>
      <c r="AY507" s="16"/>
      <c r="AZ507" s="16"/>
      <c r="BA507" s="16"/>
    </row>
    <row r="508" spans="1:53" s="19" customFormat="1" x14ac:dyDescent="0.2">
      <c r="A508" s="16"/>
      <c r="B508" s="16"/>
      <c r="C508" s="16"/>
      <c r="D508" s="16"/>
      <c r="E508" s="16"/>
      <c r="F508" s="16"/>
      <c r="G508" s="16"/>
      <c r="H508" s="16"/>
      <c r="I508" s="16"/>
      <c r="J508" s="16"/>
      <c r="K508" s="16"/>
      <c r="L508" s="16"/>
      <c r="M508" s="16"/>
      <c r="N508" s="16"/>
      <c r="O508" s="16"/>
      <c r="P508" s="16"/>
      <c r="Q508" s="16"/>
      <c r="R508" s="16"/>
      <c r="S508" s="16"/>
      <c r="T508" s="16"/>
      <c r="U508" s="16"/>
      <c r="V508" s="16"/>
      <c r="W508" s="16"/>
      <c r="X508" s="16"/>
      <c r="Y508" s="16"/>
      <c r="Z508" s="16"/>
      <c r="AA508" s="16"/>
      <c r="AB508" s="16"/>
      <c r="AC508" s="16"/>
      <c r="AD508" s="16"/>
      <c r="AE508" s="16"/>
      <c r="AF508" s="16"/>
      <c r="AG508" s="16"/>
      <c r="AH508" s="16"/>
      <c r="AI508" s="16"/>
      <c r="AJ508" s="16"/>
      <c r="AK508" s="16"/>
      <c r="AL508" s="16"/>
      <c r="AM508" s="16"/>
      <c r="AN508" s="16"/>
      <c r="AO508" s="16"/>
      <c r="AP508" s="16"/>
      <c r="AQ508" s="16"/>
      <c r="AR508" s="16"/>
      <c r="AS508" s="16"/>
      <c r="AT508" s="16"/>
      <c r="AU508" s="16"/>
      <c r="AV508" s="16"/>
      <c r="AW508" s="16"/>
      <c r="AX508" s="16"/>
      <c r="AY508" s="16"/>
      <c r="AZ508" s="16"/>
      <c r="BA508" s="16"/>
    </row>
    <row r="509" spans="1:53" s="19" customFormat="1" x14ac:dyDescent="0.2">
      <c r="A509" s="16"/>
      <c r="B509" s="16"/>
      <c r="C509" s="16"/>
      <c r="D509" s="16"/>
      <c r="E509" s="16"/>
      <c r="F509" s="16"/>
      <c r="G509" s="16"/>
      <c r="H509" s="16"/>
      <c r="I509" s="16"/>
      <c r="J509" s="16"/>
      <c r="K509" s="16"/>
      <c r="L509" s="16"/>
      <c r="M509" s="16"/>
      <c r="N509" s="16"/>
      <c r="O509" s="16"/>
      <c r="P509" s="16"/>
      <c r="Q509" s="16"/>
      <c r="R509" s="16"/>
      <c r="S509" s="16"/>
      <c r="T509" s="16"/>
      <c r="U509" s="16"/>
      <c r="V509" s="16"/>
      <c r="W509" s="16"/>
      <c r="X509" s="16"/>
      <c r="Y509" s="16"/>
      <c r="Z509" s="16"/>
      <c r="AA509" s="16"/>
      <c r="AB509" s="16"/>
      <c r="AC509" s="16"/>
      <c r="AD509" s="16"/>
      <c r="AE509" s="16"/>
      <c r="AF509" s="16"/>
      <c r="AG509" s="16"/>
      <c r="AH509" s="16"/>
      <c r="AI509" s="16"/>
      <c r="AJ509" s="16"/>
      <c r="AK509" s="16"/>
      <c r="AL509" s="16"/>
      <c r="AM509" s="16"/>
      <c r="AN509" s="16"/>
      <c r="AO509" s="16"/>
      <c r="AP509" s="16"/>
      <c r="AQ509" s="16"/>
      <c r="AR509" s="16"/>
      <c r="AS509" s="16"/>
      <c r="AT509" s="16"/>
      <c r="AU509" s="16"/>
      <c r="AV509" s="16"/>
      <c r="AW509" s="16"/>
      <c r="AX509" s="16"/>
      <c r="AY509" s="16"/>
      <c r="AZ509" s="16"/>
      <c r="BA509" s="16"/>
    </row>
    <row r="510" spans="1:53" s="19" customFormat="1" x14ac:dyDescent="0.2">
      <c r="A510" s="16"/>
      <c r="B510" s="16"/>
      <c r="C510" s="16"/>
      <c r="D510" s="16"/>
      <c r="E510" s="16"/>
      <c r="F510" s="16"/>
      <c r="G510" s="16"/>
      <c r="H510" s="16"/>
      <c r="I510" s="16"/>
      <c r="J510" s="16"/>
      <c r="K510" s="16"/>
      <c r="L510" s="16"/>
      <c r="M510" s="16"/>
      <c r="N510" s="16"/>
      <c r="O510" s="16"/>
      <c r="P510" s="16"/>
      <c r="Q510" s="16"/>
      <c r="R510" s="16"/>
      <c r="S510" s="16"/>
      <c r="T510" s="16"/>
      <c r="U510" s="16"/>
      <c r="V510" s="16"/>
      <c r="W510" s="16"/>
      <c r="X510" s="16"/>
      <c r="Y510" s="16"/>
      <c r="Z510" s="16"/>
      <c r="AA510" s="16"/>
      <c r="AB510" s="16"/>
      <c r="AC510" s="16"/>
      <c r="AD510" s="16"/>
      <c r="AE510" s="16"/>
      <c r="AF510" s="16"/>
      <c r="AG510" s="16"/>
      <c r="AH510" s="16"/>
      <c r="AI510" s="16"/>
      <c r="AJ510" s="16"/>
      <c r="AK510" s="16"/>
      <c r="AL510" s="16"/>
      <c r="AM510" s="16"/>
      <c r="AN510" s="16"/>
      <c r="AO510" s="16"/>
      <c r="AP510" s="16"/>
      <c r="AQ510" s="16"/>
      <c r="AR510" s="16"/>
      <c r="AS510" s="16"/>
      <c r="AT510" s="16"/>
      <c r="AU510" s="16"/>
      <c r="AV510" s="16"/>
      <c r="AW510" s="16"/>
      <c r="AX510" s="16"/>
      <c r="AY510" s="16"/>
      <c r="AZ510" s="16"/>
      <c r="BA510" s="16"/>
    </row>
    <row r="511" spans="1:53" s="19" customFormat="1" x14ac:dyDescent="0.2">
      <c r="A511" s="16"/>
      <c r="B511" s="16"/>
      <c r="C511" s="16"/>
      <c r="D511" s="16"/>
      <c r="E511" s="16"/>
      <c r="F511" s="16"/>
      <c r="G511" s="16"/>
      <c r="H511" s="16"/>
      <c r="I511" s="16"/>
      <c r="J511" s="16"/>
      <c r="K511" s="16"/>
      <c r="L511" s="16"/>
      <c r="M511" s="16"/>
      <c r="N511" s="16"/>
      <c r="O511" s="16"/>
      <c r="P511" s="16"/>
      <c r="Q511" s="16"/>
      <c r="R511" s="16"/>
      <c r="S511" s="16"/>
      <c r="T511" s="16"/>
      <c r="U511" s="16"/>
      <c r="V511" s="16"/>
      <c r="W511" s="16"/>
      <c r="X511" s="16"/>
      <c r="Y511" s="16"/>
      <c r="Z511" s="16"/>
      <c r="AA511" s="16"/>
      <c r="AB511" s="16"/>
      <c r="AC511" s="16"/>
      <c r="AD511" s="16"/>
      <c r="AE511" s="16"/>
      <c r="AF511" s="16"/>
      <c r="AG511" s="16"/>
      <c r="AH511" s="16"/>
      <c r="AI511" s="16"/>
      <c r="AJ511" s="16"/>
      <c r="AK511" s="16"/>
      <c r="AL511" s="16"/>
      <c r="AM511" s="16"/>
      <c r="AN511" s="16"/>
      <c r="AO511" s="16"/>
      <c r="AP511" s="16"/>
      <c r="AQ511" s="16"/>
      <c r="AR511" s="16"/>
      <c r="AS511" s="16"/>
      <c r="AT511" s="16"/>
      <c r="AU511" s="16"/>
      <c r="AV511" s="16"/>
      <c r="AW511" s="16"/>
      <c r="AX511" s="16"/>
      <c r="AY511" s="16"/>
      <c r="AZ511" s="16"/>
      <c r="BA511" s="16"/>
    </row>
    <row r="512" spans="1:53" s="19" customFormat="1" x14ac:dyDescent="0.2">
      <c r="A512" s="16"/>
      <c r="B512" s="16"/>
      <c r="C512" s="16"/>
      <c r="D512" s="16"/>
      <c r="E512" s="16"/>
      <c r="F512" s="16"/>
      <c r="G512" s="16"/>
      <c r="H512" s="16"/>
      <c r="I512" s="16"/>
      <c r="J512" s="16"/>
      <c r="K512" s="16"/>
      <c r="L512" s="16"/>
      <c r="M512" s="16"/>
      <c r="N512" s="16"/>
      <c r="O512" s="16"/>
      <c r="P512" s="16"/>
      <c r="Q512" s="16"/>
      <c r="R512" s="16"/>
      <c r="S512" s="16"/>
      <c r="T512" s="16"/>
      <c r="U512" s="16"/>
      <c r="V512" s="16"/>
      <c r="W512" s="16"/>
      <c r="X512" s="16"/>
      <c r="Y512" s="16"/>
      <c r="Z512" s="16"/>
      <c r="AA512" s="16"/>
      <c r="AB512" s="16"/>
      <c r="AC512" s="16"/>
      <c r="AD512" s="16"/>
      <c r="AE512" s="16"/>
      <c r="AF512" s="16"/>
      <c r="AG512" s="16"/>
      <c r="AH512" s="16"/>
      <c r="AI512" s="16"/>
      <c r="AJ512" s="16"/>
      <c r="AK512" s="16"/>
      <c r="AL512" s="16"/>
      <c r="AM512" s="16"/>
      <c r="AN512" s="16"/>
      <c r="AO512" s="16"/>
      <c r="AP512" s="16"/>
      <c r="AQ512" s="16"/>
      <c r="AR512" s="16"/>
      <c r="AS512" s="16"/>
      <c r="AT512" s="16"/>
      <c r="AU512" s="16"/>
      <c r="AV512" s="16"/>
      <c r="AW512" s="16"/>
      <c r="AX512" s="16"/>
      <c r="AY512" s="16"/>
      <c r="AZ512" s="16"/>
      <c r="BA512" s="16"/>
    </row>
    <row r="513" spans="1:53" s="19" customFormat="1" x14ac:dyDescent="0.2">
      <c r="A513" s="16"/>
      <c r="B513" s="16"/>
      <c r="C513" s="16"/>
      <c r="D513" s="16"/>
      <c r="E513" s="16"/>
      <c r="F513" s="16"/>
      <c r="G513" s="16"/>
      <c r="H513" s="16"/>
      <c r="I513" s="16"/>
      <c r="J513" s="16"/>
      <c r="K513" s="16"/>
      <c r="L513" s="16"/>
      <c r="M513" s="16"/>
      <c r="N513" s="16"/>
      <c r="O513" s="16"/>
      <c r="P513" s="16"/>
      <c r="Q513" s="16"/>
      <c r="R513" s="16"/>
      <c r="S513" s="16"/>
      <c r="T513" s="16"/>
      <c r="U513" s="16"/>
      <c r="V513" s="16"/>
      <c r="W513" s="16"/>
      <c r="X513" s="16"/>
      <c r="Y513" s="16"/>
      <c r="Z513" s="16"/>
      <c r="AA513" s="16"/>
      <c r="AB513" s="16"/>
      <c r="AC513" s="16"/>
      <c r="AD513" s="16"/>
      <c r="AE513" s="16"/>
      <c r="AF513" s="16"/>
      <c r="AG513" s="16"/>
      <c r="AH513" s="16"/>
      <c r="AI513" s="16"/>
      <c r="AJ513" s="16"/>
      <c r="AK513" s="16"/>
      <c r="AL513" s="16"/>
      <c r="AM513" s="16"/>
      <c r="AN513" s="16"/>
      <c r="AO513" s="16"/>
      <c r="AP513" s="16"/>
      <c r="AQ513" s="16"/>
      <c r="AR513" s="16"/>
      <c r="AS513" s="16"/>
      <c r="AT513" s="16"/>
      <c r="AU513" s="16"/>
      <c r="AV513" s="16"/>
      <c r="AW513" s="16"/>
      <c r="AX513" s="16"/>
      <c r="AY513" s="16"/>
      <c r="AZ513" s="16"/>
      <c r="BA513" s="16"/>
    </row>
    <row r="514" spans="1:53" s="19" customFormat="1" x14ac:dyDescent="0.2">
      <c r="A514" s="16"/>
      <c r="B514" s="16"/>
      <c r="C514" s="16"/>
      <c r="D514" s="16"/>
      <c r="E514" s="16"/>
      <c r="F514" s="16"/>
      <c r="G514" s="16"/>
      <c r="H514" s="16"/>
      <c r="I514" s="16"/>
      <c r="J514" s="16"/>
      <c r="K514" s="16"/>
      <c r="L514" s="16"/>
      <c r="M514" s="16"/>
      <c r="N514" s="16"/>
      <c r="O514" s="16"/>
      <c r="P514" s="16"/>
      <c r="Q514" s="16"/>
      <c r="R514" s="16"/>
      <c r="S514" s="16"/>
      <c r="T514" s="16"/>
      <c r="U514" s="16"/>
      <c r="V514" s="16"/>
      <c r="W514" s="16"/>
      <c r="X514" s="16"/>
      <c r="Y514" s="16"/>
      <c r="Z514" s="16"/>
      <c r="AA514" s="16"/>
      <c r="AB514" s="16"/>
      <c r="AC514" s="16"/>
      <c r="AD514" s="16"/>
      <c r="AE514" s="16"/>
      <c r="AF514" s="16"/>
      <c r="AG514" s="16"/>
      <c r="AH514" s="16"/>
      <c r="AI514" s="16"/>
      <c r="AJ514" s="16"/>
      <c r="AK514" s="16"/>
      <c r="AL514" s="16"/>
      <c r="AM514" s="16"/>
      <c r="AN514" s="16"/>
      <c r="AO514" s="16"/>
      <c r="AP514" s="16"/>
      <c r="AQ514" s="16"/>
      <c r="AR514" s="16"/>
      <c r="AS514" s="16"/>
      <c r="AT514" s="16"/>
      <c r="AU514" s="16"/>
      <c r="AV514" s="16"/>
      <c r="AW514" s="16"/>
      <c r="AX514" s="16"/>
      <c r="AY514" s="16"/>
      <c r="AZ514" s="16"/>
      <c r="BA514" s="16"/>
    </row>
    <row r="515" spans="1:53" s="19" customFormat="1" x14ac:dyDescent="0.2">
      <c r="A515" s="16"/>
      <c r="B515" s="16"/>
      <c r="C515" s="16"/>
      <c r="D515" s="16"/>
      <c r="E515" s="16"/>
      <c r="F515" s="16"/>
      <c r="G515" s="16"/>
      <c r="H515" s="16"/>
      <c r="I515" s="16"/>
      <c r="J515" s="16"/>
      <c r="K515" s="16"/>
      <c r="L515" s="16"/>
      <c r="M515" s="16"/>
      <c r="N515" s="16"/>
      <c r="O515" s="16"/>
      <c r="P515" s="16"/>
      <c r="Q515" s="16"/>
      <c r="R515" s="16"/>
      <c r="S515" s="16"/>
      <c r="T515" s="16"/>
      <c r="U515" s="16"/>
      <c r="V515" s="16"/>
      <c r="W515" s="16"/>
      <c r="X515" s="16"/>
      <c r="Y515" s="16"/>
      <c r="Z515" s="16"/>
      <c r="AA515" s="16"/>
      <c r="AB515" s="16"/>
      <c r="AC515" s="16"/>
      <c r="AD515" s="16"/>
      <c r="AE515" s="16"/>
      <c r="AF515" s="16"/>
      <c r="AG515" s="16"/>
      <c r="AH515" s="16"/>
      <c r="AI515" s="16"/>
      <c r="AJ515" s="16"/>
      <c r="AK515" s="16"/>
      <c r="AL515" s="16"/>
      <c r="AM515" s="16"/>
      <c r="AN515" s="16"/>
      <c r="AO515" s="16"/>
      <c r="AP515" s="16"/>
      <c r="AQ515" s="16"/>
      <c r="AR515" s="16"/>
      <c r="AS515" s="16"/>
      <c r="AT515" s="16"/>
      <c r="AU515" s="16"/>
      <c r="AV515" s="16"/>
      <c r="AW515" s="16"/>
      <c r="AX515" s="16"/>
      <c r="AY515" s="16"/>
      <c r="AZ515" s="16"/>
      <c r="BA515" s="16"/>
    </row>
    <row r="516" spans="1:53" s="19" customFormat="1" x14ac:dyDescent="0.2">
      <c r="A516" s="16"/>
      <c r="B516" s="16"/>
      <c r="C516" s="16"/>
      <c r="D516" s="16"/>
      <c r="E516" s="16"/>
      <c r="F516" s="16"/>
      <c r="G516" s="16"/>
      <c r="H516" s="16"/>
      <c r="I516" s="16"/>
      <c r="J516" s="16"/>
      <c r="K516" s="16"/>
      <c r="L516" s="16"/>
      <c r="M516" s="16"/>
      <c r="N516" s="16"/>
      <c r="O516" s="16"/>
      <c r="P516" s="16"/>
      <c r="Q516" s="16"/>
      <c r="R516" s="16"/>
      <c r="S516" s="16"/>
      <c r="T516" s="16"/>
      <c r="U516" s="16"/>
      <c r="V516" s="16"/>
      <c r="W516" s="16"/>
      <c r="X516" s="16"/>
      <c r="Y516" s="16"/>
      <c r="Z516" s="16"/>
      <c r="AA516" s="16"/>
      <c r="AB516" s="16"/>
      <c r="AC516" s="16"/>
      <c r="AD516" s="16"/>
      <c r="AE516" s="16"/>
      <c r="AF516" s="16"/>
      <c r="AG516" s="16"/>
      <c r="AH516" s="16"/>
      <c r="AI516" s="16"/>
      <c r="AJ516" s="16"/>
      <c r="AK516" s="16"/>
      <c r="AL516" s="16"/>
      <c r="AM516" s="16"/>
      <c r="AN516" s="16"/>
      <c r="AO516" s="16"/>
      <c r="AP516" s="16"/>
      <c r="AQ516" s="16"/>
      <c r="AR516" s="16"/>
      <c r="AS516" s="16"/>
      <c r="AT516" s="16"/>
      <c r="AU516" s="16"/>
      <c r="AV516" s="16"/>
      <c r="AW516" s="16"/>
      <c r="AX516" s="16"/>
      <c r="AY516" s="16"/>
      <c r="AZ516" s="16"/>
      <c r="BA516" s="16"/>
    </row>
    <row r="517" spans="1:53" s="19" customFormat="1" x14ac:dyDescent="0.2">
      <c r="A517" s="16"/>
      <c r="B517" s="16"/>
      <c r="C517" s="16"/>
      <c r="D517" s="16"/>
      <c r="E517" s="16"/>
      <c r="F517" s="16"/>
      <c r="G517" s="16"/>
      <c r="H517" s="16"/>
      <c r="I517" s="16"/>
      <c r="J517" s="16"/>
      <c r="K517" s="16"/>
      <c r="L517" s="16"/>
      <c r="M517" s="16"/>
      <c r="N517" s="16"/>
      <c r="O517" s="16"/>
      <c r="P517" s="16"/>
      <c r="Q517" s="16"/>
      <c r="R517" s="16"/>
      <c r="S517" s="16"/>
      <c r="T517" s="16"/>
      <c r="U517" s="16"/>
      <c r="V517" s="16"/>
      <c r="W517" s="16"/>
      <c r="X517" s="16"/>
      <c r="Y517" s="16"/>
      <c r="Z517" s="16"/>
      <c r="AA517" s="16"/>
      <c r="AB517" s="16"/>
      <c r="AC517" s="16"/>
      <c r="AD517" s="16"/>
      <c r="AE517" s="16"/>
      <c r="AF517" s="16"/>
      <c r="AG517" s="16"/>
      <c r="AH517" s="16"/>
      <c r="AI517" s="16"/>
      <c r="AJ517" s="16"/>
      <c r="AK517" s="16"/>
      <c r="AL517" s="16"/>
      <c r="AM517" s="16"/>
      <c r="AN517" s="16"/>
      <c r="AO517" s="16"/>
      <c r="AP517" s="16"/>
      <c r="AQ517" s="16"/>
      <c r="AR517" s="16"/>
      <c r="AS517" s="16"/>
      <c r="AT517" s="16"/>
      <c r="AU517" s="16"/>
      <c r="AV517" s="16"/>
      <c r="AW517" s="16"/>
      <c r="AX517" s="16"/>
      <c r="AY517" s="16"/>
      <c r="AZ517" s="16"/>
      <c r="BA517" s="16"/>
    </row>
    <row r="518" spans="1:53" s="19" customFormat="1" x14ac:dyDescent="0.2">
      <c r="A518" s="16"/>
      <c r="B518" s="16"/>
      <c r="C518" s="16"/>
      <c r="D518" s="16"/>
      <c r="E518" s="16"/>
      <c r="F518" s="16"/>
      <c r="G518" s="16"/>
      <c r="H518" s="16"/>
      <c r="I518" s="16"/>
      <c r="J518" s="16"/>
      <c r="K518" s="16"/>
      <c r="L518" s="16"/>
      <c r="M518" s="16"/>
      <c r="N518" s="16"/>
      <c r="O518" s="16"/>
      <c r="P518" s="16"/>
      <c r="Q518" s="16"/>
      <c r="R518" s="16"/>
      <c r="S518" s="16"/>
      <c r="T518" s="16"/>
      <c r="U518" s="16"/>
      <c r="V518" s="16"/>
      <c r="W518" s="16"/>
      <c r="X518" s="16"/>
      <c r="Y518" s="16"/>
      <c r="Z518" s="16"/>
      <c r="AA518" s="16"/>
      <c r="AB518" s="16"/>
      <c r="AC518" s="16"/>
      <c r="AD518" s="16"/>
      <c r="AE518" s="16"/>
      <c r="AF518" s="16"/>
      <c r="AG518" s="16"/>
      <c r="AH518" s="16"/>
      <c r="AI518" s="16"/>
      <c r="AJ518" s="16"/>
      <c r="AK518" s="16"/>
      <c r="AL518" s="16"/>
      <c r="AM518" s="16"/>
      <c r="AN518" s="16"/>
      <c r="AO518" s="16"/>
      <c r="AP518" s="16"/>
      <c r="AQ518" s="16"/>
      <c r="AR518" s="16"/>
      <c r="AS518" s="16"/>
      <c r="AT518" s="16"/>
      <c r="AU518" s="16"/>
      <c r="AV518" s="16"/>
      <c r="AW518" s="16"/>
      <c r="AX518" s="16"/>
      <c r="AY518" s="16"/>
      <c r="AZ518" s="16"/>
      <c r="BA518" s="16"/>
    </row>
    <row r="519" spans="1:53" s="19" customFormat="1" x14ac:dyDescent="0.2">
      <c r="A519" s="16"/>
      <c r="B519" s="16"/>
      <c r="C519" s="16"/>
      <c r="D519" s="16"/>
      <c r="E519" s="16"/>
      <c r="F519" s="16"/>
      <c r="G519" s="16"/>
      <c r="H519" s="16"/>
      <c r="I519" s="16"/>
      <c r="J519" s="16"/>
      <c r="K519" s="16"/>
      <c r="L519" s="16"/>
      <c r="M519" s="16"/>
      <c r="N519" s="16"/>
      <c r="O519" s="16"/>
      <c r="P519" s="16"/>
      <c r="Q519" s="16"/>
      <c r="R519" s="16"/>
      <c r="S519" s="16"/>
      <c r="T519" s="16"/>
      <c r="U519" s="16"/>
      <c r="V519" s="16"/>
      <c r="W519" s="16"/>
      <c r="X519" s="16"/>
      <c r="Y519" s="16"/>
      <c r="Z519" s="16"/>
      <c r="AA519" s="16"/>
      <c r="AB519" s="16"/>
      <c r="AC519" s="16"/>
      <c r="AD519" s="16"/>
      <c r="AE519" s="16"/>
      <c r="AF519" s="16"/>
      <c r="AG519" s="16"/>
      <c r="AH519" s="16"/>
      <c r="AI519" s="16"/>
      <c r="AJ519" s="16"/>
      <c r="AK519" s="16"/>
      <c r="AL519" s="16"/>
      <c r="AM519" s="16"/>
      <c r="AN519" s="16"/>
      <c r="AO519" s="16"/>
      <c r="AP519" s="16"/>
      <c r="AQ519" s="16"/>
      <c r="AR519" s="16"/>
      <c r="AS519" s="16"/>
      <c r="AT519" s="16"/>
      <c r="AU519" s="16"/>
      <c r="AV519" s="16"/>
      <c r="AW519" s="16"/>
      <c r="AX519" s="16"/>
      <c r="AY519" s="16"/>
      <c r="AZ519" s="16"/>
      <c r="BA519" s="16"/>
    </row>
    <row r="520" spans="1:53" s="19" customFormat="1" x14ac:dyDescent="0.2">
      <c r="A520" s="16"/>
      <c r="B520" s="16"/>
      <c r="C520" s="16"/>
      <c r="D520" s="16"/>
      <c r="E520" s="16"/>
      <c r="F520" s="16"/>
      <c r="G520" s="16"/>
      <c r="H520" s="16"/>
      <c r="I520" s="16"/>
      <c r="J520" s="16"/>
      <c r="K520" s="16"/>
      <c r="L520" s="16"/>
      <c r="M520" s="16"/>
      <c r="N520" s="16"/>
      <c r="O520" s="16"/>
      <c r="P520" s="16"/>
      <c r="Q520" s="16"/>
      <c r="R520" s="16"/>
      <c r="S520" s="16"/>
      <c r="T520" s="16"/>
      <c r="U520" s="16"/>
      <c r="V520" s="16"/>
      <c r="W520" s="16"/>
      <c r="X520" s="16"/>
      <c r="Y520" s="16"/>
      <c r="Z520" s="16"/>
      <c r="AA520" s="16"/>
      <c r="AB520" s="16"/>
      <c r="AC520" s="16"/>
      <c r="AD520" s="16"/>
      <c r="AE520" s="16"/>
      <c r="AF520" s="16"/>
      <c r="AG520" s="16"/>
      <c r="AH520" s="16"/>
      <c r="AI520" s="16"/>
      <c r="AJ520" s="16"/>
      <c r="AK520" s="16"/>
      <c r="AL520" s="16"/>
      <c r="AM520" s="16"/>
      <c r="AN520" s="16"/>
      <c r="AO520" s="16"/>
      <c r="AP520" s="16"/>
      <c r="AQ520" s="16"/>
      <c r="AR520" s="16"/>
      <c r="AS520" s="16"/>
      <c r="AT520" s="16"/>
      <c r="AU520" s="16"/>
      <c r="AV520" s="16"/>
      <c r="AW520" s="16"/>
      <c r="AX520" s="16"/>
      <c r="AY520" s="16"/>
      <c r="AZ520" s="16"/>
      <c r="BA520" s="16"/>
    </row>
    <row r="521" spans="1:53" s="19" customFormat="1" x14ac:dyDescent="0.2">
      <c r="A521" s="16"/>
      <c r="B521" s="16"/>
      <c r="C521" s="16"/>
      <c r="D521" s="16"/>
      <c r="E521" s="16"/>
      <c r="F521" s="16"/>
      <c r="G521" s="16"/>
      <c r="H521" s="16"/>
      <c r="I521" s="16"/>
      <c r="J521" s="16"/>
      <c r="K521" s="16"/>
      <c r="L521" s="16"/>
      <c r="M521" s="16"/>
      <c r="N521" s="16"/>
      <c r="O521" s="16"/>
      <c r="P521" s="16"/>
      <c r="Q521" s="16"/>
      <c r="R521" s="16"/>
      <c r="S521" s="16"/>
      <c r="T521" s="16"/>
      <c r="U521" s="16"/>
      <c r="V521" s="16"/>
      <c r="W521" s="16"/>
      <c r="X521" s="16"/>
      <c r="Y521" s="16"/>
      <c r="Z521" s="16"/>
      <c r="AA521" s="16"/>
      <c r="AB521" s="16"/>
      <c r="AC521" s="16"/>
      <c r="AD521" s="16"/>
      <c r="AE521" s="16"/>
      <c r="AF521" s="16"/>
      <c r="AG521" s="16"/>
      <c r="AH521" s="16"/>
      <c r="AI521" s="16"/>
      <c r="AJ521" s="16"/>
      <c r="AK521" s="16"/>
      <c r="AL521" s="16"/>
      <c r="AM521" s="16"/>
      <c r="AN521" s="16"/>
      <c r="AO521" s="16"/>
      <c r="AP521" s="16"/>
      <c r="AQ521" s="16"/>
      <c r="AR521" s="16"/>
      <c r="AS521" s="16"/>
      <c r="AT521" s="16"/>
      <c r="AU521" s="16"/>
      <c r="AV521" s="16"/>
      <c r="AW521" s="16"/>
      <c r="AX521" s="16"/>
      <c r="AY521" s="16"/>
      <c r="AZ521" s="16"/>
      <c r="BA521" s="16"/>
    </row>
    <row r="522" spans="1:53" s="19" customFormat="1" x14ac:dyDescent="0.2">
      <c r="A522" s="16"/>
      <c r="B522" s="16"/>
      <c r="C522" s="16"/>
      <c r="D522" s="16"/>
      <c r="E522" s="16"/>
      <c r="F522" s="16"/>
      <c r="G522" s="16"/>
      <c r="H522" s="16"/>
      <c r="I522" s="16"/>
      <c r="J522" s="16"/>
      <c r="K522" s="16"/>
      <c r="L522" s="16"/>
      <c r="M522" s="16"/>
      <c r="N522" s="16"/>
      <c r="O522" s="16"/>
      <c r="P522" s="16"/>
      <c r="Q522" s="16"/>
      <c r="R522" s="16"/>
      <c r="S522" s="16"/>
      <c r="T522" s="16"/>
      <c r="U522" s="16"/>
      <c r="V522" s="16"/>
      <c r="W522" s="16"/>
      <c r="X522" s="16"/>
      <c r="Y522" s="16"/>
      <c r="Z522" s="16"/>
      <c r="AA522" s="16"/>
      <c r="AB522" s="16"/>
      <c r="AC522" s="16"/>
      <c r="AD522" s="16"/>
      <c r="AE522" s="16"/>
      <c r="AF522" s="16"/>
      <c r="AG522" s="16"/>
      <c r="AH522" s="16"/>
      <c r="AI522" s="16"/>
      <c r="AJ522" s="16"/>
      <c r="AK522" s="16"/>
      <c r="AL522" s="16"/>
      <c r="AM522" s="16"/>
      <c r="AN522" s="16"/>
      <c r="AO522" s="16"/>
      <c r="AP522" s="16"/>
      <c r="AQ522" s="16"/>
      <c r="AR522" s="16"/>
      <c r="AS522" s="16"/>
      <c r="AT522" s="16"/>
      <c r="AU522" s="16"/>
      <c r="AV522" s="16"/>
      <c r="AW522" s="16"/>
      <c r="AX522" s="16"/>
      <c r="AY522" s="16"/>
      <c r="AZ522" s="16"/>
      <c r="BA522" s="16"/>
    </row>
    <row r="523" spans="1:53" s="19" customFormat="1" x14ac:dyDescent="0.2">
      <c r="A523" s="16"/>
      <c r="B523" s="16"/>
      <c r="C523" s="16"/>
      <c r="D523" s="16"/>
      <c r="E523" s="16"/>
      <c r="F523" s="16"/>
      <c r="G523" s="16"/>
      <c r="H523" s="16"/>
      <c r="I523" s="16"/>
      <c r="J523" s="16"/>
      <c r="K523" s="16"/>
      <c r="L523" s="16"/>
      <c r="M523" s="16"/>
      <c r="N523" s="16"/>
      <c r="O523" s="16"/>
      <c r="P523" s="16"/>
      <c r="Q523" s="16"/>
      <c r="R523" s="16"/>
      <c r="S523" s="16"/>
      <c r="T523" s="16"/>
      <c r="U523" s="16"/>
      <c r="V523" s="16"/>
      <c r="W523" s="16"/>
      <c r="X523" s="16"/>
      <c r="Y523" s="16"/>
      <c r="Z523" s="16"/>
      <c r="AA523" s="16"/>
      <c r="AB523" s="16"/>
      <c r="AC523" s="16"/>
      <c r="AD523" s="16"/>
      <c r="AE523" s="16"/>
      <c r="AF523" s="16"/>
      <c r="AG523" s="16"/>
      <c r="AH523" s="16"/>
      <c r="AI523" s="16"/>
      <c r="AJ523" s="16"/>
      <c r="AK523" s="16"/>
      <c r="AL523" s="16"/>
      <c r="AM523" s="16"/>
      <c r="AN523" s="16"/>
      <c r="AO523" s="16"/>
      <c r="AP523" s="16"/>
      <c r="AQ523" s="16"/>
      <c r="AR523" s="16"/>
      <c r="AS523" s="16"/>
      <c r="AT523" s="16"/>
      <c r="AU523" s="16"/>
      <c r="AV523" s="16"/>
      <c r="AW523" s="16"/>
      <c r="AX523" s="16"/>
      <c r="AY523" s="16"/>
      <c r="AZ523" s="16"/>
      <c r="BA523" s="16"/>
    </row>
    <row r="524" spans="1:53" s="19" customFormat="1" x14ac:dyDescent="0.2">
      <c r="A524" s="16"/>
      <c r="B524" s="16"/>
      <c r="C524" s="16"/>
      <c r="D524" s="16"/>
      <c r="E524" s="16"/>
      <c r="F524" s="16"/>
      <c r="G524" s="16"/>
      <c r="H524" s="16"/>
      <c r="I524" s="16"/>
      <c r="J524" s="16"/>
      <c r="K524" s="16"/>
      <c r="L524" s="16"/>
      <c r="M524" s="16"/>
      <c r="N524" s="16"/>
      <c r="O524" s="16"/>
      <c r="P524" s="16"/>
      <c r="Q524" s="16"/>
      <c r="R524" s="16"/>
      <c r="S524" s="16"/>
      <c r="T524" s="16"/>
      <c r="U524" s="16"/>
      <c r="V524" s="16"/>
      <c r="W524" s="16"/>
      <c r="X524" s="16"/>
      <c r="Y524" s="16"/>
      <c r="Z524" s="16"/>
      <c r="AA524" s="16"/>
      <c r="AB524" s="16"/>
      <c r="AC524" s="16"/>
      <c r="AD524" s="16"/>
      <c r="AE524" s="16"/>
      <c r="AF524" s="16"/>
      <c r="AG524" s="16"/>
      <c r="AH524" s="16"/>
      <c r="AI524" s="16"/>
      <c r="AJ524" s="16"/>
      <c r="AK524" s="16"/>
      <c r="AL524" s="16"/>
      <c r="AM524" s="16"/>
      <c r="AN524" s="16"/>
      <c r="AO524" s="16"/>
      <c r="AP524" s="16"/>
      <c r="AQ524" s="16"/>
      <c r="AR524" s="16"/>
      <c r="AS524" s="16"/>
      <c r="AT524" s="16"/>
      <c r="AU524" s="16"/>
      <c r="AV524" s="16"/>
      <c r="AW524" s="16"/>
      <c r="AX524" s="16"/>
      <c r="AY524" s="16"/>
      <c r="AZ524" s="16"/>
      <c r="BA524" s="16"/>
    </row>
    <row r="525" spans="1:53" s="19" customFormat="1" x14ac:dyDescent="0.2">
      <c r="A525" s="16"/>
      <c r="B525" s="16"/>
      <c r="C525" s="16"/>
      <c r="D525" s="16"/>
      <c r="E525" s="16"/>
      <c r="F525" s="16"/>
      <c r="G525" s="16"/>
      <c r="H525" s="16"/>
      <c r="I525" s="16"/>
      <c r="J525" s="16"/>
      <c r="K525" s="16"/>
      <c r="L525" s="16"/>
      <c r="M525" s="16"/>
      <c r="N525" s="16"/>
      <c r="O525" s="16"/>
      <c r="P525" s="16"/>
      <c r="Q525" s="16"/>
      <c r="R525" s="16"/>
      <c r="S525" s="16"/>
      <c r="T525" s="16"/>
      <c r="U525" s="16"/>
      <c r="V525" s="16"/>
      <c r="W525" s="16"/>
      <c r="X525" s="16"/>
      <c r="Y525" s="16"/>
      <c r="Z525" s="16"/>
      <c r="AA525" s="16"/>
      <c r="AB525" s="16"/>
      <c r="AC525" s="16"/>
      <c r="AD525" s="16"/>
      <c r="AE525" s="16"/>
      <c r="AF525" s="16"/>
      <c r="AG525" s="16"/>
      <c r="AH525" s="16"/>
      <c r="AI525" s="16"/>
      <c r="AJ525" s="16"/>
      <c r="AK525" s="16"/>
      <c r="AL525" s="16"/>
      <c r="AM525" s="16"/>
      <c r="AN525" s="16"/>
      <c r="AO525" s="16"/>
      <c r="AP525" s="16"/>
      <c r="AQ525" s="16"/>
      <c r="AR525" s="16"/>
      <c r="AS525" s="16"/>
      <c r="AT525" s="16"/>
      <c r="AU525" s="16"/>
      <c r="AV525" s="16"/>
      <c r="AW525" s="16"/>
      <c r="AX525" s="16"/>
      <c r="AY525" s="16"/>
      <c r="AZ525" s="16"/>
      <c r="BA525" s="16"/>
    </row>
    <row r="526" spans="1:53" s="19" customFormat="1" x14ac:dyDescent="0.2">
      <c r="A526" s="16"/>
      <c r="B526" s="16"/>
      <c r="C526" s="16"/>
      <c r="D526" s="16"/>
      <c r="E526" s="16"/>
      <c r="F526" s="16"/>
      <c r="G526" s="16"/>
      <c r="H526" s="16"/>
      <c r="I526" s="16"/>
      <c r="J526" s="16"/>
      <c r="K526" s="16"/>
      <c r="L526" s="16"/>
      <c r="M526" s="16"/>
      <c r="N526" s="16"/>
      <c r="O526" s="16"/>
      <c r="P526" s="16"/>
      <c r="Q526" s="16"/>
      <c r="R526" s="16"/>
      <c r="S526" s="16"/>
      <c r="T526" s="16"/>
      <c r="U526" s="16"/>
      <c r="V526" s="16"/>
      <c r="W526" s="16"/>
      <c r="X526" s="16"/>
      <c r="Y526" s="16"/>
      <c r="Z526" s="16"/>
      <c r="AA526" s="16"/>
      <c r="AB526" s="16"/>
      <c r="AC526" s="16"/>
      <c r="AD526" s="16"/>
      <c r="AE526" s="16"/>
      <c r="AF526" s="16"/>
      <c r="AG526" s="16"/>
      <c r="AH526" s="16"/>
      <c r="AI526" s="16"/>
      <c r="AJ526" s="16"/>
      <c r="AK526" s="16"/>
      <c r="AL526" s="16"/>
      <c r="AM526" s="16"/>
      <c r="AN526" s="16"/>
      <c r="AO526" s="16"/>
      <c r="AP526" s="16"/>
      <c r="AQ526" s="16"/>
      <c r="AR526" s="16"/>
      <c r="AS526" s="16"/>
      <c r="AT526" s="16"/>
      <c r="AU526" s="16"/>
      <c r="AV526" s="16"/>
      <c r="AW526" s="16"/>
      <c r="AX526" s="16"/>
      <c r="AY526" s="16"/>
      <c r="AZ526" s="16"/>
      <c r="BA526" s="16"/>
    </row>
    <row r="527" spans="1:53" s="19" customFormat="1" x14ac:dyDescent="0.2">
      <c r="A527" s="16"/>
      <c r="B527" s="16"/>
      <c r="C527" s="16"/>
      <c r="D527" s="16"/>
      <c r="E527" s="16"/>
      <c r="F527" s="16"/>
      <c r="G527" s="16"/>
      <c r="H527" s="16"/>
      <c r="I527" s="16"/>
      <c r="J527" s="16"/>
      <c r="K527" s="16"/>
      <c r="L527" s="16"/>
      <c r="M527" s="16"/>
      <c r="N527" s="16"/>
      <c r="O527" s="16"/>
      <c r="P527" s="16"/>
      <c r="Q527" s="16"/>
      <c r="R527" s="16"/>
      <c r="S527" s="16"/>
      <c r="T527" s="16"/>
      <c r="U527" s="16"/>
      <c r="V527" s="16"/>
      <c r="W527" s="16"/>
      <c r="X527" s="16"/>
      <c r="Y527" s="16"/>
      <c r="Z527" s="16"/>
      <c r="AA527" s="16"/>
      <c r="AB527" s="16"/>
      <c r="AC527" s="16"/>
      <c r="AD527" s="16"/>
      <c r="AE527" s="16"/>
      <c r="AF527" s="16"/>
      <c r="AG527" s="16"/>
      <c r="AH527" s="16"/>
      <c r="AI527" s="16"/>
      <c r="AJ527" s="16"/>
      <c r="AK527" s="16"/>
      <c r="AL527" s="16"/>
      <c r="AM527" s="16"/>
      <c r="AN527" s="16"/>
      <c r="AO527" s="16"/>
      <c r="AP527" s="16"/>
      <c r="AQ527" s="16"/>
      <c r="AR527" s="16"/>
      <c r="AS527" s="16"/>
      <c r="AT527" s="16"/>
      <c r="AU527" s="16"/>
      <c r="AV527" s="16"/>
      <c r="AW527" s="16"/>
      <c r="AX527" s="16"/>
      <c r="AY527" s="16"/>
      <c r="AZ527" s="16"/>
      <c r="BA527" s="16"/>
    </row>
    <row r="528" spans="1:53" s="18" customFormat="1" x14ac:dyDescent="0.2">
      <c r="A528" s="16"/>
      <c r="B528" s="16"/>
      <c r="C528" s="16"/>
      <c r="D528" s="16"/>
      <c r="E528" s="16"/>
      <c r="F528" s="16"/>
      <c r="G528" s="16"/>
      <c r="H528" s="16"/>
      <c r="I528" s="16"/>
      <c r="J528" s="16"/>
      <c r="K528" s="16"/>
      <c r="L528" s="16"/>
      <c r="M528" s="16"/>
      <c r="N528" s="16"/>
      <c r="O528" s="16"/>
      <c r="P528" s="16"/>
      <c r="Q528" s="16"/>
      <c r="R528" s="16"/>
      <c r="S528" s="16"/>
      <c r="T528" s="16"/>
      <c r="U528" s="16"/>
      <c r="V528" s="16"/>
      <c r="W528" s="16"/>
      <c r="X528" s="16"/>
      <c r="Y528" s="16"/>
      <c r="Z528" s="16"/>
      <c r="AA528" s="16"/>
      <c r="AB528" s="16"/>
      <c r="AC528" s="16"/>
      <c r="AD528" s="16"/>
      <c r="AE528" s="16"/>
      <c r="AF528" s="16"/>
      <c r="AG528" s="16"/>
      <c r="AH528" s="16"/>
      <c r="AI528" s="16"/>
      <c r="AJ528" s="16"/>
      <c r="AK528" s="16"/>
      <c r="AL528" s="16"/>
      <c r="AM528" s="16"/>
      <c r="AN528" s="16"/>
      <c r="AO528" s="16"/>
      <c r="AP528" s="16"/>
      <c r="AQ528" s="16"/>
      <c r="AR528" s="16"/>
      <c r="AS528" s="16"/>
      <c r="AT528" s="16"/>
      <c r="AU528" s="16"/>
      <c r="AV528" s="16"/>
      <c r="AW528" s="16"/>
      <c r="AX528" s="16"/>
      <c r="AY528" s="16"/>
      <c r="AZ528" s="16"/>
      <c r="BA528" s="16"/>
    </row>
    <row r="529" spans="1:53" s="18" customFormat="1" x14ac:dyDescent="0.2">
      <c r="A529" s="16"/>
      <c r="B529" s="16"/>
      <c r="C529" s="16"/>
      <c r="D529" s="16"/>
      <c r="E529" s="16"/>
      <c r="F529" s="16"/>
      <c r="G529" s="16"/>
      <c r="H529" s="16"/>
      <c r="I529" s="16"/>
      <c r="J529" s="16"/>
      <c r="K529" s="16"/>
      <c r="L529" s="16"/>
      <c r="M529" s="16"/>
      <c r="N529" s="16"/>
      <c r="O529" s="16"/>
      <c r="P529" s="16"/>
      <c r="Q529" s="16"/>
      <c r="R529" s="16"/>
      <c r="S529" s="16"/>
      <c r="T529" s="16"/>
      <c r="U529" s="16"/>
      <c r="V529" s="16"/>
      <c r="W529" s="16"/>
      <c r="X529" s="16"/>
      <c r="Y529" s="16"/>
      <c r="Z529" s="16"/>
      <c r="AA529" s="16"/>
      <c r="AB529" s="16"/>
      <c r="AC529" s="16"/>
      <c r="AD529" s="16"/>
      <c r="AE529" s="16"/>
      <c r="AF529" s="16"/>
      <c r="AG529" s="16"/>
      <c r="AH529" s="16"/>
      <c r="AI529" s="16"/>
      <c r="AJ529" s="16"/>
      <c r="AK529" s="16"/>
      <c r="AL529" s="16"/>
      <c r="AM529" s="16"/>
      <c r="AN529" s="16"/>
      <c r="AO529" s="16"/>
      <c r="AP529" s="16"/>
      <c r="AQ529" s="16"/>
      <c r="AR529" s="16"/>
      <c r="AS529" s="16"/>
      <c r="AT529" s="16"/>
      <c r="AU529" s="16"/>
      <c r="AV529" s="16"/>
      <c r="AW529" s="16"/>
      <c r="AX529" s="16"/>
      <c r="AY529" s="16"/>
      <c r="AZ529" s="16"/>
      <c r="BA529" s="16"/>
    </row>
    <row r="530" spans="1:53" s="18" customFormat="1" x14ac:dyDescent="0.2">
      <c r="A530" s="16"/>
      <c r="B530" s="16"/>
      <c r="C530" s="16"/>
      <c r="D530" s="16"/>
      <c r="E530" s="16"/>
      <c r="F530" s="16"/>
      <c r="G530" s="16"/>
      <c r="H530" s="16"/>
      <c r="I530" s="16"/>
      <c r="J530" s="16"/>
      <c r="K530" s="16"/>
      <c r="L530" s="16"/>
      <c r="M530" s="16"/>
      <c r="N530" s="16"/>
      <c r="O530" s="16"/>
      <c r="P530" s="16"/>
      <c r="Q530" s="16"/>
      <c r="R530" s="16"/>
      <c r="S530" s="16"/>
      <c r="T530" s="16"/>
      <c r="U530" s="16"/>
      <c r="V530" s="16"/>
      <c r="W530" s="16"/>
      <c r="X530" s="16"/>
      <c r="Y530" s="16"/>
      <c r="Z530" s="16"/>
      <c r="AA530" s="16"/>
      <c r="AB530" s="16"/>
      <c r="AC530" s="16"/>
      <c r="AD530" s="16"/>
      <c r="AE530" s="16"/>
      <c r="AF530" s="16"/>
      <c r="AG530" s="16"/>
      <c r="AH530" s="16"/>
      <c r="AI530" s="16"/>
      <c r="AJ530" s="16"/>
      <c r="AK530" s="16"/>
      <c r="AL530" s="16"/>
      <c r="AM530" s="16"/>
      <c r="AN530" s="16"/>
      <c r="AO530" s="16"/>
      <c r="AP530" s="16"/>
      <c r="AQ530" s="16"/>
      <c r="AR530" s="16"/>
      <c r="AS530" s="16"/>
      <c r="AT530" s="16"/>
      <c r="AU530" s="16"/>
      <c r="AV530" s="16"/>
      <c r="AW530" s="16"/>
      <c r="AX530" s="16"/>
      <c r="AY530" s="16"/>
      <c r="AZ530" s="16"/>
      <c r="BA530" s="16"/>
    </row>
    <row r="531" spans="1:53" s="18" customFormat="1" x14ac:dyDescent="0.2">
      <c r="A531" s="16"/>
      <c r="B531" s="16"/>
      <c r="C531" s="16"/>
      <c r="D531" s="16"/>
      <c r="E531" s="16"/>
      <c r="F531" s="16"/>
      <c r="G531" s="16"/>
      <c r="H531" s="16"/>
      <c r="I531" s="16"/>
      <c r="J531" s="16"/>
      <c r="K531" s="16"/>
      <c r="L531" s="16"/>
      <c r="M531" s="16"/>
      <c r="N531" s="16"/>
      <c r="O531" s="16"/>
      <c r="P531" s="16"/>
      <c r="Q531" s="16"/>
      <c r="R531" s="16"/>
      <c r="S531" s="16"/>
      <c r="T531" s="16"/>
      <c r="U531" s="16"/>
      <c r="V531" s="16"/>
      <c r="W531" s="16"/>
      <c r="X531" s="16"/>
      <c r="Y531" s="16"/>
      <c r="Z531" s="16"/>
      <c r="AA531" s="16"/>
      <c r="AB531" s="16"/>
      <c r="AC531" s="16"/>
      <c r="AD531" s="16"/>
      <c r="AE531" s="16"/>
      <c r="AF531" s="16"/>
      <c r="AG531" s="16"/>
      <c r="AH531" s="16"/>
      <c r="AI531" s="16"/>
      <c r="AJ531" s="16"/>
      <c r="AK531" s="16"/>
      <c r="AL531" s="16"/>
      <c r="AM531" s="16"/>
      <c r="AN531" s="16"/>
      <c r="AO531" s="16"/>
      <c r="AP531" s="16"/>
      <c r="AQ531" s="16"/>
      <c r="AR531" s="16"/>
      <c r="AS531" s="16"/>
      <c r="AT531" s="16"/>
      <c r="AU531" s="16"/>
      <c r="AV531" s="16"/>
      <c r="AW531" s="16"/>
      <c r="AX531" s="16"/>
      <c r="AY531" s="16"/>
      <c r="AZ531" s="16"/>
      <c r="BA531" s="16"/>
    </row>
    <row r="532" spans="1:53" s="18" customFormat="1" x14ac:dyDescent="0.2">
      <c r="A532" s="16"/>
      <c r="B532" s="16"/>
      <c r="C532" s="16"/>
      <c r="D532" s="16"/>
      <c r="E532" s="16"/>
      <c r="F532" s="16"/>
      <c r="G532" s="16"/>
      <c r="H532" s="16"/>
      <c r="I532" s="16"/>
      <c r="J532" s="16"/>
      <c r="K532" s="16"/>
      <c r="L532" s="16"/>
      <c r="M532" s="16"/>
      <c r="N532" s="16"/>
      <c r="O532" s="16"/>
      <c r="P532" s="16"/>
      <c r="Q532" s="16"/>
      <c r="R532" s="16"/>
      <c r="S532" s="16"/>
      <c r="T532" s="16"/>
      <c r="U532" s="16"/>
      <c r="V532" s="16"/>
      <c r="W532" s="16"/>
      <c r="X532" s="16"/>
      <c r="Y532" s="16"/>
      <c r="Z532" s="16"/>
      <c r="AA532" s="16"/>
      <c r="AB532" s="16"/>
      <c r="AC532" s="16"/>
      <c r="AD532" s="16"/>
      <c r="AE532" s="16"/>
      <c r="AF532" s="16"/>
      <c r="AG532" s="16"/>
      <c r="AH532" s="16"/>
      <c r="AI532" s="16"/>
      <c r="AJ532" s="16"/>
      <c r="AK532" s="16"/>
      <c r="AL532" s="16"/>
      <c r="AM532" s="16"/>
      <c r="AN532" s="16"/>
      <c r="AO532" s="16"/>
      <c r="AP532" s="16"/>
      <c r="AQ532" s="16"/>
      <c r="AR532" s="16"/>
      <c r="AS532" s="16"/>
      <c r="AT532" s="16"/>
      <c r="AU532" s="16"/>
      <c r="AV532" s="16"/>
      <c r="AW532" s="16"/>
      <c r="AX532" s="16"/>
      <c r="AY532" s="16"/>
      <c r="AZ532" s="16"/>
      <c r="BA532" s="16"/>
    </row>
    <row r="533" spans="1:53" s="18" customFormat="1" x14ac:dyDescent="0.2">
      <c r="A533" s="16"/>
      <c r="B533" s="16"/>
      <c r="C533" s="16"/>
      <c r="D533" s="16"/>
      <c r="E533" s="16"/>
      <c r="F533" s="16"/>
      <c r="G533" s="16"/>
      <c r="H533" s="16"/>
      <c r="I533" s="16"/>
      <c r="J533" s="16"/>
      <c r="K533" s="16"/>
      <c r="L533" s="16"/>
      <c r="M533" s="16"/>
      <c r="N533" s="16"/>
      <c r="O533" s="16"/>
      <c r="P533" s="16"/>
      <c r="Q533" s="16"/>
      <c r="R533" s="16"/>
      <c r="S533" s="16"/>
      <c r="T533" s="16"/>
      <c r="U533" s="16"/>
      <c r="V533" s="16"/>
      <c r="W533" s="16"/>
      <c r="X533" s="16"/>
      <c r="Y533" s="16"/>
      <c r="Z533" s="16"/>
      <c r="AA533" s="16"/>
      <c r="AB533" s="16"/>
      <c r="AC533" s="16"/>
      <c r="AD533" s="16"/>
      <c r="AE533" s="16"/>
      <c r="AF533" s="16"/>
      <c r="AG533" s="16"/>
      <c r="AH533" s="16"/>
      <c r="AI533" s="16"/>
      <c r="AJ533" s="16"/>
      <c r="AK533" s="16"/>
      <c r="AL533" s="16"/>
      <c r="AM533" s="16"/>
      <c r="AN533" s="16"/>
      <c r="AO533" s="16"/>
      <c r="AP533" s="16"/>
      <c r="AQ533" s="16"/>
      <c r="AR533" s="16"/>
      <c r="AS533" s="16"/>
      <c r="AT533" s="16"/>
      <c r="AU533" s="16"/>
      <c r="AV533" s="16"/>
      <c r="AW533" s="16"/>
      <c r="AX533" s="16"/>
      <c r="AY533" s="16"/>
      <c r="AZ533" s="16"/>
      <c r="BA533" s="16"/>
    </row>
    <row r="534" spans="1:53" s="18" customFormat="1" x14ac:dyDescent="0.2">
      <c r="A534" s="16"/>
      <c r="B534" s="16"/>
      <c r="C534" s="16"/>
      <c r="D534" s="16"/>
      <c r="E534" s="16"/>
      <c r="F534" s="16"/>
      <c r="G534" s="16"/>
      <c r="H534" s="16"/>
      <c r="I534" s="16"/>
      <c r="J534" s="16"/>
      <c r="K534" s="16"/>
      <c r="L534" s="16"/>
      <c r="M534" s="16"/>
      <c r="N534" s="16"/>
      <c r="O534" s="16"/>
      <c r="P534" s="16"/>
      <c r="Q534" s="16"/>
      <c r="R534" s="16"/>
      <c r="S534" s="16"/>
      <c r="T534" s="16"/>
      <c r="U534" s="16"/>
      <c r="V534" s="16"/>
      <c r="W534" s="16"/>
      <c r="X534" s="16"/>
      <c r="Y534" s="16"/>
      <c r="Z534" s="16"/>
      <c r="AA534" s="16"/>
      <c r="AB534" s="16"/>
      <c r="AC534" s="16"/>
      <c r="AD534" s="16"/>
      <c r="AE534" s="16"/>
      <c r="AF534" s="16"/>
      <c r="AG534" s="16"/>
      <c r="AH534" s="16"/>
      <c r="AI534" s="16"/>
      <c r="AJ534" s="16"/>
      <c r="AK534" s="16"/>
      <c r="AL534" s="16"/>
      <c r="AM534" s="16"/>
      <c r="AN534" s="16"/>
      <c r="AO534" s="16"/>
      <c r="AP534" s="16"/>
      <c r="AQ534" s="16"/>
      <c r="AR534" s="16"/>
      <c r="AS534" s="16"/>
      <c r="AT534" s="16"/>
      <c r="AU534" s="16"/>
      <c r="AV534" s="16"/>
      <c r="AW534" s="16"/>
      <c r="AX534" s="16"/>
      <c r="AY534" s="16"/>
      <c r="AZ534" s="16"/>
      <c r="BA534" s="16"/>
    </row>
    <row r="535" spans="1:53" s="18" customFormat="1" x14ac:dyDescent="0.2">
      <c r="A535" s="16"/>
      <c r="B535" s="16"/>
      <c r="C535" s="16"/>
      <c r="D535" s="16"/>
      <c r="E535" s="16"/>
      <c r="F535" s="16"/>
      <c r="G535" s="16"/>
      <c r="H535" s="16"/>
      <c r="I535" s="16"/>
      <c r="J535" s="16"/>
      <c r="K535" s="16"/>
      <c r="L535" s="16"/>
      <c r="M535" s="16"/>
      <c r="N535" s="16"/>
      <c r="O535" s="16"/>
      <c r="P535" s="16"/>
      <c r="Q535" s="16"/>
      <c r="R535" s="16"/>
      <c r="S535" s="16"/>
      <c r="T535" s="16"/>
      <c r="U535" s="16"/>
      <c r="V535" s="16"/>
      <c r="W535" s="16"/>
      <c r="X535" s="16"/>
      <c r="Y535" s="16"/>
      <c r="Z535" s="16"/>
      <c r="AA535" s="16"/>
      <c r="AB535" s="16"/>
      <c r="AC535" s="16"/>
      <c r="AD535" s="16"/>
      <c r="AE535" s="16"/>
      <c r="AF535" s="16"/>
      <c r="AG535" s="16"/>
      <c r="AH535" s="16"/>
      <c r="AI535" s="16"/>
      <c r="AJ535" s="16"/>
      <c r="AK535" s="16"/>
      <c r="AL535" s="16"/>
      <c r="AM535" s="16"/>
      <c r="AN535" s="16"/>
      <c r="AO535" s="16"/>
      <c r="AP535" s="16"/>
      <c r="AQ535" s="16"/>
      <c r="AR535" s="16"/>
      <c r="AS535" s="16"/>
      <c r="AT535" s="16"/>
      <c r="AU535" s="16"/>
      <c r="AV535" s="16"/>
      <c r="AW535" s="16"/>
      <c r="AX535" s="16"/>
      <c r="AY535" s="16"/>
      <c r="AZ535" s="16"/>
      <c r="BA535" s="16"/>
    </row>
    <row r="536" spans="1:53" s="18" customFormat="1" x14ac:dyDescent="0.2">
      <c r="A536" s="16"/>
      <c r="B536" s="16"/>
      <c r="C536" s="16"/>
      <c r="D536" s="16"/>
      <c r="E536" s="16"/>
      <c r="F536" s="16"/>
      <c r="G536" s="16"/>
      <c r="H536" s="16"/>
      <c r="I536" s="16"/>
      <c r="J536" s="16"/>
      <c r="K536" s="16"/>
      <c r="L536" s="16"/>
      <c r="M536" s="16"/>
      <c r="N536" s="16"/>
      <c r="O536" s="16"/>
      <c r="P536" s="16"/>
      <c r="Q536" s="16"/>
      <c r="R536" s="16"/>
      <c r="S536" s="16"/>
      <c r="T536" s="16"/>
      <c r="U536" s="16"/>
      <c r="V536" s="16"/>
      <c r="W536" s="16"/>
      <c r="X536" s="16"/>
      <c r="Y536" s="16"/>
      <c r="Z536" s="16"/>
      <c r="AA536" s="16"/>
      <c r="AB536" s="16"/>
      <c r="AC536" s="16"/>
      <c r="AD536" s="16"/>
      <c r="AE536" s="16"/>
      <c r="AF536" s="16"/>
      <c r="AG536" s="16"/>
      <c r="AH536" s="16"/>
      <c r="AI536" s="16"/>
      <c r="AJ536" s="16"/>
      <c r="AK536" s="16"/>
      <c r="AL536" s="16"/>
      <c r="AM536" s="16"/>
      <c r="AN536" s="16"/>
      <c r="AO536" s="16"/>
      <c r="AP536" s="16"/>
      <c r="AQ536" s="16"/>
      <c r="AR536" s="16"/>
      <c r="AS536" s="16"/>
      <c r="AT536" s="16"/>
      <c r="AU536" s="16"/>
      <c r="AV536" s="16"/>
      <c r="AW536" s="16"/>
      <c r="AX536" s="16"/>
      <c r="AY536" s="16"/>
      <c r="AZ536" s="16"/>
      <c r="BA536" s="16"/>
    </row>
  </sheetData>
  <pageMargins left="0.7" right="0.7" top="0.78740157499999996" bottom="0.78740157499999996"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workbookViewId="0">
      <selection activeCell="H21" sqref="H21:H23"/>
    </sheetView>
  </sheetViews>
  <sheetFormatPr baseColWidth="10" defaultRowHeight="15" x14ac:dyDescent="0.25"/>
  <cols>
    <col min="1" max="1" width="17.7109375" style="5" customWidth="1"/>
    <col min="2" max="16384" width="11.42578125" style="5"/>
  </cols>
  <sheetData>
    <row r="1" spans="1:8" x14ac:dyDescent="0.25">
      <c r="A1" s="6"/>
      <c r="B1" s="6">
        <v>2012</v>
      </c>
      <c r="C1" s="6">
        <v>2013</v>
      </c>
      <c r="D1" s="6">
        <v>2014</v>
      </c>
      <c r="E1" s="6">
        <v>2015</v>
      </c>
      <c r="F1" s="6">
        <v>2016</v>
      </c>
      <c r="G1" s="6">
        <v>2017</v>
      </c>
    </row>
    <row r="2" spans="1:8" x14ac:dyDescent="0.25">
      <c r="A2" s="6" t="s">
        <v>24</v>
      </c>
      <c r="B2" s="6">
        <v>81.051368995041329</v>
      </c>
      <c r="C2" s="6">
        <v>80.690920968514774</v>
      </c>
      <c r="D2" s="6">
        <v>79.005911473247707</v>
      </c>
      <c r="E2" s="6">
        <v>69.462938350708086</v>
      </c>
      <c r="F2" s="6">
        <v>64.157465392404816</v>
      </c>
      <c r="G2" s="6">
        <v>56.713806118038676</v>
      </c>
    </row>
    <row r="3" spans="1:8" x14ac:dyDescent="0.25">
      <c r="A3" s="6" t="s">
        <v>23</v>
      </c>
      <c r="B3" s="6">
        <v>18.914628664411314</v>
      </c>
      <c r="C3" s="6">
        <v>19.303320898132462</v>
      </c>
      <c r="D3" s="6">
        <v>20.954000060402787</v>
      </c>
      <c r="E3" s="6">
        <v>30.48459084664859</v>
      </c>
      <c r="F3" s="6">
        <v>35.794807723965917</v>
      </c>
      <c r="G3" s="6">
        <v>43.171032051137004</v>
      </c>
    </row>
    <row r="4" spans="1:8" x14ac:dyDescent="0.25">
      <c r="A4" s="6" t="s">
        <v>0</v>
      </c>
      <c r="B4" s="6">
        <v>3.4002340547359199E-2</v>
      </c>
      <c r="C4" s="6">
        <v>5.7581333527651603E-3</v>
      </c>
      <c r="D4" s="6">
        <v>4.0088466349521963E-2</v>
      </c>
      <c r="E4" s="6">
        <v>5.2470802643314551E-2</v>
      </c>
      <c r="F4" s="6">
        <v>4.7726883629254598E-2</v>
      </c>
      <c r="G4" s="6">
        <v>0.11516183082432557</v>
      </c>
      <c r="H4" s="6"/>
    </row>
    <row r="5" spans="1:8" x14ac:dyDescent="0.25">
      <c r="A5" s="6" t="s">
        <v>1</v>
      </c>
      <c r="B5" s="6">
        <v>100</v>
      </c>
      <c r="C5" s="6">
        <v>100</v>
      </c>
      <c r="D5" s="6">
        <v>100.00000000000003</v>
      </c>
      <c r="E5" s="6">
        <v>99.999999999999986</v>
      </c>
      <c r="F5" s="6">
        <v>99.999999999999986</v>
      </c>
      <c r="G5" s="6">
        <v>100</v>
      </c>
      <c r="H5" s="6"/>
    </row>
    <row r="6" spans="1:8" x14ac:dyDescent="0.25">
      <c r="H6" s="6"/>
    </row>
    <row r="7" spans="1:8" x14ac:dyDescent="0.25">
      <c r="H7" s="6"/>
    </row>
    <row r="8" spans="1:8" x14ac:dyDescent="0.25">
      <c r="H8" s="6"/>
    </row>
    <row r="9" spans="1:8" x14ac:dyDescent="0.25">
      <c r="A9" s="6"/>
      <c r="B9" s="6"/>
      <c r="C9" s="6"/>
      <c r="D9" s="6"/>
      <c r="E9" s="6"/>
      <c r="F9" s="6"/>
      <c r="G9" s="6"/>
      <c r="H9" s="6"/>
    </row>
    <row r="10" spans="1:8" ht="15" customHeight="1" x14ac:dyDescent="0.25"/>
    <row r="21" spans="1:9" ht="15.75" x14ac:dyDescent="0.25">
      <c r="H21" s="33" t="s">
        <v>65</v>
      </c>
    </row>
    <row r="22" spans="1:9" ht="15.75" x14ac:dyDescent="0.25">
      <c r="H22" s="32" t="s">
        <v>25</v>
      </c>
    </row>
    <row r="23" spans="1:9" ht="15.75" x14ac:dyDescent="0.25">
      <c r="H23" s="32" t="s">
        <v>26</v>
      </c>
    </row>
    <row r="28" spans="1:9" x14ac:dyDescent="0.25">
      <c r="A28" s="4"/>
      <c r="B28" s="4"/>
      <c r="C28" s="4"/>
    </row>
    <row r="29" spans="1:9" x14ac:dyDescent="0.25">
      <c r="A29" s="4"/>
      <c r="B29" s="4"/>
      <c r="C29" s="4"/>
    </row>
    <row r="30" spans="1:9" ht="15.75" x14ac:dyDescent="0.25">
      <c r="A30" s="4"/>
      <c r="B30" s="4"/>
      <c r="C30" s="4"/>
      <c r="D30" s="4"/>
      <c r="I30" s="34"/>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workbookViewId="0">
      <selection activeCell="A2" sqref="A2"/>
    </sheetView>
  </sheetViews>
  <sheetFormatPr baseColWidth="10" defaultColWidth="11.42578125" defaultRowHeight="12.75" x14ac:dyDescent="0.2"/>
  <cols>
    <col min="1" max="1" width="26.7109375" style="1" customWidth="1"/>
    <col min="2" max="16384" width="11.42578125" style="1"/>
  </cols>
  <sheetData>
    <row r="1" spans="1:4" ht="15" customHeight="1" x14ac:dyDescent="0.2">
      <c r="B1" s="7">
        <v>42370</v>
      </c>
      <c r="C1" s="8" t="s">
        <v>2</v>
      </c>
      <c r="D1" s="8" t="s">
        <v>3</v>
      </c>
    </row>
    <row r="2" spans="1:4" ht="15" customHeight="1" x14ac:dyDescent="0.2">
      <c r="A2" s="1" t="s">
        <v>17</v>
      </c>
      <c r="B2" s="1">
        <v>67.521000000000001</v>
      </c>
      <c r="C2" s="1">
        <v>64.2</v>
      </c>
      <c r="D2" s="1">
        <v>66.563999999999993</v>
      </c>
    </row>
    <row r="3" spans="1:4" ht="15" customHeight="1" x14ac:dyDescent="0.2">
      <c r="A3" s="38" t="s">
        <v>27</v>
      </c>
      <c r="B3" s="1">
        <v>133.62899999999999</v>
      </c>
      <c r="C3" s="1">
        <v>142.5</v>
      </c>
      <c r="D3" s="1">
        <v>151.19499999999999</v>
      </c>
    </row>
    <row r="4" spans="1:4" ht="15" customHeight="1" x14ac:dyDescent="0.2">
      <c r="A4" s="1" t="s">
        <v>52</v>
      </c>
      <c r="B4" s="9">
        <v>198</v>
      </c>
      <c r="C4" s="1">
        <v>222</v>
      </c>
      <c r="D4" s="10">
        <v>227.14229914067667</v>
      </c>
    </row>
    <row r="5" spans="1:4" ht="15" customHeight="1" x14ac:dyDescent="0.2"/>
    <row r="6" spans="1:4" ht="15" customHeight="1" x14ac:dyDescent="0.2"/>
    <row r="7" spans="1:4" ht="15" customHeight="1" x14ac:dyDescent="0.2"/>
    <row r="8" spans="1:4" ht="15" customHeight="1" x14ac:dyDescent="0.2"/>
    <row r="9" spans="1:4" ht="15" customHeight="1" x14ac:dyDescent="0.2">
      <c r="A9" s="4"/>
    </row>
    <row r="10" spans="1:4" ht="15" customHeight="1" x14ac:dyDescent="0.2">
      <c r="A10" s="4"/>
    </row>
    <row r="11" spans="1:4" ht="15" customHeight="1" x14ac:dyDescent="0.2">
      <c r="A11" s="4"/>
    </row>
    <row r="12" spans="1:4" ht="15" customHeight="1" x14ac:dyDescent="0.2"/>
    <row r="13" spans="1:4" ht="15" customHeight="1" x14ac:dyDescent="0.2"/>
    <row r="14" spans="1:4" ht="15" customHeight="1" x14ac:dyDescent="0.2"/>
    <row r="15" spans="1:4" ht="15" customHeight="1" x14ac:dyDescent="0.2"/>
    <row r="16" spans="1:4" ht="15" customHeight="1" x14ac:dyDescent="0.2"/>
    <row r="17" spans="5:13" ht="15" customHeight="1" x14ac:dyDescent="0.2"/>
    <row r="18" spans="5:13" ht="15" customHeight="1" x14ac:dyDescent="0.2"/>
    <row r="19" spans="5:13" ht="15" customHeight="1" x14ac:dyDescent="0.2"/>
    <row r="20" spans="5:13" ht="15" customHeight="1" x14ac:dyDescent="0.2"/>
    <row r="21" spans="5:13" ht="15" customHeight="1" x14ac:dyDescent="0.2">
      <c r="E21" s="33" t="s">
        <v>66</v>
      </c>
    </row>
    <row r="22" spans="5:13" ht="15" customHeight="1" x14ac:dyDescent="0.2">
      <c r="E22" s="34" t="s">
        <v>26</v>
      </c>
    </row>
    <row r="23" spans="5:13" ht="15" customHeight="1" x14ac:dyDescent="0.2"/>
    <row r="24" spans="5:13" ht="15" customHeight="1" x14ac:dyDescent="0.25">
      <c r="G24" s="34"/>
      <c r="H24" s="35"/>
      <c r="I24" s="35"/>
      <c r="J24" s="35"/>
      <c r="K24" s="35"/>
      <c r="L24" s="35"/>
      <c r="M24" s="35"/>
    </row>
    <row r="25" spans="5:13" ht="15" customHeight="1" x14ac:dyDescent="0.25">
      <c r="H25" s="35"/>
      <c r="I25" s="35"/>
      <c r="J25" s="35"/>
      <c r="K25" s="35"/>
      <c r="L25" s="35"/>
      <c r="M25" s="35"/>
    </row>
    <row r="26" spans="5:13" ht="15" customHeight="1" x14ac:dyDescent="0.25">
      <c r="H26" s="35"/>
      <c r="I26" s="35"/>
      <c r="J26" s="35"/>
      <c r="K26" s="35"/>
      <c r="L26" s="35"/>
      <c r="M26" s="35"/>
    </row>
    <row r="27" spans="5:13" ht="15" customHeight="1" x14ac:dyDescent="0.25">
      <c r="G27" s="34"/>
      <c r="H27" s="35"/>
      <c r="I27" s="35"/>
      <c r="J27" s="34"/>
      <c r="K27" s="35"/>
      <c r="L27" s="35"/>
      <c r="M27" s="36"/>
    </row>
    <row r="28" spans="5:13" ht="15" customHeight="1" x14ac:dyDescent="0.25">
      <c r="G28" s="34"/>
      <c r="H28" s="35"/>
      <c r="I28" s="35"/>
      <c r="J28" s="35"/>
      <c r="K28" s="35"/>
      <c r="L28" s="35"/>
      <c r="M28" s="35"/>
    </row>
    <row r="29" spans="5:13" ht="15.75" x14ac:dyDescent="0.25">
      <c r="G29" s="34"/>
      <c r="H29" s="35"/>
      <c r="I29" s="34"/>
      <c r="J29" s="34"/>
      <c r="K29" s="35"/>
      <c r="L29" s="35"/>
      <c r="M29" s="35"/>
    </row>
    <row r="30" spans="5:13" ht="15.75" x14ac:dyDescent="0.25">
      <c r="G30" s="34"/>
      <c r="H30" s="35"/>
      <c r="I30" s="35"/>
      <c r="J30" s="35"/>
      <c r="K30" s="35"/>
      <c r="L30" s="35"/>
      <c r="M30" s="35"/>
    </row>
    <row r="31" spans="5:13" ht="15" x14ac:dyDescent="0.25">
      <c r="H31" s="35"/>
      <c r="I31" s="35"/>
      <c r="J31" s="35"/>
      <c r="K31" s="35"/>
      <c r="L31" s="35"/>
      <c r="M31" s="35"/>
    </row>
  </sheetData>
  <pageMargins left="0.7" right="0.7" top="0.78740157499999996" bottom="0.78740157499999996"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workbookViewId="0">
      <selection activeCell="A3" sqref="A3"/>
    </sheetView>
  </sheetViews>
  <sheetFormatPr baseColWidth="10" defaultColWidth="11.42578125" defaultRowHeight="12.75" x14ac:dyDescent="0.2"/>
  <cols>
    <col min="1" max="1" width="25.5703125" style="1" customWidth="1"/>
    <col min="2" max="16384" width="11.42578125" style="1"/>
  </cols>
  <sheetData>
    <row r="1" spans="1:8" x14ac:dyDescent="0.2">
      <c r="B1" s="1">
        <v>2012</v>
      </c>
      <c r="C1" s="1">
        <v>2013</v>
      </c>
      <c r="D1" s="1">
        <v>2014</v>
      </c>
      <c r="E1" s="1">
        <v>2015</v>
      </c>
      <c r="F1" s="1">
        <v>2016</v>
      </c>
      <c r="G1" s="1">
        <v>2017</v>
      </c>
    </row>
    <row r="2" spans="1:8" x14ac:dyDescent="0.2">
      <c r="A2" s="38" t="s">
        <v>29</v>
      </c>
      <c r="B2" s="11">
        <v>40.795839016943532</v>
      </c>
      <c r="C2" s="11">
        <v>55.488912148099672</v>
      </c>
      <c r="D2" s="11">
        <v>62.115759494995388</v>
      </c>
      <c r="E2" s="11">
        <v>61.989854907233642</v>
      </c>
      <c r="F2" s="11">
        <v>65.760400608620103</v>
      </c>
      <c r="G2" s="11">
        <v>73.68892456408733</v>
      </c>
    </row>
    <row r="3" spans="1:8" x14ac:dyDescent="0.2">
      <c r="A3" s="38" t="s">
        <v>30</v>
      </c>
      <c r="B3" s="11">
        <v>41.426574675213679</v>
      </c>
      <c r="C3" s="11">
        <v>56.168054039305261</v>
      </c>
      <c r="D3" s="11">
        <v>49.441209810162462</v>
      </c>
      <c r="E3" s="11">
        <v>60.706932771290553</v>
      </c>
      <c r="F3" s="11">
        <v>72.781158221253733</v>
      </c>
      <c r="G3" s="11">
        <v>89.11041141329892</v>
      </c>
    </row>
    <row r="4" spans="1:8" x14ac:dyDescent="0.2">
      <c r="A4" s="38" t="s">
        <v>31</v>
      </c>
      <c r="B4" s="12">
        <v>98.477461235414353</v>
      </c>
      <c r="C4" s="12">
        <v>98.790875164145191</v>
      </c>
      <c r="D4" s="12">
        <v>125.63559778067508</v>
      </c>
      <c r="E4" s="12">
        <v>102.11330416045958</v>
      </c>
      <c r="F4" s="12">
        <v>90.353605542672696</v>
      </c>
      <c r="G4" s="12">
        <v>82.693956177930886</v>
      </c>
    </row>
    <row r="6" spans="1:8" x14ac:dyDescent="0.2">
      <c r="H6" s="22"/>
    </row>
    <row r="8" spans="1:8" x14ac:dyDescent="0.2">
      <c r="B8" s="22"/>
      <c r="C8" s="22"/>
      <c r="D8" s="22"/>
      <c r="E8" s="22"/>
      <c r="F8" s="22"/>
      <c r="G8" s="22"/>
    </row>
    <row r="9" spans="1:8" ht="15" customHeight="1" x14ac:dyDescent="0.2"/>
    <row r="10" spans="1:8" ht="15" customHeight="1" x14ac:dyDescent="0.2"/>
    <row r="11" spans="1:8" ht="15" customHeight="1" x14ac:dyDescent="0.2"/>
    <row r="12" spans="1:8" ht="15" customHeight="1" x14ac:dyDescent="0.2"/>
    <row r="13" spans="1:8" ht="15" customHeight="1" x14ac:dyDescent="0.2"/>
    <row r="14" spans="1:8" ht="15" customHeight="1" x14ac:dyDescent="0.2"/>
    <row r="15" spans="1:8" ht="15" customHeight="1" x14ac:dyDescent="0.2"/>
    <row r="16" spans="1:8" ht="15" customHeight="1" x14ac:dyDescent="0.2"/>
    <row r="17" spans="8:8" ht="15" customHeight="1" x14ac:dyDescent="0.2"/>
    <row r="18" spans="8:8" ht="15" customHeight="1" x14ac:dyDescent="0.2"/>
    <row r="19" spans="8:8" ht="15" customHeight="1" x14ac:dyDescent="0.2"/>
    <row r="20" spans="8:8" ht="15" customHeight="1" x14ac:dyDescent="0.2"/>
    <row r="21" spans="8:8" ht="15" customHeight="1" x14ac:dyDescent="0.2"/>
    <row r="22" spans="8:8" ht="15" customHeight="1" x14ac:dyDescent="0.2">
      <c r="H22" s="33" t="s">
        <v>67</v>
      </c>
    </row>
    <row r="23" spans="8:8" ht="15" customHeight="1" x14ac:dyDescent="0.2">
      <c r="H23" s="30" t="s">
        <v>26</v>
      </c>
    </row>
    <row r="24" spans="8:8" ht="15" customHeight="1" x14ac:dyDescent="0.2"/>
    <row r="25" spans="8:8" ht="15" customHeight="1" x14ac:dyDescent="0.2"/>
    <row r="26" spans="8:8" ht="15" customHeight="1" x14ac:dyDescent="0.2"/>
    <row r="27" spans="8:8" ht="15" customHeight="1" x14ac:dyDescent="0.2"/>
    <row r="28" spans="8:8" ht="15" customHeight="1" x14ac:dyDescent="0.2"/>
    <row r="29" spans="8:8" ht="15" customHeight="1" x14ac:dyDescent="0.2"/>
    <row r="30" spans="8:8" ht="15" customHeight="1" x14ac:dyDescent="0.2"/>
    <row r="31" spans="8:8" ht="15" customHeight="1" x14ac:dyDescent="0.2"/>
    <row r="32" spans="8:8" ht="15" customHeight="1" x14ac:dyDescent="0.2"/>
    <row r="33" ht="15" customHeight="1" x14ac:dyDescent="0.2"/>
  </sheetData>
  <pageMargins left="0.7" right="0.7" top="0.78740157499999996" bottom="0.78740157499999996"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workbookViewId="0">
      <selection activeCell="C28" sqref="C28:C29"/>
    </sheetView>
  </sheetViews>
  <sheetFormatPr baseColWidth="10" defaultRowHeight="15" x14ac:dyDescent="0.25"/>
  <cols>
    <col min="1" max="1" width="38.5703125" style="2" customWidth="1"/>
    <col min="2" max="16384" width="11.42578125" style="2"/>
  </cols>
  <sheetData>
    <row r="1" spans="1:13" x14ac:dyDescent="0.25">
      <c r="A1" s="1"/>
      <c r="B1" s="1">
        <v>2008</v>
      </c>
      <c r="C1" s="1">
        <v>2009</v>
      </c>
      <c r="D1" s="1">
        <v>2010</v>
      </c>
      <c r="E1" s="1">
        <v>2011</v>
      </c>
      <c r="F1" s="1">
        <v>2012</v>
      </c>
      <c r="G1" s="1">
        <v>2013</v>
      </c>
      <c r="H1" s="1">
        <v>2014</v>
      </c>
      <c r="I1" s="1">
        <v>2015</v>
      </c>
      <c r="J1" s="1">
        <v>2016</v>
      </c>
      <c r="K1" s="1">
        <v>2017</v>
      </c>
    </row>
    <row r="2" spans="1:13" x14ac:dyDescent="0.25">
      <c r="A2" s="16" t="s">
        <v>32</v>
      </c>
      <c r="B2" s="3">
        <v>10.253197864886868</v>
      </c>
      <c r="C2" s="3">
        <v>13.873058949265443</v>
      </c>
      <c r="D2" s="3">
        <v>17.077573861864835</v>
      </c>
      <c r="E2" s="3">
        <v>12.785518756902995</v>
      </c>
      <c r="F2" s="3">
        <v>11.264342206851929</v>
      </c>
      <c r="G2" s="3">
        <v>12.96866160871121</v>
      </c>
      <c r="H2" s="3">
        <v>14.726804222394554</v>
      </c>
      <c r="I2" s="3">
        <v>13.947008101998609</v>
      </c>
      <c r="J2" s="3">
        <v>14.612261322593229</v>
      </c>
      <c r="K2" s="3">
        <v>16.89545751990622</v>
      </c>
    </row>
    <row r="3" spans="1:13" x14ac:dyDescent="0.25">
      <c r="A3" s="16" t="s">
        <v>63</v>
      </c>
      <c r="B3" s="3">
        <v>36.957489243745066</v>
      </c>
      <c r="C3" s="3">
        <v>29.560891524254945</v>
      </c>
      <c r="D3" s="3">
        <v>27.199742564907559</v>
      </c>
      <c r="E3" s="3">
        <v>29.030910818053446</v>
      </c>
      <c r="F3" s="3">
        <v>31.007594526748804</v>
      </c>
      <c r="G3" s="3">
        <v>29.510466142715337</v>
      </c>
      <c r="H3" s="3">
        <v>29.260806820880592</v>
      </c>
      <c r="I3" s="3">
        <v>27.289719306535019</v>
      </c>
      <c r="J3" s="3">
        <v>26.230735255257471</v>
      </c>
      <c r="K3" s="3">
        <v>23.607494065922538</v>
      </c>
    </row>
    <row r="4" spans="1:13" x14ac:dyDescent="0.25">
      <c r="A4" s="16" t="s">
        <v>33</v>
      </c>
      <c r="B4" s="3">
        <v>18.994363318262536</v>
      </c>
      <c r="C4" s="3">
        <v>20.542475515199534</v>
      </c>
      <c r="D4" s="3">
        <v>18.50992465851569</v>
      </c>
      <c r="E4" s="3">
        <v>19.123538598607336</v>
      </c>
      <c r="F4" s="3">
        <v>19.466612644208823</v>
      </c>
      <c r="G4" s="3">
        <v>17.26746477715464</v>
      </c>
      <c r="H4" s="3">
        <v>14.70618462301951</v>
      </c>
      <c r="I4" s="3">
        <v>13.714439167966431</v>
      </c>
      <c r="J4" s="3">
        <v>12.421816675156313</v>
      </c>
      <c r="K4" s="3">
        <v>11.087145052172321</v>
      </c>
    </row>
    <row r="5" spans="1:13" x14ac:dyDescent="0.25">
      <c r="A5" s="16" t="s">
        <v>35</v>
      </c>
      <c r="B5" s="3">
        <v>12.455241133021246</v>
      </c>
      <c r="C5" s="3">
        <v>16.708846463927454</v>
      </c>
      <c r="D5" s="3">
        <v>17.77734608523205</v>
      </c>
      <c r="E5" s="3">
        <v>20.076540027445052</v>
      </c>
      <c r="F5" s="3">
        <v>20.016851503906139</v>
      </c>
      <c r="G5" s="3">
        <v>22.283855141604398</v>
      </c>
      <c r="H5" s="3">
        <v>23.982824588102588</v>
      </c>
      <c r="I5" s="3">
        <v>29.555959327157556</v>
      </c>
      <c r="J5" s="3">
        <v>33.061126356443744</v>
      </c>
      <c r="K5" s="3">
        <v>35.035238711595696</v>
      </c>
    </row>
    <row r="6" spans="1:13" x14ac:dyDescent="0.25">
      <c r="A6" s="16" t="s">
        <v>34</v>
      </c>
      <c r="B6" s="3">
        <v>14.301681448330909</v>
      </c>
      <c r="C6" s="3">
        <v>14.599978436851421</v>
      </c>
      <c r="D6" s="3">
        <v>14.781040243327459</v>
      </c>
      <c r="E6" s="3">
        <v>15.410679864112117</v>
      </c>
      <c r="F6" s="3">
        <v>14.956466894896018</v>
      </c>
      <c r="G6" s="3">
        <v>13.265315732746444</v>
      </c>
      <c r="H6" s="3">
        <v>12.563607639952068</v>
      </c>
      <c r="I6" s="3">
        <v>12.267857712115024</v>
      </c>
      <c r="J6" s="3">
        <v>11.187368589477382</v>
      </c>
      <c r="K6" s="3">
        <v>10.740938340221049</v>
      </c>
    </row>
    <row r="9" spans="1:13" x14ac:dyDescent="0.25">
      <c r="M9" s="13"/>
    </row>
    <row r="11" spans="1:13" x14ac:dyDescent="0.25">
      <c r="A11" s="1"/>
      <c r="B11" s="1"/>
      <c r="C11" s="1"/>
      <c r="D11" s="1"/>
      <c r="E11" s="1"/>
      <c r="F11" s="1"/>
      <c r="G11" s="1"/>
      <c r="H11" s="1"/>
      <c r="I11" s="1"/>
      <c r="J11" s="1"/>
      <c r="K11" s="1"/>
    </row>
    <row r="12" spans="1:13" ht="15" customHeight="1" x14ac:dyDescent="0.25">
      <c r="B12" s="1"/>
    </row>
    <row r="13" spans="1:13" ht="15" customHeight="1" x14ac:dyDescent="0.25">
      <c r="B13" s="1"/>
    </row>
    <row r="14" spans="1:13" ht="15" customHeight="1" x14ac:dyDescent="0.25">
      <c r="B14" s="1"/>
    </row>
    <row r="15" spans="1:13" ht="15" customHeight="1" x14ac:dyDescent="0.25">
      <c r="B15" s="1"/>
    </row>
    <row r="16" spans="1:13" ht="15" customHeight="1" x14ac:dyDescent="0.25">
      <c r="B16" s="1"/>
    </row>
    <row r="17" spans="2:4" ht="15" customHeight="1" x14ac:dyDescent="0.25">
      <c r="B17" s="1"/>
    </row>
    <row r="18" spans="2:4" ht="15" customHeight="1" x14ac:dyDescent="0.25">
      <c r="B18" s="1"/>
    </row>
    <row r="19" spans="2:4" ht="15" customHeight="1" x14ac:dyDescent="0.25">
      <c r="B19" s="1"/>
    </row>
    <row r="20" spans="2:4" ht="15" customHeight="1" x14ac:dyDescent="0.25">
      <c r="B20" s="1"/>
    </row>
    <row r="21" spans="2:4" ht="15" customHeight="1" x14ac:dyDescent="0.25">
      <c r="B21" s="1"/>
    </row>
    <row r="22" spans="2:4" ht="15" customHeight="1" x14ac:dyDescent="0.25">
      <c r="B22" s="1"/>
    </row>
    <row r="23" spans="2:4" ht="15" customHeight="1" x14ac:dyDescent="0.25">
      <c r="B23" s="1"/>
    </row>
    <row r="24" spans="2:4" ht="15" customHeight="1" x14ac:dyDescent="0.25">
      <c r="B24" s="1"/>
    </row>
    <row r="25" spans="2:4" ht="15" customHeight="1" x14ac:dyDescent="0.25">
      <c r="B25" s="1"/>
    </row>
    <row r="26" spans="2:4" ht="15" customHeight="1" x14ac:dyDescent="0.25">
      <c r="B26" s="1"/>
    </row>
    <row r="27" spans="2:4" ht="15" customHeight="1" x14ac:dyDescent="0.25">
      <c r="B27" s="1"/>
    </row>
    <row r="28" spans="2:4" ht="15" customHeight="1" x14ac:dyDescent="0.25">
      <c r="B28" s="1"/>
      <c r="C28" s="33" t="s">
        <v>68</v>
      </c>
    </row>
    <row r="29" spans="2:4" ht="15" customHeight="1" x14ac:dyDescent="0.25">
      <c r="B29" s="1"/>
      <c r="C29" s="32" t="s">
        <v>26</v>
      </c>
    </row>
    <row r="30" spans="2:4" ht="15" customHeight="1" x14ac:dyDescent="0.25">
      <c r="B30" s="1"/>
    </row>
    <row r="31" spans="2:4" ht="15" customHeight="1" x14ac:dyDescent="0.25"/>
    <row r="32" spans="2:4" ht="15.75" x14ac:dyDescent="0.25">
      <c r="D32" s="30"/>
    </row>
    <row r="34" spans="1:1" x14ac:dyDescent="0.25">
      <c r="A34" s="1"/>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workbookViewId="0">
      <selection activeCell="E27" sqref="E27:E28"/>
    </sheetView>
  </sheetViews>
  <sheetFormatPr baseColWidth="10" defaultRowHeight="12.75" x14ac:dyDescent="0.2"/>
  <cols>
    <col min="1" max="1" width="19.85546875" style="1" customWidth="1"/>
    <col min="2" max="16384" width="11.42578125" style="1"/>
  </cols>
  <sheetData>
    <row r="1" spans="1:11" x14ac:dyDescent="0.2">
      <c r="B1" s="1">
        <v>2008</v>
      </c>
      <c r="C1" s="1">
        <v>2009</v>
      </c>
      <c r="D1" s="1">
        <v>2010</v>
      </c>
      <c r="E1" s="1">
        <v>2011</v>
      </c>
      <c r="F1" s="1">
        <v>2012</v>
      </c>
      <c r="G1" s="1">
        <v>2013</v>
      </c>
      <c r="H1" s="1">
        <v>2014</v>
      </c>
      <c r="I1" s="1">
        <v>2015</v>
      </c>
      <c r="J1" s="1">
        <v>2016</v>
      </c>
      <c r="K1" s="1">
        <v>2017</v>
      </c>
    </row>
    <row r="2" spans="1:11" x14ac:dyDescent="0.2">
      <c r="A2" s="16" t="s">
        <v>32</v>
      </c>
      <c r="B2" s="3">
        <v>22.153977687829826</v>
      </c>
      <c r="C2" s="3">
        <v>31.101884696131481</v>
      </c>
      <c r="D2" s="3">
        <v>32.645452323555702</v>
      </c>
      <c r="E2" s="3">
        <v>28.394852243352386</v>
      </c>
      <c r="F2" s="1">
        <v>31.3</v>
      </c>
      <c r="G2" s="1">
        <v>34.6</v>
      </c>
      <c r="H2" s="1">
        <v>34.799999999999997</v>
      </c>
      <c r="I2" s="1">
        <v>35.1</v>
      </c>
      <c r="J2" s="1">
        <v>36</v>
      </c>
      <c r="K2" s="3">
        <v>36.694899999999997</v>
      </c>
    </row>
    <row r="3" spans="1:11" x14ac:dyDescent="0.2">
      <c r="A3" s="16" t="s">
        <v>36</v>
      </c>
      <c r="B3" s="3">
        <v>50.33585201376254</v>
      </c>
      <c r="C3" s="3">
        <v>44.878594565372509</v>
      </c>
      <c r="D3" s="3">
        <v>44.898858441101417</v>
      </c>
      <c r="E3" s="3">
        <v>50.531267475763201</v>
      </c>
      <c r="F3" s="3">
        <v>48.7</v>
      </c>
      <c r="G3" s="3">
        <v>48.4</v>
      </c>
      <c r="H3" s="3">
        <v>49.2</v>
      </c>
      <c r="I3" s="3">
        <v>50.2</v>
      </c>
      <c r="J3" s="3">
        <v>49.8</v>
      </c>
      <c r="K3" s="3">
        <v>49.851799999999997</v>
      </c>
    </row>
    <row r="4" spans="1:11" x14ac:dyDescent="0.2">
      <c r="A4" s="16" t="s">
        <v>37</v>
      </c>
      <c r="B4" s="3">
        <v>14.576302201394094</v>
      </c>
      <c r="C4" s="3">
        <v>12.858384418277781</v>
      </c>
      <c r="D4" s="3">
        <v>13.710750944942816</v>
      </c>
      <c r="E4" s="3">
        <v>12.596739410377133</v>
      </c>
      <c r="F4" s="3">
        <v>11.6</v>
      </c>
      <c r="G4" s="3">
        <v>9.4</v>
      </c>
      <c r="H4" s="3">
        <v>8.1999999999999993</v>
      </c>
      <c r="I4" s="3">
        <v>7.2</v>
      </c>
      <c r="J4" s="3">
        <v>6.7</v>
      </c>
      <c r="K4" s="3">
        <v>5.8886000000000003</v>
      </c>
    </row>
    <row r="5" spans="1:11" x14ac:dyDescent="0.2">
      <c r="A5" s="16" t="s">
        <v>34</v>
      </c>
      <c r="B5" s="3">
        <v>6.7</v>
      </c>
      <c r="C5" s="3">
        <v>5.7</v>
      </c>
      <c r="D5" s="3">
        <v>5.5</v>
      </c>
      <c r="E5" s="3">
        <v>5.0999999999999996</v>
      </c>
      <c r="F5" s="3">
        <v>4.9000000000000004</v>
      </c>
      <c r="G5" s="3">
        <v>5.0999999999999996</v>
      </c>
      <c r="H5" s="3">
        <v>5.0999999999999996</v>
      </c>
      <c r="I5" s="3">
        <v>4.8</v>
      </c>
      <c r="J5" s="3">
        <v>4.7</v>
      </c>
      <c r="K5" s="3">
        <v>4.7</v>
      </c>
    </row>
    <row r="10" spans="1:11" ht="15" customHeight="1" x14ac:dyDescent="0.2"/>
    <row r="11" spans="1:11" ht="15" customHeight="1" x14ac:dyDescent="0.2"/>
    <row r="12" spans="1:11" ht="15" customHeight="1" x14ac:dyDescent="0.2"/>
    <row r="13" spans="1:11" ht="15" customHeight="1" x14ac:dyDescent="0.2"/>
    <row r="14" spans="1:11" ht="15" customHeight="1" x14ac:dyDescent="0.2"/>
    <row r="15" spans="1:11" ht="15" customHeight="1" x14ac:dyDescent="0.2"/>
    <row r="16" spans="1:11" ht="15" customHeight="1" x14ac:dyDescent="0.2"/>
    <row r="17" spans="5:5" ht="15" customHeight="1" x14ac:dyDescent="0.2"/>
    <row r="18" spans="5:5" ht="15" customHeight="1" x14ac:dyDescent="0.2"/>
    <row r="19" spans="5:5" ht="15" customHeight="1" x14ac:dyDescent="0.2"/>
    <row r="20" spans="5:5" ht="15" customHeight="1" x14ac:dyDescent="0.2"/>
    <row r="21" spans="5:5" ht="15" customHeight="1" x14ac:dyDescent="0.2"/>
    <row r="22" spans="5:5" ht="15" customHeight="1" x14ac:dyDescent="0.2"/>
    <row r="23" spans="5:5" ht="15" customHeight="1" x14ac:dyDescent="0.2"/>
    <row r="24" spans="5:5" ht="15" customHeight="1" x14ac:dyDescent="0.2"/>
    <row r="25" spans="5:5" ht="15" customHeight="1" x14ac:dyDescent="0.2"/>
    <row r="26" spans="5:5" ht="15" customHeight="1" x14ac:dyDescent="0.2"/>
    <row r="27" spans="5:5" ht="15" customHeight="1" x14ac:dyDescent="0.25">
      <c r="E27" s="37" t="s">
        <v>69</v>
      </c>
    </row>
    <row r="28" spans="5:5" ht="15" customHeight="1" x14ac:dyDescent="0.2">
      <c r="E28" s="32" t="s">
        <v>26</v>
      </c>
    </row>
    <row r="29" spans="5:5" ht="15" customHeight="1" x14ac:dyDescent="0.2"/>
    <row r="30" spans="5:5" ht="15" customHeight="1" x14ac:dyDescent="0.2"/>
    <row r="31" spans="5:5" ht="15" customHeight="1" x14ac:dyDescent="0.2"/>
    <row r="32" spans="5:5"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sheetData>
  <pageMargins left="0.7" right="0.7" top="0.78740157499999996" bottom="0.78740157499999996"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workbookViewId="0">
      <selection activeCell="D32" sqref="D32"/>
    </sheetView>
  </sheetViews>
  <sheetFormatPr baseColWidth="10" defaultRowHeight="12.75" x14ac:dyDescent="0.2"/>
  <cols>
    <col min="1" max="1" width="26" style="1" customWidth="1"/>
    <col min="2" max="2" width="12.7109375" style="1" customWidth="1"/>
    <col min="3" max="16384" width="11.42578125" style="1"/>
  </cols>
  <sheetData>
    <row r="1" spans="1:3" x14ac:dyDescent="0.2">
      <c r="B1" s="1">
        <v>2016</v>
      </c>
      <c r="C1" s="1">
        <v>2017</v>
      </c>
    </row>
    <row r="2" spans="1:3" x14ac:dyDescent="0.2">
      <c r="A2" s="40" t="s">
        <v>45</v>
      </c>
      <c r="B2" s="12">
        <v>6.7966216936375723</v>
      </c>
      <c r="C2" s="12">
        <v>8.0588250285595109</v>
      </c>
    </row>
    <row r="3" spans="1:3" ht="15" customHeight="1" x14ac:dyDescent="0.2">
      <c r="A3" s="40" t="s">
        <v>44</v>
      </c>
      <c r="B3" s="12">
        <v>6.1464912757660466</v>
      </c>
      <c r="C3" s="12">
        <v>6.8311212757196937</v>
      </c>
    </row>
    <row r="4" spans="1:3" ht="15" customHeight="1" x14ac:dyDescent="0.2">
      <c r="A4" s="40" t="s">
        <v>56</v>
      </c>
      <c r="B4" s="12">
        <v>16.062362693180649</v>
      </c>
      <c r="C4" s="12">
        <v>16.975644954139817</v>
      </c>
    </row>
    <row r="5" spans="1:3" ht="15" customHeight="1" x14ac:dyDescent="0.2">
      <c r="A5" s="40" t="s">
        <v>41</v>
      </c>
      <c r="B5" s="12">
        <v>15.216242961735713</v>
      </c>
      <c r="C5" s="12">
        <v>13.142093407482083</v>
      </c>
    </row>
    <row r="6" spans="1:3" ht="15" customHeight="1" x14ac:dyDescent="0.2">
      <c r="A6" s="40" t="s">
        <v>42</v>
      </c>
      <c r="B6" s="12">
        <v>1.8976931466095699</v>
      </c>
      <c r="C6" s="12">
        <v>1.712990271391299</v>
      </c>
    </row>
    <row r="7" spans="1:3" ht="15" customHeight="1" x14ac:dyDescent="0.2">
      <c r="A7" s="40" t="s">
        <v>40</v>
      </c>
      <c r="B7" s="12">
        <v>13.718738277023856</v>
      </c>
      <c r="C7" s="12">
        <v>12.173525909211197</v>
      </c>
    </row>
    <row r="8" spans="1:3" ht="15" customHeight="1" x14ac:dyDescent="0.2">
      <c r="A8" s="40" t="s">
        <v>55</v>
      </c>
      <c r="B8" s="12">
        <v>21.575996297768025</v>
      </c>
      <c r="C8" s="12">
        <v>23.179862910849238</v>
      </c>
    </row>
    <row r="9" spans="1:3" ht="15" customHeight="1" x14ac:dyDescent="0.2">
      <c r="A9" s="40" t="s">
        <v>54</v>
      </c>
      <c r="B9" s="12">
        <v>11.334335128528888</v>
      </c>
      <c r="C9" s="12">
        <v>10.015764306809029</v>
      </c>
    </row>
    <row r="10" spans="1:3" ht="15" customHeight="1" x14ac:dyDescent="0.2">
      <c r="A10" s="40" t="s">
        <v>43</v>
      </c>
      <c r="B10" s="12">
        <v>2.1718221943100726</v>
      </c>
      <c r="C10" s="12">
        <v>2.2757017854408814</v>
      </c>
    </row>
    <row r="11" spans="1:3" ht="15" customHeight="1" x14ac:dyDescent="0.2">
      <c r="A11" s="40" t="s">
        <v>39</v>
      </c>
      <c r="B11" s="12">
        <v>4.263002998096983</v>
      </c>
      <c r="C11" s="12">
        <v>4.2945030503064361</v>
      </c>
    </row>
    <row r="12" spans="1:3" ht="15" customHeight="1" x14ac:dyDescent="0.2">
      <c r="A12" s="40" t="s">
        <v>38</v>
      </c>
      <c r="B12" s="12">
        <v>0.8166933333426144</v>
      </c>
      <c r="C12" s="12">
        <v>1.3399671000908184</v>
      </c>
    </row>
    <row r="13" spans="1:3" ht="15" customHeight="1" x14ac:dyDescent="0.2"/>
    <row r="14" spans="1:3" ht="15" customHeight="1" x14ac:dyDescent="0.2"/>
    <row r="15" spans="1:3" ht="15" customHeight="1" x14ac:dyDescent="0.2"/>
    <row r="16" spans="1:3" ht="15" customHeight="1" x14ac:dyDescent="0.2"/>
    <row r="17" spans="1:12" ht="15" customHeight="1" x14ac:dyDescent="0.2"/>
    <row r="18" spans="1:12" ht="15" customHeight="1" x14ac:dyDescent="0.2"/>
    <row r="19" spans="1:12" ht="15" customHeight="1" x14ac:dyDescent="0.2"/>
    <row r="20" spans="1:12" ht="15" customHeight="1" x14ac:dyDescent="0.2"/>
    <row r="21" spans="1:12" ht="15" customHeight="1" x14ac:dyDescent="0.2">
      <c r="D21" s="33" t="s">
        <v>70</v>
      </c>
    </row>
    <row r="22" spans="1:12" ht="15" customHeight="1" x14ac:dyDescent="0.2">
      <c r="D22" s="45" t="s">
        <v>53</v>
      </c>
      <c r="E22" s="45"/>
      <c r="F22" s="45"/>
      <c r="G22" s="45"/>
      <c r="H22" s="45"/>
      <c r="I22" s="45"/>
      <c r="J22" s="45"/>
      <c r="K22" s="45"/>
      <c r="L22" s="45"/>
    </row>
    <row r="23" spans="1:12" ht="15" customHeight="1" x14ac:dyDescent="0.25">
      <c r="A23" s="2"/>
      <c r="D23" s="45"/>
      <c r="E23" s="45"/>
      <c r="F23" s="45"/>
      <c r="G23" s="45"/>
      <c r="H23" s="45"/>
      <c r="I23" s="45"/>
      <c r="J23" s="45"/>
      <c r="K23" s="45"/>
      <c r="L23" s="45"/>
    </row>
    <row r="24" spans="1:12" ht="15" customHeight="1" x14ac:dyDescent="0.25">
      <c r="A24" s="2"/>
      <c r="D24" s="45"/>
      <c r="E24" s="45"/>
      <c r="F24" s="45"/>
      <c r="G24" s="45"/>
      <c r="H24" s="45"/>
      <c r="I24" s="45"/>
      <c r="J24" s="45"/>
      <c r="K24" s="45"/>
      <c r="L24" s="45"/>
    </row>
    <row r="25" spans="1:12" ht="12" customHeight="1" x14ac:dyDescent="0.2">
      <c r="D25" s="45"/>
      <c r="E25" s="45"/>
      <c r="F25" s="45"/>
      <c r="G25" s="45"/>
      <c r="H25" s="45"/>
      <c r="I25" s="45"/>
      <c r="J25" s="45"/>
      <c r="K25" s="45"/>
      <c r="L25" s="45"/>
    </row>
    <row r="27" spans="1:12" ht="15.75" x14ac:dyDescent="0.2">
      <c r="F27" s="32"/>
    </row>
  </sheetData>
  <mergeCells count="1">
    <mergeCell ref="D22:L25"/>
  </mergeCells>
  <pageMargins left="0.7" right="0.7" top="0.78740157499999996" bottom="0.78740157499999996"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F15" sqref="F15"/>
    </sheetView>
  </sheetViews>
  <sheetFormatPr baseColWidth="10" defaultRowHeight="12.75" x14ac:dyDescent="0.2"/>
  <cols>
    <col min="1" max="2" width="11.42578125" style="1"/>
    <col min="3" max="7" width="13.140625" style="1" bestFit="1" customWidth="1"/>
    <col min="8" max="16384" width="11.42578125" style="1"/>
  </cols>
  <sheetData>
    <row r="1" spans="1:7" x14ac:dyDescent="0.2">
      <c r="C1" s="1" t="s">
        <v>57</v>
      </c>
      <c r="D1" s="1" t="s">
        <v>58</v>
      </c>
      <c r="E1" s="1" t="s">
        <v>59</v>
      </c>
      <c r="F1" s="1" t="s">
        <v>60</v>
      </c>
      <c r="G1" s="1" t="s">
        <v>61</v>
      </c>
    </row>
    <row r="2" spans="1:7" x14ac:dyDescent="0.2">
      <c r="A2" s="40" t="s">
        <v>43</v>
      </c>
      <c r="C2" s="12">
        <v>54.588669977605633</v>
      </c>
      <c r="D2" s="12">
        <v>33.480657835846088</v>
      </c>
      <c r="E2" s="12">
        <v>9.8146591525058398</v>
      </c>
      <c r="F2" s="12">
        <v>1.3983586395798286</v>
      </c>
      <c r="G2" s="12">
        <v>0.71765439446260126</v>
      </c>
    </row>
    <row r="3" spans="1:7" x14ac:dyDescent="0.2">
      <c r="A3" s="40" t="s">
        <v>41</v>
      </c>
      <c r="C3" s="12">
        <v>5.7922931085998268</v>
      </c>
      <c r="D3" s="12">
        <v>13.940232725515244</v>
      </c>
      <c r="E3" s="12">
        <v>56.96376030866184</v>
      </c>
      <c r="F3" s="12">
        <v>22.754043494813939</v>
      </c>
      <c r="G3" s="12">
        <v>0.54967036240914691</v>
      </c>
    </row>
    <row r="4" spans="1:7" x14ac:dyDescent="0.2">
      <c r="A4" s="40" t="s">
        <v>56</v>
      </c>
      <c r="C4" s="12">
        <v>95.014678857244959</v>
      </c>
      <c r="D4" s="12">
        <v>2.9452160402484351</v>
      </c>
      <c r="E4" s="12">
        <v>2.0337430277473825</v>
      </c>
      <c r="F4" s="12">
        <v>6.3620747592368224E-3</v>
      </c>
      <c r="G4" s="12">
        <v>0</v>
      </c>
    </row>
    <row r="5" spans="1:7" x14ac:dyDescent="0.2">
      <c r="A5" s="40" t="s">
        <v>46</v>
      </c>
      <c r="C5" s="12">
        <v>41.757458867548479</v>
      </c>
      <c r="D5" s="12">
        <v>16.584114636558397</v>
      </c>
      <c r="E5" s="12">
        <v>30.084568722273158</v>
      </c>
      <c r="F5" s="12">
        <v>11.115999032756063</v>
      </c>
      <c r="G5" s="12">
        <v>0.45785874086391359</v>
      </c>
    </row>
    <row r="10" spans="1:7" ht="15" customHeight="1" x14ac:dyDescent="0.2"/>
    <row r="11" spans="1:7" ht="15" customHeight="1" x14ac:dyDescent="0.2"/>
    <row r="12" spans="1:7" ht="15" customHeight="1" x14ac:dyDescent="0.2"/>
    <row r="13" spans="1:7" ht="15" customHeight="1" x14ac:dyDescent="0.2"/>
    <row r="14" spans="1:7" ht="15" customHeight="1" x14ac:dyDescent="0.2"/>
    <row r="15" spans="1:7" ht="15" customHeight="1" x14ac:dyDescent="0.2"/>
    <row r="16" spans="1:7" ht="15" customHeight="1" x14ac:dyDescent="0.2"/>
    <row r="17" spans="8:8" ht="15" customHeight="1" x14ac:dyDescent="0.2"/>
    <row r="18" spans="8:8" ht="15" customHeight="1" x14ac:dyDescent="0.2"/>
    <row r="19" spans="8:8" ht="15" customHeight="1" x14ac:dyDescent="0.2"/>
    <row r="20" spans="8:8" ht="15" customHeight="1" x14ac:dyDescent="0.2"/>
    <row r="21" spans="8:8" ht="15" customHeight="1" x14ac:dyDescent="0.2"/>
    <row r="22" spans="8:8" ht="15" customHeight="1" x14ac:dyDescent="0.2">
      <c r="H22" s="33" t="s">
        <v>71</v>
      </c>
    </row>
    <row r="23" spans="8:8" ht="15" customHeight="1" x14ac:dyDescent="0.2">
      <c r="H23" s="32" t="s">
        <v>62</v>
      </c>
    </row>
    <row r="24" spans="8:8" ht="15" customHeight="1" x14ac:dyDescent="0.2"/>
    <row r="25" spans="8:8" ht="15" customHeight="1" x14ac:dyDescent="0.2"/>
    <row r="26" spans="8:8" ht="15" customHeight="1" x14ac:dyDescent="0.2"/>
    <row r="27" spans="8:8" ht="15" customHeight="1" x14ac:dyDescent="0.2"/>
    <row r="28" spans="8:8" ht="15" customHeight="1" x14ac:dyDescent="0.2"/>
    <row r="29" spans="8:8" ht="15" customHeight="1" x14ac:dyDescent="0.2"/>
    <row r="30" spans="8:8" ht="15" customHeight="1" x14ac:dyDescent="0.2">
      <c r="H30" s="34"/>
    </row>
    <row r="31" spans="8:8" ht="15" customHeight="1" x14ac:dyDescent="0.2"/>
  </sheetData>
  <pageMargins left="0.7" right="0.7" top="0.78740157499999996" bottom="0.78740157499999996"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workbookViewId="0">
      <selection activeCell="A22" sqref="A22:XFD22"/>
    </sheetView>
  </sheetViews>
  <sheetFormatPr baseColWidth="10" defaultRowHeight="12.75" x14ac:dyDescent="0.2"/>
  <cols>
    <col min="1" max="1" width="23.42578125" style="1" customWidth="1"/>
    <col min="2" max="2" width="7" style="1" customWidth="1"/>
    <col min="3" max="3" width="7.28515625" style="1" customWidth="1"/>
    <col min="4" max="4" width="7" style="1" customWidth="1"/>
    <col min="5" max="16384" width="11.42578125" style="1"/>
  </cols>
  <sheetData>
    <row r="1" spans="1:4" ht="15" customHeight="1" x14ac:dyDescent="0.2">
      <c r="B1" s="1" t="s">
        <v>60</v>
      </c>
      <c r="C1" s="1" t="s">
        <v>61</v>
      </c>
      <c r="D1" s="1" t="s">
        <v>4</v>
      </c>
    </row>
    <row r="2" spans="1:4" ht="15" customHeight="1" x14ac:dyDescent="0.2">
      <c r="A2" s="40" t="s">
        <v>43</v>
      </c>
      <c r="B2" s="12">
        <v>1.3983586395798286</v>
      </c>
      <c r="C2" s="12">
        <v>0.71765439446260126</v>
      </c>
      <c r="D2" s="12">
        <v>2.1160130340424299</v>
      </c>
    </row>
    <row r="3" spans="1:4" ht="15" customHeight="1" x14ac:dyDescent="0.2">
      <c r="A3" s="40" t="s">
        <v>41</v>
      </c>
      <c r="B3" s="12">
        <v>22.754043494813939</v>
      </c>
      <c r="C3" s="12">
        <v>0.54967036240914691</v>
      </c>
      <c r="D3" s="12">
        <v>23.303713857223084</v>
      </c>
    </row>
    <row r="4" spans="1:4" ht="15" customHeight="1" x14ac:dyDescent="0.2">
      <c r="A4" s="40" t="s">
        <v>56</v>
      </c>
      <c r="B4" s="12">
        <v>6.3620747592368224E-3</v>
      </c>
      <c r="C4" s="12">
        <v>0</v>
      </c>
      <c r="D4" s="12">
        <v>6.3620747592368224E-3</v>
      </c>
    </row>
    <row r="5" spans="1:4" ht="15" customHeight="1" x14ac:dyDescent="0.2">
      <c r="A5" s="40" t="s">
        <v>46</v>
      </c>
      <c r="B5" s="12">
        <v>11.115999032756063</v>
      </c>
      <c r="C5" s="12">
        <v>0.45785874086391359</v>
      </c>
      <c r="D5" s="12">
        <v>11.573857773619977</v>
      </c>
    </row>
    <row r="6" spans="1:4" ht="15" customHeight="1" x14ac:dyDescent="0.2"/>
    <row r="7" spans="1:4" ht="15" customHeight="1" x14ac:dyDescent="0.2"/>
    <row r="8" spans="1:4" ht="15" customHeight="1" x14ac:dyDescent="0.2"/>
    <row r="9" spans="1:4" ht="15" customHeight="1" x14ac:dyDescent="0.2"/>
    <row r="10" spans="1:4" ht="15" customHeight="1" x14ac:dyDescent="0.2"/>
    <row r="11" spans="1:4" ht="15" customHeight="1" x14ac:dyDescent="0.2"/>
    <row r="12" spans="1:4" ht="15" customHeight="1" x14ac:dyDescent="0.2"/>
    <row r="13" spans="1:4" ht="15" customHeight="1" x14ac:dyDescent="0.2"/>
    <row r="14" spans="1:4" ht="15" customHeight="1" x14ac:dyDescent="0.2"/>
    <row r="15" spans="1:4" ht="15" customHeight="1" x14ac:dyDescent="0.2"/>
    <row r="16" spans="1:4" ht="15" customHeight="1" x14ac:dyDescent="0.2"/>
    <row r="17" spans="6:7" ht="15" customHeight="1" x14ac:dyDescent="0.2"/>
    <row r="18" spans="6:7" ht="15" customHeight="1" x14ac:dyDescent="0.2"/>
    <row r="19" spans="6:7" ht="15" customHeight="1" x14ac:dyDescent="0.2"/>
    <row r="20" spans="6:7" ht="15" customHeight="1" x14ac:dyDescent="0.2">
      <c r="F20" s="33" t="s">
        <v>72</v>
      </c>
    </row>
    <row r="21" spans="6:7" ht="15" customHeight="1" x14ac:dyDescent="0.2">
      <c r="F21" s="32" t="s">
        <v>62</v>
      </c>
    </row>
    <row r="22" spans="6:7" ht="15" customHeight="1" x14ac:dyDescent="0.2"/>
    <row r="23" spans="6:7" ht="15" customHeight="1" x14ac:dyDescent="0.2"/>
    <row r="25" spans="6:7" ht="15.75" x14ac:dyDescent="0.2">
      <c r="G25" s="34"/>
    </row>
  </sheetData>
  <pageMargins left="0.7" right="0.7" top="0.78740157499999996" bottom="0.78740157499999996"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12</vt:i4>
      </vt:variant>
    </vt:vector>
  </HeadingPairs>
  <TitlesOfParts>
    <vt:vector size="12" baseType="lpstr">
      <vt:lpstr>4.1</vt:lpstr>
      <vt:lpstr>4.2</vt:lpstr>
      <vt:lpstr>4.3</vt:lpstr>
      <vt:lpstr>4.4</vt:lpstr>
      <vt:lpstr>4.5</vt:lpstr>
      <vt:lpstr>4.6</vt:lpstr>
      <vt:lpstr>4.7</vt:lpstr>
      <vt:lpstr>4.8</vt:lpstr>
      <vt:lpstr>4.9</vt:lpstr>
      <vt:lpstr>4.10</vt:lpstr>
      <vt:lpstr>4.11</vt:lpstr>
      <vt:lpstr>4.12</vt:lpstr>
    </vt:vector>
  </TitlesOfParts>
  <Company>Finanstilsynet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Kari Østmo</dc:creator>
  <cp:lastModifiedBy>Birgitte Gundersen Enger</cp:lastModifiedBy>
  <dcterms:created xsi:type="dcterms:W3CDTF">2015-03-09T11:15:52Z</dcterms:created>
  <dcterms:modified xsi:type="dcterms:W3CDTF">2018-08-27T07:14:59Z</dcterms:modified>
</cp:coreProperties>
</file>