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tom_erik_lundamo_finanstilsynet_no/Documents/Tap og mislighold/Rapporter/2021-09/4. Innsia/"/>
    </mc:Choice>
  </mc:AlternateContent>
  <xr:revisionPtr revIDLastSave="48" documentId="8_{BBB43200-3B28-4A5C-9B40-2246F94450CB}" xr6:coauthVersionLast="47" xr6:coauthVersionMax="47" xr10:uidLastSave="{2492DA93-6935-40E3-9E4D-12EE4AB48341}"/>
  <bookViews>
    <workbookView xWindow="-28920" yWindow="-120" windowWidth="29040" windowHeight="15840" tabRatio="936" xr2:uid="{A99F241B-D2A9-4257-84E2-0E9DBE892989}"/>
  </bookViews>
  <sheets>
    <sheet name="2.1" sheetId="89" r:id="rId1"/>
    <sheet name="2.2" sheetId="90" r:id="rId2"/>
    <sheet name="2.3" sheetId="87" r:id="rId3"/>
    <sheet name="2.4" sheetId="88" r:id="rId4"/>
    <sheet name="2.5" sheetId="77" r:id="rId5"/>
    <sheet name="2.6" sheetId="92" r:id="rId6"/>
    <sheet name="2.7" sheetId="93" r:id="rId7"/>
    <sheet name="2.8" sheetId="74" r:id="rId8"/>
  </sheets>
  <externalReferences>
    <externalReference r:id="rId9"/>
    <externalReference r:id="rId10"/>
    <externalReference r:id="rId11"/>
    <externalReference r:id="rId12"/>
  </externalReferences>
  <definedNames>
    <definedName name="Crystal_4_1_WEBI_DataGrid" hidden="1">#REF!</definedName>
    <definedName name="Crystal_4_1_WEBI_HHeading" hidden="1">#REF!</definedName>
    <definedName name="Crystal_4_1_WEBI_Table" hidden="1">#REF!</definedName>
    <definedName name="dfg">'[1]IRB ikke-kons'!$B$2:$IG$33</definedName>
    <definedName name="etl">'[2]IRB ikke-kons'!$B$2:$IG$33</definedName>
    <definedName name="g">'[3]IRB kons'!$B$2:$IE$21</definedName>
    <definedName name="IRB.konsern_kopi">'[2]IRB kons'!$B$2:$IE$21</definedName>
    <definedName name="SRV">[4]SRV!$B$6:$E$25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<sst xmlns="http://schemas.openxmlformats.org/spreadsheetml/2006/main" count="85" uniqueCount="27">
  <si>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</si>
  <si>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</si>
  <si>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</si>
  <si>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</si>
  <si>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</si>
  <si>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</si>
  <si>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</si>
  <si>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Små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</si>
  <si>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</si>
  <si>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</si>
  <si>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</si>
  <si>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</si>
  <si>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</si>
  <si>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Andre misligholdte</t>
  </si>
  <si>
    <t>Utlån med betalingslettelser</t>
  </si>
  <si>
    <t>Alle trinn</t>
  </si>
  <si>
    <t>Mindre banker</t>
  </si>
  <si>
    <t>Andel utlån med økt kredittrisiko. Fordelt på bankgrupper</t>
  </si>
  <si>
    <t>Andel utlån med økt kredittrisiko. Fordelt på sektorgrupper</t>
  </si>
  <si>
    <t>Avsetningsgrad for utlån i IFRS 9-trinn. Fordelt på bankgrupper</t>
  </si>
  <si>
    <t>Avsetningsgrad for utlån i IFRS 9-trinn. Fordelt på sektorgrupper</t>
  </si>
  <si>
    <t xml:space="preserve">Andre misligholdte </t>
  </si>
  <si>
    <t>Samlet mislighold</t>
  </si>
  <si>
    <t>Kilde:</t>
  </si>
  <si>
    <t>Avsetningsgrad på misligholdte utlån</t>
  </si>
  <si>
    <t>Misligholdte utlån, fordelt på betalingsmislighold og andre misligholdte</t>
  </si>
  <si>
    <t>Utlån med betalingslettelser (forbearance)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</si>
</sst>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0" fontId="1" fillId="0" borderId="0" xfId="0" applyFont="1" applyAlignment="1"/>
    <xf numFmtId="167" fontId="1" fillId="0" borderId="0" xfId="0" applyNumberFormat="1" applyFont="1"/>
    <xf numFmtId="164" fontId="1" fillId="0" borderId="0" xfId="0" applyNumberFormat="1" applyFont="1" applyFill="1"/>
    <xf numFmtId="2" fontId="1" fillId="0" borderId="0" xfId="0" applyNumberFormat="1" applyFont="1" applyFill="1"/>
    <xf numFmtId="1" fontId="1" fillId="0" borderId="0" xfId="0" applyNumberFormat="1" applyFont="1" applyFill="1"/>
  </cellXfs>
  <cellStyles count="9">
    <cellStyle name="Crystal-rapportdata" xfId="5" xr:uid="{DE80CC4C-F88F-4836-ADC5-7F67FAB637C3}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</cellStyles>
  <dxfs count="0"/>
  <tableStyles count="0" defaultTableStyle="TableStyleMedium2" defaultPivotStyle="PivotStyleLight16"/>
  <colors>
    <mruColors>
      <color rgb="FF005F50"/>
      <color rgb="FF006D66"/>
      <color rgb="FF244948"/>
      <color rgb="FF002A85"/>
      <color rgb="FF52A9FF"/>
      <color rgb="FF0B1A21"/>
      <color rgb="FF71C277"/>
      <color rgb="FFF75C45"/>
      <color rgb="FF751A21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'2.1'!$C$8:$C$15</c:f>
              <c:numCache>
                <c:formatCode>0.0</c:formatCode>
                <c:ptCount val="8"/>
                <c:pt idx="0">
                  <c:v>6.8263449603758675</c:v>
                </c:pt>
                <c:pt idx="1">
                  <c:v>1.5302419151629625</c:v>
                </c:pt>
                <c:pt idx="2">
                  <c:v>5.6406441107726133</c:v>
                </c:pt>
                <c:pt idx="3">
                  <c:v>2.2314390659286003</c:v>
                </c:pt>
                <c:pt idx="4">
                  <c:v>7.7845770931986724</c:v>
                </c:pt>
                <c:pt idx="5">
                  <c:v>1.8201108961067318</c:v>
                </c:pt>
                <c:pt idx="6">
                  <c:v>6.5638381259459742</c:v>
                </c:pt>
                <c:pt idx="7">
                  <c:v>1.7378852080660951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'2.1'!$D$7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'2.1'!$D$8:$D$15</c:f>
              <c:numCache>
                <c:formatCode>0.0</c:formatCode>
                <c:ptCount val="8"/>
                <c:pt idx="0">
                  <c:v>6.8502125826776874</c:v>
                </c:pt>
                <c:pt idx="1">
                  <c:v>1.5561527170465499</c:v>
                </c:pt>
                <c:pt idx="2">
                  <c:v>5.318732541853942</c:v>
                </c:pt>
                <c:pt idx="3">
                  <c:v>2.2013664721240418</c:v>
                </c:pt>
                <c:pt idx="4">
                  <c:v>7.0447616269514368</c:v>
                </c:pt>
                <c:pt idx="5">
                  <c:v>1.7628555219004032</c:v>
                </c:pt>
                <c:pt idx="6">
                  <c:v>6.4466566049123788</c:v>
                </c:pt>
                <c:pt idx="7">
                  <c:v>1.7438898651679167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'2.1'!$E$7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'2.1'!$E$8:$E$15</c:f>
              <c:numCache>
                <c:formatCode>0.0</c:formatCode>
                <c:ptCount val="8"/>
                <c:pt idx="0">
                  <c:v>6.9877992610086404</c:v>
                </c:pt>
                <c:pt idx="1">
                  <c:v>1.5865842336419773</c:v>
                </c:pt>
                <c:pt idx="2">
                  <c:v>5.7829999711430355</c:v>
                </c:pt>
                <c:pt idx="3">
                  <c:v>1.9007797787198963</c:v>
                </c:pt>
                <c:pt idx="4">
                  <c:v>8.3860689294054804</c:v>
                </c:pt>
                <c:pt idx="5">
                  <c:v>1.8091552555411705</c:v>
                </c:pt>
                <c:pt idx="6">
                  <c:v>6.7474407548826631</c:v>
                </c:pt>
                <c:pt idx="7">
                  <c:v>1.6859839180124458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3"/>
          <c:order val="3"/>
          <c:tx>
            <c:strRef>
              <c:f>'2.1'!$F$7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'2.1'!$F$8:$F$15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9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'2.2'!$C$8:$C$11</c:f>
              <c:numCache>
                <c:formatCode>0.0</c:formatCode>
                <c:ptCount val="4"/>
                <c:pt idx="0">
                  <c:v>3.556741540981248</c:v>
                </c:pt>
                <c:pt idx="1">
                  <c:v>1.1959067287323097</c:v>
                </c:pt>
                <c:pt idx="2">
                  <c:v>12.283528447457627</c:v>
                </c:pt>
                <c:pt idx="3">
                  <c:v>2.742670984418905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'2.2'!$D$7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'2.2'!$D$8:$D$11</c:f>
              <c:numCache>
                <c:formatCode>0.0</c:formatCode>
                <c:ptCount val="4"/>
                <c:pt idx="0">
                  <c:v>3.4419037437485507</c:v>
                </c:pt>
                <c:pt idx="1">
                  <c:v>1.1320732519982493</c:v>
                </c:pt>
                <c:pt idx="2">
                  <c:v>12.169849342968101</c:v>
                </c:pt>
                <c:pt idx="3">
                  <c:v>2.8965579731287359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'2.2'!$E$7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'2.2'!$E$8:$E$11</c:f>
              <c:numCache>
                <c:formatCode>0.0</c:formatCode>
                <c:ptCount val="4"/>
                <c:pt idx="0">
                  <c:v>3.9199164981364603</c:v>
                </c:pt>
                <c:pt idx="1">
                  <c:v>1.0109247597541866</c:v>
                </c:pt>
                <c:pt idx="2">
                  <c:v>12.162182460187562</c:v>
                </c:pt>
                <c:pt idx="3">
                  <c:v>2.9453954260746178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3"/>
          <c:order val="3"/>
          <c:tx>
            <c:strRef>
              <c:f>'2.2'!$F$7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'2.2'!$F$8:$F$11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'2.3'!$C$7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'2.3'!$C$8:$C$19</c:f>
              <c:numCache>
                <c:formatCode>0.0</c:formatCode>
                <c:ptCount val="12"/>
                <c:pt idx="0">
                  <c:v>1.5600133792380702</c:v>
                </c:pt>
                <c:pt idx="1">
                  <c:v>40.682583954040638</c:v>
                </c:pt>
                <c:pt idx="2">
                  <c:v>0.79110595530183148</c:v>
                </c:pt>
                <c:pt idx="3">
                  <c:v>3.6645123389277203</c:v>
                </c:pt>
                <c:pt idx="4">
                  <c:v>45.754863328099013</c:v>
                </c:pt>
                <c:pt idx="5">
                  <c:v>1.4662722269358801</c:v>
                </c:pt>
                <c:pt idx="6">
                  <c:v>3.2622960870681843</c:v>
                </c:pt>
                <c:pt idx="7">
                  <c:v>30.522834434676259</c:v>
                </c:pt>
                <c:pt idx="8">
                  <c:v>0.99703951712933214</c:v>
                </c:pt>
                <c:pt idx="9">
                  <c:v>2.173333874352612</c:v>
                </c:pt>
                <c:pt idx="10">
                  <c:v>41.795510951221388</c:v>
                </c:pt>
                <c:pt idx="11">
                  <c:v>0.98656407022478709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'2.3'!$D$7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'2.3'!$D$8:$D$19</c:f>
              <c:numCache>
                <c:formatCode>0.0</c:formatCode>
                <c:ptCount val="12"/>
                <c:pt idx="0">
                  <c:v>1.4661887337851567</c:v>
                </c:pt>
                <c:pt idx="1">
                  <c:v>36.365640418060806</c:v>
                </c:pt>
                <c:pt idx="2">
                  <c:v>0.72014422328916938</c:v>
                </c:pt>
                <c:pt idx="3">
                  <c:v>3.4462650366831742</c:v>
                </c:pt>
                <c:pt idx="4">
                  <c:v>45.715299125648563</c:v>
                </c:pt>
                <c:pt idx="5">
                  <c:v>1.411917329895956</c:v>
                </c:pt>
                <c:pt idx="6">
                  <c:v>2.9889652304458418</c:v>
                </c:pt>
                <c:pt idx="7">
                  <c:v>35.330681389580889</c:v>
                </c:pt>
                <c:pt idx="8">
                  <c:v>1.0348217867847069</c:v>
                </c:pt>
                <c:pt idx="9">
                  <c:v>2.0115437563269669</c:v>
                </c:pt>
                <c:pt idx="10">
                  <c:v>39.503458894864664</c:v>
                </c:pt>
                <c:pt idx="11">
                  <c:v>0.92714075964076248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'2.3'!$E$7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'2.3'!$E$8:$E$19</c:f>
              <c:numCache>
                <c:formatCode>0.0</c:formatCode>
                <c:ptCount val="12"/>
                <c:pt idx="0">
                  <c:v>1.3579253920310761</c:v>
                </c:pt>
                <c:pt idx="1">
                  <c:v>35.072908831810288</c:v>
                </c:pt>
                <c:pt idx="2">
                  <c:v>0.70226009505360487</c:v>
                </c:pt>
                <c:pt idx="3">
                  <c:v>3.0619175607004925</c:v>
                </c:pt>
                <c:pt idx="4">
                  <c:v>46.694695519554124</c:v>
                </c:pt>
                <c:pt idx="5">
                  <c:v>1.2866263676415624</c:v>
                </c:pt>
                <c:pt idx="6">
                  <c:v>2.4909259849114873</c:v>
                </c:pt>
                <c:pt idx="7">
                  <c:v>31.883481663355383</c:v>
                </c:pt>
                <c:pt idx="8">
                  <c:v>0.94828128471308193</c:v>
                </c:pt>
                <c:pt idx="9">
                  <c:v>1.8433122045125341</c:v>
                </c:pt>
                <c:pt idx="10">
                  <c:v>38.42367459848019</c:v>
                </c:pt>
                <c:pt idx="11">
                  <c:v>0.87663116399096086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3"/>
          <c:order val="3"/>
          <c:tx>
            <c:strRef>
              <c:f>'2.3'!$F$7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'2.3'!$F$8:$F$19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'2.4'!$C$8:$C$13</c:f>
              <c:numCache>
                <c:formatCode>0.0</c:formatCode>
                <c:ptCount val="6"/>
                <c:pt idx="0">
                  <c:v>2.7049718206036331</c:v>
                </c:pt>
                <c:pt idx="1">
                  <c:v>37.668710208077407</c:v>
                </c:pt>
                <c:pt idx="2">
                  <c:v>0.64035589042452168</c:v>
                </c:pt>
                <c:pt idx="3">
                  <c:v>1.9060511810654719</c:v>
                </c:pt>
                <c:pt idx="4">
                  <c:v>45.624426886486788</c:v>
                </c:pt>
                <c:pt idx="5">
                  <c:v>1.6496014880531356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'2.4'!$D$7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'2.4'!$D$8:$D$13</c:f>
              <c:numCache>
                <c:formatCode>0.0</c:formatCode>
                <c:ptCount val="6"/>
                <c:pt idx="0">
                  <c:v>2.4159132575847955</c:v>
                </c:pt>
                <c:pt idx="1">
                  <c:v>38.979823828283884</c:v>
                </c:pt>
                <c:pt idx="2">
                  <c:v>0.61463436384386283</c:v>
                </c:pt>
                <c:pt idx="3">
                  <c:v>1.8197500750040214</c:v>
                </c:pt>
                <c:pt idx="4">
                  <c:v>40.721728335080783</c:v>
                </c:pt>
                <c:pt idx="5">
                  <c:v>1.5451831036084944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'2.4'!$E$7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'2.4'!$E$8:$E$13</c:f>
              <c:numCache>
                <c:formatCode>0.0</c:formatCode>
                <c:ptCount val="6"/>
                <c:pt idx="0">
                  <c:v>2.0600368126001856</c:v>
                </c:pt>
                <c:pt idx="1">
                  <c:v>37.644120264860064</c:v>
                </c:pt>
                <c:pt idx="2">
                  <c:v>0.54775145071104869</c:v>
                </c:pt>
                <c:pt idx="3">
                  <c:v>1.7292369553813571</c:v>
                </c:pt>
                <c:pt idx="4">
                  <c:v>39.757740905049438</c:v>
                </c:pt>
                <c:pt idx="5">
                  <c:v>1.5205303319541583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3"/>
          <c:order val="3"/>
          <c:tx>
            <c:strRef>
              <c:f>'2.4'!$F$7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'2.4'!$F$8:$F$13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'2.5'!$A$10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'2.5'!$B$6:$I$6</c:f>
              <c:numCache>
                <c:formatCode>dd/mm/yy;@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'2.5'!$B$10:$I$10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'2.5'!$A$7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'2.5'!$B$6:$I$6</c:f>
              <c:numCache>
                <c:formatCode>dd/mm/yy;@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'2.5'!$B$7:$I$7</c:f>
              <c:numCache>
                <c:formatCode>0.00</c:formatCode>
                <c:ptCount val="8"/>
                <c:pt idx="0">
                  <c:v>0.86868770806915896</c:v>
                </c:pt>
                <c:pt idx="1">
                  <c:v>0.92818287317787107</c:v>
                </c:pt>
                <c:pt idx="2">
                  <c:v>0.91884247186981727</c:v>
                </c:pt>
                <c:pt idx="3">
                  <c:v>0.93977781372883085</c:v>
                </c:pt>
                <c:pt idx="4">
                  <c:v>0.88790024213013885</c:v>
                </c:pt>
                <c:pt idx="5">
                  <c:v>0.88993504621033592</c:v>
                </c:pt>
                <c:pt idx="6">
                  <c:v>0.87325152360960534</c:v>
                </c:pt>
                <c:pt idx="7">
                  <c:v>0.77362889537441071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745-B300-501A039AF192}"/>
            </c:ext>
          </c:extLst>
        </c:ser>
        <c:ser>
          <c:idx val="1"/>
          <c:order val="1"/>
          <c:tx>
            <c:strRef>
              <c:f>'2.5'!$A$8</c:f>
              <c:strCache>
                <c:ptCount val="1"/>
                <c:pt idx="0">
                  <c:v>Andre misligholdte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'2.5'!$B$6:$I$6</c:f>
              <c:numCache>
                <c:formatCode>dd/mm/yy;@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'2.5'!$B$8:$I$8</c:f>
              <c:numCache>
                <c:formatCode>0.00</c:formatCode>
                <c:ptCount val="8"/>
                <c:pt idx="0">
                  <c:v>0.87889195976510093</c:v>
                </c:pt>
                <c:pt idx="1">
                  <c:v>1.2073831202037044</c:v>
                </c:pt>
                <c:pt idx="2">
                  <c:v>1.2748814829362423</c:v>
                </c:pt>
                <c:pt idx="3">
                  <c:v>1.304482542653242</c:v>
                </c:pt>
                <c:pt idx="4">
                  <c:v>1.2016498037477279</c:v>
                </c:pt>
                <c:pt idx="5">
                  <c:v>1.2429670914359683</c:v>
                </c:pt>
                <c:pt idx="6">
                  <c:v>1.2280748650559119</c:v>
                </c:pt>
                <c:pt idx="7">
                  <c:v>1.2701233197972326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'2.5'!$A$9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'2.5'!$B$6:$I$6</c:f>
              <c:numCache>
                <c:formatCode>dd/mm/yy;@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'2.5'!$B$9:$I$9</c:f>
              <c:numCache>
                <c:formatCode>0.00</c:formatCode>
                <c:ptCount val="8"/>
                <c:pt idx="0">
                  <c:v>1.7475796678342599</c:v>
                </c:pt>
                <c:pt idx="1">
                  <c:v>2.1355659933815754</c:v>
                </c:pt>
                <c:pt idx="2">
                  <c:v>2.1937239548060594</c:v>
                </c:pt>
                <c:pt idx="3">
                  <c:v>2.2442603563820729</c:v>
                </c:pt>
                <c:pt idx="4">
                  <c:v>2.0895500458778669</c:v>
                </c:pt>
                <c:pt idx="5">
                  <c:v>2.1329021376463042</c:v>
                </c:pt>
                <c:pt idx="6">
                  <c:v>2.1013263886655174</c:v>
                </c:pt>
                <c:pt idx="7">
                  <c:v>2.0437522151716432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'2.6'!$C$7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'2.6'!$B$8:$B$15</c:f>
              <c:numCache>
                <c:formatCode>dd/mm/yy;@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'2.6'!$C$8:$C$15</c:f>
              <c:numCache>
                <c:formatCode>0.00</c:formatCode>
                <c:ptCount val="8"/>
                <c:pt idx="0">
                  <c:v>34.385791964710073</c:v>
                </c:pt>
                <c:pt idx="1">
                  <c:v>34.66250380515261</c:v>
                </c:pt>
                <c:pt idx="2">
                  <c:v>36.241667126880515</c:v>
                </c:pt>
                <c:pt idx="3">
                  <c:v>37.327615821863006</c:v>
                </c:pt>
                <c:pt idx="4">
                  <c:v>36.995866781335131</c:v>
                </c:pt>
                <c:pt idx="5">
                  <c:v>41.914693975600599</c:v>
                </c:pt>
                <c:pt idx="6">
                  <c:v>45.625079036178448</c:v>
                </c:pt>
                <c:pt idx="7">
                  <c:v>47.270654573419151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'2.6'!$D$7</c:f>
              <c:strCache>
                <c:ptCount val="1"/>
                <c:pt idx="0">
                  <c:v>Andre misligholdte 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'2.6'!$B$8:$B$15</c:f>
              <c:numCache>
                <c:formatCode>dd/mm/yy;@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'2.6'!$D$8:$D$15</c:f>
              <c:numCache>
                <c:formatCode>0.00</c:formatCode>
                <c:ptCount val="8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21.890995266612912</c:v>
                </c:pt>
                <c:pt idx="7">
                  <c:v>21.101463853443121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'2.6'!$E$7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'2.6'!$B$8:$B$15</c:f>
              <c:numCache>
                <c:formatCode>dd/mm/yy;@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'2.6'!$E$8:$E$15</c:f>
              <c:numCache>
                <c:formatCode>0.00</c:formatCode>
                <c:ptCount val="8"/>
                <c:pt idx="0">
                  <c:v>30.270871763331293</c:v>
                </c:pt>
                <c:pt idx="1">
                  <c:v>31.195963116368432</c:v>
                </c:pt>
                <c:pt idx="2">
                  <c:v>34.303060465997412</c:v>
                </c:pt>
                <c:pt idx="3">
                  <c:v>34.197331544632888</c:v>
                </c:pt>
                <c:pt idx="4">
                  <c:v>33.500807665092239</c:v>
                </c:pt>
                <c:pt idx="5">
                  <c:v>32.987334290721883</c:v>
                </c:pt>
                <c:pt idx="6">
                  <c:v>31.754205915394319</c:v>
                </c:pt>
                <c:pt idx="7">
                  <c:v>31.007381977591574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nb-NO" sz="70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4.1047408136482937E-2"/>
              <c:y val="0.3855679073534077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7027291942489484"/>
        </c:manualLayout>
      </c:layout>
      <c:lineChart>
        <c:grouping val="standard"/>
        <c:varyColors val="0"/>
        <c:ser>
          <c:idx val="0"/>
          <c:order val="0"/>
          <c:tx>
            <c:strRef>
              <c:f>'2.7'!$C$7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'2.7'!$B$8:$B$15</c:f>
              <c:numCache>
                <c:formatCode>dd/mm/yy;@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'2.7'!$C$8:$C$15</c:f>
              <c:numCache>
                <c:formatCode>0.00</c:formatCode>
                <c:ptCount val="8"/>
                <c:pt idx="0">
                  <c:v>1.4155558024100654</c:v>
                </c:pt>
                <c:pt idx="1">
                  <c:v>1.488284109129796</c:v>
                </c:pt>
                <c:pt idx="2">
                  <c:v>1.6638546941368009</c:v>
                </c:pt>
                <c:pt idx="3">
                  <c:v>1.6892265373173929</c:v>
                </c:pt>
                <c:pt idx="4">
                  <c:v>1.4985043501839974</c:v>
                </c:pt>
                <c:pt idx="5">
                  <c:v>1.9296549026833025</c:v>
                </c:pt>
                <c:pt idx="6">
                  <c:v>1.9664433168837907</c:v>
                </c:pt>
                <c:pt idx="7">
                  <c:v>1.9002687510674792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'2.7'!$D$7</c:f>
              <c:strCache>
                <c:ptCount val="1"/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'2.7'!$B$8:$B$15</c:f>
              <c:numCache>
                <c:formatCode>dd/mm/yy;@</c:formatCode>
                <c:ptCount val="8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</c:numCache>
            </c:numRef>
          </c:cat>
          <c:val>
            <c:numRef>
              <c:f>'2.7'!$D$8:$D$15</c:f>
              <c:numCache>
                <c:formatCode>0.00</c:formatCode>
                <c:ptCount val="8"/>
                <c:pt idx="7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/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2.218714751831765E-2"/>
              <c:y val="0.3214397757802398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'2.8'!$B$6</c:f>
              <c:strCache>
                <c:ptCount val="1"/>
                <c:pt idx="0">
                  <c:v>30.09.20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'2.8'!$A$7:$A$10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'2.8'!$B$7:$B$10</c:f>
              <c:numCache>
                <c:formatCode>0.00</c:formatCode>
                <c:ptCount val="4"/>
                <c:pt idx="0">
                  <c:v>0.60163575798737556</c:v>
                </c:pt>
                <c:pt idx="1">
                  <c:v>0.52690014463896939</c:v>
                </c:pt>
                <c:pt idx="2">
                  <c:v>0.48398088477448958</c:v>
                </c:pt>
                <c:pt idx="3">
                  <c:v>0.57436141353230064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'2.8'!$C$6</c:f>
              <c:strCache>
                <c:ptCount val="1"/>
                <c:pt idx="0">
                  <c:v>31.12.20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'2.8'!$A$7:$A$10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'2.8'!$C$7:$C$10</c:f>
              <c:numCache>
                <c:formatCode>0.00</c:formatCode>
                <c:ptCount val="4"/>
                <c:pt idx="0">
                  <c:v>0.5105901388383931</c:v>
                </c:pt>
                <c:pt idx="1">
                  <c:v>0.5189141562656393</c:v>
                </c:pt>
                <c:pt idx="2">
                  <c:v>0.39574195420853253</c:v>
                </c:pt>
                <c:pt idx="3">
                  <c:v>0.50606581941400963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'2.8'!$D$6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'2.8'!$A$7:$A$10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'2.8'!$D$7:$D$10</c:f>
              <c:numCache>
                <c:formatCode>0.00</c:formatCode>
                <c:ptCount val="4"/>
                <c:pt idx="0">
                  <c:v>1.6197443112452324E-2</c:v>
                </c:pt>
                <c:pt idx="1">
                  <c:v>0.3209239893785053</c:v>
                </c:pt>
                <c:pt idx="2">
                  <c:v>0.13138606241154771</c:v>
                </c:pt>
                <c:pt idx="3">
                  <c:v>0.1057557773962126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'2.8'!$E$6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'2.8'!$A$7:$A$10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'2.8'!$E$7:$E$10</c:f>
              <c:numCache>
                <c:formatCode>0.00</c:formatCode>
                <c:ptCount val="4"/>
                <c:pt idx="0">
                  <c:v>-4.3809870625405208E-2</c:v>
                </c:pt>
                <c:pt idx="1">
                  <c:v>0.33508772019802219</c:v>
                </c:pt>
                <c:pt idx="2">
                  <c:v>0.19674780968958297</c:v>
                </c:pt>
                <c:pt idx="3">
                  <c:v>7.397422291378615E-2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'2.8'!$F$6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'2.8'!$A$7:$A$10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'2.8'!$F$7:$F$10</c:f>
              <c:numCache>
                <c:formatCode>0.00</c:formatCode>
                <c:ptCount val="4"/>
                <c:pt idx="0">
                  <c:v>-3.1182948220836428E-2</c:v>
                </c:pt>
                <c:pt idx="1">
                  <c:v>0.34311627343425238</c:v>
                </c:pt>
                <c:pt idx="2">
                  <c:v>0.19049498189645467</c:v>
                </c:pt>
                <c:pt idx="3">
                  <c:v>8.4819682985595599E-2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'2.8'!$G$6</c:f>
              <c:strCache>
                <c:ptCount val="1"/>
              </c:strCache>
            </c:strRef>
          </c:tx>
          <c:invertIfNegative val="0"/>
          <c:cat>
            <c:strRef>
              <c:f>'2.8'!$A$7:$A$10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'2.8'!$G$7:$G$10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350"/>
        <c:noMultiLvlLbl val="0"/>
      </c:catAx>
      <c:valAx>
        <c:axId val="694057264"/>
        <c:scaling>
          <c:orientation val="minMax"/>
          <c:max val="0.70000000000000007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70000000000000007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5</xdr:row>
      <xdr:rowOff>120650</xdr:rowOff>
    </xdr:from>
    <xdr:to>
      <xdr:col>13</xdr:col>
      <xdr:colOff>120914</xdr:colOff>
      <xdr:row>22</xdr:row>
      <xdr:rowOff>15875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657224</xdr:colOff>
      <xdr:row>5</xdr:row>
      <xdr:rowOff>126999</xdr:rowOff>
    </xdr:from>
    <xdr:to>
      <xdr:col>11</xdr:col>
      <xdr:colOff>304799</xdr:colOff>
      <xdr:row>24</xdr:row>
      <xdr:rowOff>34925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612773</xdr:colOff>
      <xdr:row>5</xdr:row>
      <xdr:rowOff>60323</xdr:rowOff>
    </xdr:from>
    <xdr:to>
      <xdr:col>13</xdr:col>
      <xdr:colOff>781050</xdr:colOff>
      <xdr:row>24</xdr:row>
      <xdr:rowOff>123825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5</xdr:row>
      <xdr:rowOff>149225</xdr:rowOff>
    </xdr:from>
    <xdr:to>
      <xdr:col>13</xdr:col>
      <xdr:colOff>169751</xdr:colOff>
      <xdr:row>27</xdr:row>
      <xdr:rowOff>12019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1184274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2A27CDD-D767-43D7-AEF1-77D7C6E87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3</xdr:row>
      <xdr:rowOff>158750</xdr:rowOff>
    </xdr:from>
    <xdr:to>
      <xdr:col>12</xdr:col>
      <xdr:colOff>133350</xdr:colOff>
      <xdr:row>20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573088</xdr:colOff>
      <xdr:row>4</xdr:row>
      <xdr:rowOff>177007</xdr:rowOff>
    </xdr:from>
    <xdr:to>
      <xdr:col>14</xdr:col>
      <xdr:colOff>498248</xdr:colOff>
      <xdr:row>23</xdr:row>
      <xdr:rowOff>44223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30510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20201_Q42011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COREP_Revisjon%20(Basel_II_2008)\2013_06\ATA\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F15"/>
  <sheetViews>
    <sheetView tabSelected="1" workbookViewId="0">
      <selection activeCell="D24" sqref="D24"/>
    </sheetView>
  </sheetViews>
  <sheetFormatPr baseColWidth="10" defaultColWidth="11.453125" defaultRowHeight="12.5" x14ac:dyDescent="0.25"/>
  <cols>
    <col min="1" max="15" width="11.453125" style="1"/>
    <col min="16" max="16" width="11.453125" style="1" customWidth="1"/>
    <col min="17" max="16384" width="11.453125" style="1"/>
  </cols>
  <sheetData>
    <row r="1" spans="1:6" ht="23" x14ac:dyDescent="0.5">
      <c r="A1" s="1" t="s">
        <v>0</v>
      </c>
      <c r="B1" s="2" t="s">
        <v>17</v>
      </c>
    </row>
    <row r="2" spans="1:6" x14ac:dyDescent="0.25">
      <c r="A2" s="1" t="s">
        <v>1</v>
      </c>
      <c r="B2" s="1" t="s">
        <v>2</v>
      </c>
    </row>
    <row r="6" spans="1:6" x14ac:dyDescent="0.25">
      <c r="B6" s="9"/>
      <c r="C6" s="9"/>
      <c r="D6" s="9"/>
      <c r="E6" s="9"/>
    </row>
    <row r="7" spans="1:6" x14ac:dyDescent="0.25">
      <c r="C7" s="10">
        <v>44286</v>
      </c>
      <c r="D7" s="10">
        <v>44377</v>
      </c>
      <c r="E7" s="10">
        <v>44469</v>
      </c>
    </row>
    <row r="8" spans="1:6" x14ac:dyDescent="0.25">
      <c r="A8" s="6" t="s">
        <v>5</v>
      </c>
      <c r="B8" s="4" t="s">
        <v>3</v>
      </c>
      <c r="C8" s="4">
        <v>6.8263449603758675</v>
      </c>
      <c r="D8" s="4">
        <v>6.8502125826776874</v>
      </c>
      <c r="E8" s="4">
        <v>6.9877992610086404</v>
      </c>
      <c r="F8" s="1">
        <v>0</v>
      </c>
    </row>
    <row r="9" spans="1:6" x14ac:dyDescent="0.25">
      <c r="A9" s="6"/>
      <c r="B9" s="4" t="s">
        <v>4</v>
      </c>
      <c r="C9" s="4">
        <v>1.5302419151629625</v>
      </c>
      <c r="D9" s="4">
        <v>1.5561527170465499</v>
      </c>
      <c r="E9" s="4">
        <v>1.5865842336419773</v>
      </c>
    </row>
    <row r="10" spans="1:6" x14ac:dyDescent="0.25">
      <c r="A10" s="6" t="s">
        <v>6</v>
      </c>
      <c r="B10" s="4" t="s">
        <v>3</v>
      </c>
      <c r="C10" s="4">
        <v>5.6406441107726133</v>
      </c>
      <c r="D10" s="4">
        <v>5.318732541853942</v>
      </c>
      <c r="E10" s="4">
        <v>5.7829999711430355</v>
      </c>
    </row>
    <row r="11" spans="1:6" x14ac:dyDescent="0.25">
      <c r="A11" s="6"/>
      <c r="B11" s="4" t="s">
        <v>4</v>
      </c>
      <c r="C11" s="4">
        <v>2.2314390659286003</v>
      </c>
      <c r="D11" s="4">
        <v>2.2013664721240418</v>
      </c>
      <c r="E11" s="4">
        <v>1.9007797787198963</v>
      </c>
    </row>
    <row r="12" spans="1:6" x14ac:dyDescent="0.25">
      <c r="A12" s="6" t="s">
        <v>16</v>
      </c>
      <c r="B12" s="4" t="s">
        <v>3</v>
      </c>
      <c r="C12" s="4">
        <v>7.7845770931986724</v>
      </c>
      <c r="D12" s="4">
        <v>7.0447616269514368</v>
      </c>
      <c r="E12" s="4">
        <v>8.3860689294054804</v>
      </c>
    </row>
    <row r="13" spans="1:6" x14ac:dyDescent="0.25">
      <c r="B13" s="1" t="s">
        <v>4</v>
      </c>
      <c r="C13" s="4">
        <v>1.8201108961067318</v>
      </c>
      <c r="D13" s="4">
        <v>1.7628555219004032</v>
      </c>
      <c r="E13" s="4">
        <v>1.8091552555411705</v>
      </c>
    </row>
    <row r="14" spans="1:6" x14ac:dyDescent="0.25">
      <c r="A14" s="1" t="s">
        <v>8</v>
      </c>
      <c r="B14" s="1" t="s">
        <v>3</v>
      </c>
      <c r="C14" s="4">
        <v>6.5638381259459742</v>
      </c>
      <c r="D14" s="4">
        <v>6.4466566049123788</v>
      </c>
      <c r="E14" s="4">
        <v>6.7474407548826631</v>
      </c>
    </row>
    <row r="15" spans="1:6" x14ac:dyDescent="0.25">
      <c r="B15" s="1" t="s">
        <v>4</v>
      </c>
      <c r="C15" s="4">
        <v>1.7378852080660951</v>
      </c>
      <c r="D15" s="4">
        <v>1.7438898651679167</v>
      </c>
      <c r="E15" s="4">
        <v>1.6859839180124458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F11"/>
  <sheetViews>
    <sheetView workbookViewId="0">
      <selection activeCell="C9" sqref="C9"/>
    </sheetView>
  </sheetViews>
  <sheetFormatPr baseColWidth="10" defaultColWidth="11.453125" defaultRowHeight="12.5" x14ac:dyDescent="0.25"/>
  <cols>
    <col min="1" max="16384" width="11.453125" style="1"/>
  </cols>
  <sheetData>
    <row r="1" spans="1:6" ht="23" x14ac:dyDescent="0.5">
      <c r="A1" s="1" t="s">
        <v>0</v>
      </c>
      <c r="B1" s="2" t="s">
        <v>18</v>
      </c>
    </row>
    <row r="2" spans="1:6" x14ac:dyDescent="0.25">
      <c r="A2" s="1" t="s">
        <v>1</v>
      </c>
      <c r="B2" s="1" t="s">
        <v>2</v>
      </c>
    </row>
    <row r="6" spans="1:6" x14ac:dyDescent="0.25">
      <c r="B6" s="9"/>
      <c r="C6" s="9"/>
      <c r="D6" s="9"/>
      <c r="E6" s="9"/>
    </row>
    <row r="7" spans="1:6" x14ac:dyDescent="0.25">
      <c r="C7" s="10">
        <v>44286</v>
      </c>
      <c r="D7" s="10">
        <v>44377</v>
      </c>
      <c r="E7" s="10">
        <v>44469</v>
      </c>
    </row>
    <row r="8" spans="1:6" x14ac:dyDescent="0.25">
      <c r="A8" s="6" t="s">
        <v>10</v>
      </c>
      <c r="B8" s="4" t="s">
        <v>3</v>
      </c>
      <c r="C8" s="4">
        <v>3.556741540981248</v>
      </c>
      <c r="D8" s="4">
        <v>3.4419037437485507</v>
      </c>
      <c r="E8" s="4">
        <v>3.9199164981364603</v>
      </c>
      <c r="F8" s="1">
        <v>0</v>
      </c>
    </row>
    <row r="9" spans="1:6" x14ac:dyDescent="0.25">
      <c r="A9" s="6"/>
      <c r="B9" s="4" t="s">
        <v>4</v>
      </c>
      <c r="C9" s="4">
        <v>1.1959067287323097</v>
      </c>
      <c r="D9" s="4">
        <v>1.1320732519982493</v>
      </c>
      <c r="E9" s="4">
        <v>1.0109247597541866</v>
      </c>
    </row>
    <row r="10" spans="1:6" x14ac:dyDescent="0.25">
      <c r="A10" s="6" t="s">
        <v>11</v>
      </c>
      <c r="B10" s="4" t="s">
        <v>3</v>
      </c>
      <c r="C10" s="4">
        <v>12.283528447457627</v>
      </c>
      <c r="D10" s="4">
        <v>12.169849342968101</v>
      </c>
      <c r="E10" s="4">
        <v>12.162182460187562</v>
      </c>
    </row>
    <row r="11" spans="1:6" x14ac:dyDescent="0.25">
      <c r="A11" s="6"/>
      <c r="B11" s="4" t="s">
        <v>4</v>
      </c>
      <c r="C11" s="4">
        <v>2.742670984418905</v>
      </c>
      <c r="D11" s="4">
        <v>2.8965579731287359</v>
      </c>
      <c r="E11" s="4">
        <v>2.9453954260746178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F19"/>
  <sheetViews>
    <sheetView workbookViewId="0">
      <selection activeCell="D26" sqref="D26"/>
    </sheetView>
  </sheetViews>
  <sheetFormatPr baseColWidth="10" defaultColWidth="11.453125" defaultRowHeight="12.5" x14ac:dyDescent="0.25"/>
  <cols>
    <col min="1" max="2" width="11.453125" style="1"/>
    <col min="3" max="3" width="11.453125" style="1" customWidth="1"/>
    <col min="4" max="16384" width="11.453125" style="1"/>
  </cols>
  <sheetData>
    <row r="1" spans="1:6" ht="23" x14ac:dyDescent="0.5">
      <c r="A1" s="1" t="s">
        <v>0</v>
      </c>
      <c r="B1" s="2" t="s">
        <v>19</v>
      </c>
    </row>
    <row r="2" spans="1:6" x14ac:dyDescent="0.25">
      <c r="A2" s="1" t="s">
        <v>1</v>
      </c>
      <c r="B2" s="1" t="s">
        <v>2</v>
      </c>
    </row>
    <row r="7" spans="1:6" x14ac:dyDescent="0.25">
      <c r="C7" s="10">
        <v>44286</v>
      </c>
      <c r="D7" s="10">
        <v>44377</v>
      </c>
      <c r="E7" s="10">
        <v>44469</v>
      </c>
    </row>
    <row r="8" spans="1:6" x14ac:dyDescent="0.25">
      <c r="A8" s="1" t="s">
        <v>5</v>
      </c>
      <c r="B8" s="1" t="s">
        <v>3</v>
      </c>
      <c r="C8" s="11">
        <v>1.5600133792380702</v>
      </c>
      <c r="D8" s="11">
        <v>1.4661887337851567</v>
      </c>
      <c r="E8" s="11">
        <v>1.3579253920310761</v>
      </c>
      <c r="F8" s="1">
        <v>0</v>
      </c>
    </row>
    <row r="9" spans="1:6" x14ac:dyDescent="0.25">
      <c r="B9" s="1" t="s">
        <v>4</v>
      </c>
      <c r="C9" s="11">
        <v>40.682583954040638</v>
      </c>
      <c r="D9" s="11">
        <v>36.365640418060806</v>
      </c>
      <c r="E9" s="11">
        <v>35.072908831810288</v>
      </c>
    </row>
    <row r="10" spans="1:6" x14ac:dyDescent="0.25">
      <c r="B10" s="1" t="s">
        <v>15</v>
      </c>
      <c r="C10" s="11">
        <v>0.79110595530183148</v>
      </c>
      <c r="D10" s="11">
        <v>0.72014422328916938</v>
      </c>
      <c r="E10" s="11">
        <v>0.70226009505360487</v>
      </c>
    </row>
    <row r="11" spans="1:6" x14ac:dyDescent="0.25">
      <c r="A11" s="1" t="s">
        <v>6</v>
      </c>
      <c r="B11" s="1" t="s">
        <v>3</v>
      </c>
      <c r="C11" s="11">
        <v>3.6645123389277203</v>
      </c>
      <c r="D11" s="11">
        <v>3.4462650366831742</v>
      </c>
      <c r="E11" s="11">
        <v>3.0619175607004925</v>
      </c>
    </row>
    <row r="12" spans="1:6" x14ac:dyDescent="0.25">
      <c r="B12" s="1" t="s">
        <v>4</v>
      </c>
      <c r="C12" s="11">
        <v>45.754863328099013</v>
      </c>
      <c r="D12" s="11">
        <v>45.715299125648563</v>
      </c>
      <c r="E12" s="11">
        <v>46.694695519554124</v>
      </c>
    </row>
    <row r="13" spans="1:6" x14ac:dyDescent="0.25">
      <c r="B13" s="1" t="s">
        <v>15</v>
      </c>
      <c r="C13" s="11">
        <v>1.4662722269358801</v>
      </c>
      <c r="D13" s="11">
        <v>1.411917329895956</v>
      </c>
      <c r="E13" s="11">
        <v>1.2866263676415624</v>
      </c>
    </row>
    <row r="14" spans="1:6" x14ac:dyDescent="0.25">
      <c r="A14" s="1" t="s">
        <v>16</v>
      </c>
      <c r="B14" s="1" t="s">
        <v>3</v>
      </c>
      <c r="C14" s="11">
        <v>3.2622960870681843</v>
      </c>
      <c r="D14" s="11">
        <v>2.9889652304458418</v>
      </c>
      <c r="E14" s="11">
        <v>2.4909259849114873</v>
      </c>
    </row>
    <row r="15" spans="1:6" x14ac:dyDescent="0.25">
      <c r="B15" s="1" t="s">
        <v>4</v>
      </c>
      <c r="C15" s="11">
        <v>30.522834434676259</v>
      </c>
      <c r="D15" s="11">
        <v>35.330681389580889</v>
      </c>
      <c r="E15" s="11">
        <v>31.883481663355383</v>
      </c>
    </row>
    <row r="16" spans="1:6" x14ac:dyDescent="0.25">
      <c r="B16" s="1" t="s">
        <v>15</v>
      </c>
      <c r="C16" s="11">
        <v>0.99703951712933214</v>
      </c>
      <c r="D16" s="11">
        <v>1.0348217867847069</v>
      </c>
      <c r="E16" s="11">
        <v>0.94828128471308193</v>
      </c>
    </row>
    <row r="17" spans="1:5" x14ac:dyDescent="0.25">
      <c r="A17" s="1" t="s">
        <v>8</v>
      </c>
      <c r="B17" s="1" t="s">
        <v>3</v>
      </c>
      <c r="C17" s="11">
        <v>2.173333874352612</v>
      </c>
      <c r="D17" s="11">
        <v>2.0115437563269669</v>
      </c>
      <c r="E17" s="11">
        <v>1.8433122045125341</v>
      </c>
    </row>
    <row r="18" spans="1:5" x14ac:dyDescent="0.25">
      <c r="B18" s="1" t="s">
        <v>4</v>
      </c>
      <c r="C18" s="11">
        <v>41.795510951221388</v>
      </c>
      <c r="D18" s="11">
        <v>39.503458894864664</v>
      </c>
      <c r="E18" s="11">
        <v>38.42367459848019</v>
      </c>
    </row>
    <row r="19" spans="1:5" x14ac:dyDescent="0.25">
      <c r="B19" s="1" t="s">
        <v>15</v>
      </c>
      <c r="C19" s="11">
        <v>0.98656407022478709</v>
      </c>
      <c r="D19" s="11">
        <v>0.92714075964076248</v>
      </c>
      <c r="E19" s="11">
        <v>0.87663116399096086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F13"/>
  <sheetViews>
    <sheetView workbookViewId="0">
      <selection activeCell="E10" sqref="E10"/>
    </sheetView>
  </sheetViews>
  <sheetFormatPr baseColWidth="10" defaultColWidth="11.453125" defaultRowHeight="12.5" x14ac:dyDescent="0.25"/>
  <cols>
    <col min="1" max="16384" width="11.453125" style="1"/>
  </cols>
  <sheetData>
    <row r="1" spans="1:6" ht="23" x14ac:dyDescent="0.5">
      <c r="A1" s="1" t="s">
        <v>0</v>
      </c>
      <c r="B1" s="2" t="s">
        <v>20</v>
      </c>
    </row>
    <row r="2" spans="1:6" x14ac:dyDescent="0.25">
      <c r="A2" s="1" t="s">
        <v>1</v>
      </c>
      <c r="B2" s="1" t="s">
        <v>2</v>
      </c>
    </row>
    <row r="7" spans="1:6" x14ac:dyDescent="0.25">
      <c r="C7" s="10">
        <v>44286</v>
      </c>
      <c r="D7" s="10">
        <v>44377</v>
      </c>
      <c r="E7" s="10">
        <v>44469</v>
      </c>
    </row>
    <row r="8" spans="1:6" x14ac:dyDescent="0.25">
      <c r="A8" s="1" t="s">
        <v>10</v>
      </c>
      <c r="B8" s="1" t="s">
        <v>3</v>
      </c>
      <c r="C8" s="11">
        <v>2.7049718206036331</v>
      </c>
      <c r="D8" s="11">
        <v>2.4159132575847955</v>
      </c>
      <c r="E8" s="11">
        <v>2.0600368126001856</v>
      </c>
      <c r="F8" s="1">
        <v>0</v>
      </c>
    </row>
    <row r="9" spans="1:6" x14ac:dyDescent="0.25">
      <c r="B9" s="1" t="s">
        <v>4</v>
      </c>
      <c r="C9" s="11">
        <v>37.668710208077407</v>
      </c>
      <c r="D9" s="11">
        <v>38.979823828283884</v>
      </c>
      <c r="E9" s="11">
        <v>37.644120264860064</v>
      </c>
    </row>
    <row r="10" spans="1:6" x14ac:dyDescent="0.25">
      <c r="B10" s="1" t="s">
        <v>15</v>
      </c>
      <c r="C10" s="11">
        <v>0.64035589042452168</v>
      </c>
      <c r="D10" s="11">
        <v>0.61463436384386283</v>
      </c>
      <c r="E10" s="11">
        <v>0.54775145071104869</v>
      </c>
    </row>
    <row r="11" spans="1:6" x14ac:dyDescent="0.25">
      <c r="A11" s="1" t="s">
        <v>11</v>
      </c>
      <c r="B11" s="1" t="s">
        <v>3</v>
      </c>
      <c r="C11" s="11">
        <v>1.9060511810654719</v>
      </c>
      <c r="D11" s="11">
        <v>1.8197500750040214</v>
      </c>
      <c r="E11" s="11">
        <v>1.7292369553813571</v>
      </c>
    </row>
    <row r="12" spans="1:6" x14ac:dyDescent="0.25">
      <c r="B12" s="1" t="s">
        <v>4</v>
      </c>
      <c r="C12" s="11">
        <v>45.624426886486788</v>
      </c>
      <c r="D12" s="11">
        <v>40.721728335080783</v>
      </c>
      <c r="E12" s="11">
        <v>39.757740905049438</v>
      </c>
    </row>
    <row r="13" spans="1:6" x14ac:dyDescent="0.25">
      <c r="B13" s="1" t="s">
        <v>15</v>
      </c>
      <c r="C13" s="11">
        <v>1.6496014880531356</v>
      </c>
      <c r="D13" s="11">
        <v>1.5451831036084944</v>
      </c>
      <c r="E13" s="11">
        <v>1.5205303319541583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sheetPr codeName="Ark6"/>
  <dimension ref="A1:N17"/>
  <sheetViews>
    <sheetView zoomScaleNormal="100" workbookViewId="0">
      <selection activeCell="D26" sqref="D26"/>
    </sheetView>
  </sheetViews>
  <sheetFormatPr baseColWidth="10" defaultColWidth="11.453125" defaultRowHeight="12.5" x14ac:dyDescent="0.25"/>
  <cols>
    <col min="1" max="1" width="11.54296875" style="1" customWidth="1"/>
    <col min="2" max="16384" width="11.453125" style="1"/>
  </cols>
  <sheetData>
    <row r="1" spans="1:14" ht="23" x14ac:dyDescent="0.5">
      <c r="A1" s="1" t="s">
        <v>0</v>
      </c>
      <c r="B1" s="2" t="s">
        <v>25</v>
      </c>
    </row>
    <row r="2" spans="1:14" x14ac:dyDescent="0.25">
      <c r="A2" s="1" t="s">
        <v>1</v>
      </c>
      <c r="B2" s="1" t="s">
        <v>2</v>
      </c>
    </row>
    <row r="6" spans="1:14" x14ac:dyDescent="0.25">
      <c r="B6" s="10">
        <v>43830</v>
      </c>
      <c r="C6" s="10">
        <v>43921</v>
      </c>
      <c r="D6" s="10">
        <v>44012</v>
      </c>
      <c r="E6" s="10">
        <v>44104</v>
      </c>
      <c r="F6" s="10">
        <v>44196</v>
      </c>
      <c r="G6" s="10">
        <v>44286</v>
      </c>
      <c r="H6" s="10">
        <v>44377</v>
      </c>
      <c r="I6" s="10">
        <v>44469</v>
      </c>
    </row>
    <row r="7" spans="1:14" x14ac:dyDescent="0.25">
      <c r="A7" s="1" t="s">
        <v>12</v>
      </c>
      <c r="B7" s="5">
        <v>0.86868770806915896</v>
      </c>
      <c r="C7" s="5">
        <v>0.92818287317787107</v>
      </c>
      <c r="D7" s="5">
        <v>0.91884247186981727</v>
      </c>
      <c r="E7" s="5">
        <v>0.93977781372883085</v>
      </c>
      <c r="F7" s="5">
        <v>0.88790024213013885</v>
      </c>
      <c r="G7" s="5">
        <v>0.88993504621033592</v>
      </c>
      <c r="H7" s="5">
        <v>0.87325152360960534</v>
      </c>
      <c r="I7" s="5">
        <v>0.77362889537441071</v>
      </c>
      <c r="J7" s="5"/>
      <c r="K7" s="5"/>
      <c r="L7" s="5"/>
      <c r="M7" s="5"/>
      <c r="N7" s="5"/>
    </row>
    <row r="8" spans="1:14" x14ac:dyDescent="0.25">
      <c r="A8" s="1" t="s">
        <v>13</v>
      </c>
      <c r="B8" s="5">
        <v>0.87889195976510093</v>
      </c>
      <c r="C8" s="5">
        <v>1.2073831202037044</v>
      </c>
      <c r="D8" s="5">
        <v>1.2748814829362423</v>
      </c>
      <c r="E8" s="5">
        <v>1.304482542653242</v>
      </c>
      <c r="F8" s="5">
        <v>1.2016498037477279</v>
      </c>
      <c r="G8" s="5">
        <v>1.2429670914359683</v>
      </c>
      <c r="H8" s="5">
        <v>1.2280748650559119</v>
      </c>
      <c r="I8" s="5">
        <v>1.2701233197972326</v>
      </c>
      <c r="J8" s="5"/>
      <c r="K8" s="5"/>
      <c r="L8" s="5"/>
      <c r="M8" s="5"/>
      <c r="N8" s="5"/>
    </row>
    <row r="9" spans="1:14" x14ac:dyDescent="0.25">
      <c r="A9" s="1" t="s">
        <v>22</v>
      </c>
      <c r="B9" s="5">
        <v>1.7475796678342599</v>
      </c>
      <c r="C9" s="5">
        <v>2.1355659933815754</v>
      </c>
      <c r="D9" s="5">
        <v>2.1937239548060594</v>
      </c>
      <c r="E9" s="5">
        <v>2.2442603563820729</v>
      </c>
      <c r="F9" s="5">
        <v>2.0895500458778669</v>
      </c>
      <c r="G9" s="5">
        <v>2.1329021376463042</v>
      </c>
      <c r="H9" s="5">
        <v>2.1013263886655174</v>
      </c>
      <c r="I9" s="5">
        <v>2.0437522151716432</v>
      </c>
      <c r="J9" s="5"/>
      <c r="K9" s="5"/>
      <c r="L9" s="5"/>
      <c r="M9" s="5"/>
      <c r="N9" s="5"/>
    </row>
    <row r="10" spans="1:14" x14ac:dyDescent="0.25">
      <c r="I10" s="1">
        <v>0</v>
      </c>
    </row>
    <row r="11" spans="1:14" x14ac:dyDescent="0.25">
      <c r="B11" s="4"/>
    </row>
    <row r="12" spans="1:14" x14ac:dyDescent="0.25">
      <c r="B12" s="4"/>
    </row>
    <row r="13" spans="1:14" x14ac:dyDescent="0.25">
      <c r="B13" s="4"/>
    </row>
    <row r="14" spans="1:14" x14ac:dyDescent="0.25">
      <c r="B14" s="4"/>
    </row>
    <row r="15" spans="1:14" x14ac:dyDescent="0.25">
      <c r="B15" s="4"/>
    </row>
    <row r="16" spans="1:14" x14ac:dyDescent="0.25">
      <c r="B16" s="4"/>
    </row>
    <row r="17" spans="2:2" x14ac:dyDescent="0.25">
      <c r="B17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E28"/>
  <sheetViews>
    <sheetView zoomScaleNormal="100" workbookViewId="0">
      <selection activeCell="C11" sqref="C11"/>
    </sheetView>
  </sheetViews>
  <sheetFormatPr baseColWidth="10" defaultColWidth="11.453125" defaultRowHeight="12.5" x14ac:dyDescent="0.25"/>
  <cols>
    <col min="1" max="16384" width="11.453125" style="1"/>
  </cols>
  <sheetData>
    <row r="1" spans="1:5" ht="23" x14ac:dyDescent="0.5">
      <c r="A1" s="1" t="s">
        <v>0</v>
      </c>
      <c r="B1" s="2" t="s">
        <v>24</v>
      </c>
    </row>
    <row r="2" spans="1:5" x14ac:dyDescent="0.25">
      <c r="A2" s="1" t="s">
        <v>23</v>
      </c>
      <c r="B2" s="1" t="s">
        <v>2</v>
      </c>
    </row>
    <row r="4" spans="1:5" ht="15" customHeight="1" x14ac:dyDescent="0.5">
      <c r="B4" s="2"/>
    </row>
    <row r="5" spans="1:5" ht="15" customHeight="1" x14ac:dyDescent="0.25"/>
    <row r="6" spans="1:5" ht="15" customHeight="1" x14ac:dyDescent="0.25"/>
    <row r="7" spans="1:5" ht="15" customHeight="1" x14ac:dyDescent="0.25">
      <c r="B7" s="10"/>
      <c r="C7" s="1" t="s">
        <v>12</v>
      </c>
      <c r="D7" s="1" t="s">
        <v>21</v>
      </c>
      <c r="E7" s="1" t="s">
        <v>22</v>
      </c>
    </row>
    <row r="8" spans="1:5" ht="15" customHeight="1" x14ac:dyDescent="0.25">
      <c r="B8" s="10">
        <v>43830</v>
      </c>
      <c r="C8" s="5">
        <v>34.385791964710073</v>
      </c>
      <c r="D8" s="5">
        <v>26.203727265185496</v>
      </c>
      <c r="E8" s="5">
        <v>30.270871763331293</v>
      </c>
    </row>
    <row r="9" spans="1:5" ht="15" customHeight="1" x14ac:dyDescent="0.25">
      <c r="B9" s="10">
        <v>43921</v>
      </c>
      <c r="C9" s="5">
        <v>34.66250380515261</v>
      </c>
      <c r="D9" s="5">
        <v>28.531039578294749</v>
      </c>
      <c r="E9" s="5">
        <v>31.195963116368432</v>
      </c>
    </row>
    <row r="10" spans="1:5" ht="15" customHeight="1" x14ac:dyDescent="0.25">
      <c r="B10" s="10">
        <v>44012</v>
      </c>
      <c r="C10" s="5">
        <v>36.241667126880515</v>
      </c>
      <c r="D10" s="5">
        <v>32.905852835240559</v>
      </c>
      <c r="E10" s="5">
        <v>34.303060465997412</v>
      </c>
    </row>
    <row r="11" spans="1:5" ht="15" customHeight="1" x14ac:dyDescent="0.25">
      <c r="B11" s="10">
        <v>44104</v>
      </c>
      <c r="C11" s="5">
        <v>37.327615821863006</v>
      </c>
      <c r="D11" s="5">
        <v>31.942206145697572</v>
      </c>
      <c r="E11" s="5">
        <v>34.197331544632888</v>
      </c>
    </row>
    <row r="12" spans="1:5" ht="15" customHeight="1" x14ac:dyDescent="0.25">
      <c r="B12" s="10">
        <v>44196</v>
      </c>
      <c r="C12" s="5">
        <v>36.995866781335131</v>
      </c>
      <c r="D12" s="5">
        <v>30.91830498761275</v>
      </c>
      <c r="E12" s="5">
        <v>33.500807665092239</v>
      </c>
    </row>
    <row r="13" spans="1:5" ht="15" customHeight="1" x14ac:dyDescent="0.25">
      <c r="B13" s="10">
        <v>44286</v>
      </c>
      <c r="C13" s="5">
        <v>41.914693975600599</v>
      </c>
      <c r="D13" s="5">
        <v>26.595555853112216</v>
      </c>
      <c r="E13" s="5">
        <v>32.987334290721883</v>
      </c>
    </row>
    <row r="14" spans="1:5" ht="15" customHeight="1" x14ac:dyDescent="0.25">
      <c r="B14" s="10">
        <v>44377</v>
      </c>
      <c r="C14" s="5">
        <v>45.625079036178448</v>
      </c>
      <c r="D14" s="5">
        <v>21.890995266612912</v>
      </c>
      <c r="E14" s="5">
        <v>31.754205915394319</v>
      </c>
    </row>
    <row r="15" spans="1:5" ht="15" customHeight="1" x14ac:dyDescent="0.25">
      <c r="B15" s="10">
        <v>44469</v>
      </c>
      <c r="C15" s="5">
        <v>47.270654573419151</v>
      </c>
      <c r="D15" s="5">
        <v>21.101463853443121</v>
      </c>
      <c r="E15" s="5">
        <v>31.007381977591574</v>
      </c>
    </row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dimension ref="A1:D28"/>
  <sheetViews>
    <sheetView zoomScaleNormal="100" workbookViewId="0">
      <selection activeCell="C10" sqref="C10"/>
    </sheetView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26</v>
      </c>
    </row>
    <row r="2" spans="1:4" x14ac:dyDescent="0.25">
      <c r="A2" s="1" t="s">
        <v>23</v>
      </c>
      <c r="B2" s="1" t="s">
        <v>2</v>
      </c>
    </row>
    <row r="3" spans="1:4" ht="12.5" customHeight="1" x14ac:dyDescent="0.5">
      <c r="B3" s="2"/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10"/>
      <c r="C7" s="1" t="s">
        <v>14</v>
      </c>
    </row>
    <row r="8" spans="1:4" ht="15" customHeight="1" x14ac:dyDescent="0.25">
      <c r="B8" s="10">
        <v>43830</v>
      </c>
      <c r="C8" s="5">
        <v>1.4155558024100654</v>
      </c>
      <c r="D8" s="5"/>
    </row>
    <row r="9" spans="1:4" ht="15" customHeight="1" x14ac:dyDescent="0.25">
      <c r="B9" s="10">
        <v>43921</v>
      </c>
      <c r="C9" s="5">
        <v>1.488284109129796</v>
      </c>
      <c r="D9" s="5"/>
    </row>
    <row r="10" spans="1:4" ht="15" customHeight="1" x14ac:dyDescent="0.25">
      <c r="B10" s="10">
        <v>44012</v>
      </c>
      <c r="C10" s="5">
        <v>1.6638546941368009</v>
      </c>
      <c r="D10" s="5"/>
    </row>
    <row r="11" spans="1:4" ht="15" customHeight="1" x14ac:dyDescent="0.25">
      <c r="B11" s="10">
        <v>44104</v>
      </c>
      <c r="C11" s="5">
        <v>1.6892265373173929</v>
      </c>
      <c r="D11" s="5"/>
    </row>
    <row r="12" spans="1:4" ht="15" customHeight="1" x14ac:dyDescent="0.25">
      <c r="B12" s="10">
        <v>44196</v>
      </c>
      <c r="C12" s="5">
        <v>1.4985043501839974</v>
      </c>
      <c r="D12" s="5"/>
    </row>
    <row r="13" spans="1:4" ht="15" customHeight="1" x14ac:dyDescent="0.25">
      <c r="B13" s="10">
        <v>44286</v>
      </c>
      <c r="C13" s="5">
        <v>1.9296549026833025</v>
      </c>
      <c r="D13" s="5"/>
    </row>
    <row r="14" spans="1:4" ht="15" customHeight="1" x14ac:dyDescent="0.25">
      <c r="B14" s="10">
        <v>44377</v>
      </c>
      <c r="C14" s="5">
        <v>1.9664433168837907</v>
      </c>
      <c r="D14" s="12"/>
    </row>
    <row r="15" spans="1:4" ht="15" customHeight="1" x14ac:dyDescent="0.25">
      <c r="B15" s="10">
        <v>44469</v>
      </c>
      <c r="C15" s="5">
        <v>1.9002687510674792</v>
      </c>
      <c r="D15" s="13">
        <v>0</v>
      </c>
    </row>
    <row r="16" spans="1: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G26"/>
  <sheetViews>
    <sheetView zoomScaleNormal="100" workbookViewId="0">
      <selection activeCell="E24" sqref="E24"/>
    </sheetView>
  </sheetViews>
  <sheetFormatPr baseColWidth="10" defaultColWidth="11.453125" defaultRowHeight="12.5" x14ac:dyDescent="0.25"/>
  <cols>
    <col min="1" max="1" width="11.6328125" style="1" customWidth="1"/>
    <col min="2" max="16384" width="11.453125" style="1"/>
  </cols>
  <sheetData>
    <row r="1" spans="1:7" ht="23" x14ac:dyDescent="0.5">
      <c r="A1" s="1" t="s">
        <v>0</v>
      </c>
      <c r="B1" s="2" t="s">
        <v>9</v>
      </c>
    </row>
    <row r="2" spans="1:7" x14ac:dyDescent="0.25">
      <c r="A2" s="1" t="s">
        <v>1</v>
      </c>
      <c r="B2" s="1" t="s">
        <v>2</v>
      </c>
    </row>
    <row r="5" spans="1:7" ht="14.5" x14ac:dyDescent="0.35">
      <c r="B5" s="7"/>
    </row>
    <row r="6" spans="1:7" x14ac:dyDescent="0.25">
      <c r="A6" s="6"/>
      <c r="B6" s="10">
        <v>44104</v>
      </c>
      <c r="C6" s="10">
        <v>44196</v>
      </c>
      <c r="D6" s="10">
        <v>44286</v>
      </c>
      <c r="E6" s="10">
        <v>44377</v>
      </c>
      <c r="F6" s="10">
        <v>44469</v>
      </c>
    </row>
    <row r="7" spans="1:7" x14ac:dyDescent="0.25">
      <c r="A7" s="6" t="s">
        <v>5</v>
      </c>
      <c r="B7" s="12">
        <v>0.60163575798737556</v>
      </c>
      <c r="C7" s="12">
        <v>0.5105901388383931</v>
      </c>
      <c r="D7" s="12">
        <v>1.6197443112452324E-2</v>
      </c>
      <c r="E7" s="12">
        <v>-4.3809870625405208E-2</v>
      </c>
      <c r="F7" s="12">
        <v>-3.1182948220836428E-2</v>
      </c>
      <c r="G7" s="1">
        <v>0</v>
      </c>
    </row>
    <row r="8" spans="1:7" x14ac:dyDescent="0.25">
      <c r="A8" s="6" t="s">
        <v>6</v>
      </c>
      <c r="B8" s="12">
        <v>0.52690014463896939</v>
      </c>
      <c r="C8" s="12">
        <v>0.5189141562656393</v>
      </c>
      <c r="D8" s="12">
        <v>0.3209239893785053</v>
      </c>
      <c r="E8" s="12">
        <v>0.33508772019802219</v>
      </c>
      <c r="F8" s="12">
        <v>0.34311627343425238</v>
      </c>
    </row>
    <row r="9" spans="1:7" x14ac:dyDescent="0.25">
      <c r="A9" s="6" t="s">
        <v>7</v>
      </c>
      <c r="B9" s="12">
        <v>0.48398088477448958</v>
      </c>
      <c r="C9" s="12">
        <v>0.39574195420853253</v>
      </c>
      <c r="D9" s="12">
        <v>0.13138606241154771</v>
      </c>
      <c r="E9" s="12">
        <v>0.19674780968958297</v>
      </c>
      <c r="F9" s="12">
        <v>0.19049498189645467</v>
      </c>
    </row>
    <row r="10" spans="1:7" x14ac:dyDescent="0.25">
      <c r="A10" s="6" t="s">
        <v>8</v>
      </c>
      <c r="B10" s="12">
        <v>0.57436141353230064</v>
      </c>
      <c r="C10" s="12">
        <v>0.50606581941400963</v>
      </c>
      <c r="D10" s="12">
        <v>0.1057557773962126</v>
      </c>
      <c r="E10" s="12">
        <v>7.397422291378615E-2</v>
      </c>
      <c r="F10" s="12">
        <v>8.4819682985595599E-2</v>
      </c>
    </row>
    <row r="11" spans="1:7" ht="14.5" x14ac:dyDescent="0.35">
      <c r="A11" s="8"/>
      <c r="B11" s="3"/>
    </row>
    <row r="12" spans="1:7" ht="14.5" x14ac:dyDescent="0.35">
      <c r="A12" s="8"/>
      <c r="B12" s="3"/>
      <c r="F12" s="5"/>
    </row>
    <row r="13" spans="1:7" ht="14.5" x14ac:dyDescent="0.35">
      <c r="A13" s="8"/>
      <c r="B13" s="3"/>
    </row>
    <row r="14" spans="1:7" ht="14.5" x14ac:dyDescent="0.35">
      <c r="A14" s="8"/>
      <c r="B14" s="3"/>
    </row>
    <row r="15" spans="1:7" ht="14.5" x14ac:dyDescent="0.35">
      <c r="A15" s="8"/>
      <c r="B15" s="3"/>
      <c r="E15" s="5"/>
    </row>
    <row r="16" spans="1:7" ht="14.5" x14ac:dyDescent="0.35">
      <c r="A16" s="8"/>
      <c r="B16" s="3"/>
    </row>
    <row r="17" spans="1:2" ht="14.5" x14ac:dyDescent="0.35">
      <c r="A17" s="8"/>
      <c r="B17" s="3"/>
    </row>
    <row r="18" spans="1:2" ht="14.5" x14ac:dyDescent="0.35">
      <c r="A18" s="8"/>
      <c r="B18" s="3"/>
    </row>
    <row r="19" spans="1:2" ht="14.5" x14ac:dyDescent="0.35">
      <c r="A19" s="8"/>
      <c r="B19" s="3"/>
    </row>
    <row r="20" spans="1:2" ht="14.5" x14ac:dyDescent="0.35">
      <c r="A20" s="8"/>
      <c r="B20" s="3"/>
    </row>
    <row r="21" spans="1:2" ht="14.5" x14ac:dyDescent="0.35">
      <c r="A21" s="8"/>
      <c r="B21" s="3"/>
    </row>
    <row r="22" spans="1:2" ht="14.5" x14ac:dyDescent="0.35">
      <c r="A22" s="8"/>
      <c r="B22" s="3"/>
    </row>
    <row r="23" spans="1:2" ht="14.5" x14ac:dyDescent="0.35">
      <c r="A23" s="8"/>
      <c r="B23" s="3"/>
    </row>
    <row r="24" spans="1:2" ht="14.5" x14ac:dyDescent="0.35">
      <c r="A24" s="8"/>
      <c r="B24" s="3"/>
    </row>
    <row r="25" spans="1:2" ht="14.5" x14ac:dyDescent="0.35">
      <c r="A25" s="8"/>
      <c r="B25" s="3"/>
    </row>
    <row r="26" spans="1:2" ht="14.5" x14ac:dyDescent="0.35">
      <c r="A26" s="8"/>
      <c r="B26" s="3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8F3440793E224DA29224BED2605D8A" ma:contentTypeVersion="6" ma:contentTypeDescription="Opprett et nytt dokument." ma:contentTypeScope="" ma:versionID="c8d5e603fab5eff1ac51e2944c889092">
  <xsd:schema xmlns:xsd="http://www.w3.org/2001/XMLSchema" xmlns:xs="http://www.w3.org/2001/XMLSchema" xmlns:p="http://schemas.microsoft.com/office/2006/metadata/properties" xmlns:ns2="659fbbd8-eed9-4a90-a012-bb66c549d133" xmlns:ns3="4ba294ff-5eff-4c38-b22f-cffecb34cc40" targetNamespace="http://schemas.microsoft.com/office/2006/metadata/properties" ma:root="true" ma:fieldsID="6e02add788157435e59875d45f4dd036" ns2:_="" ns3:_="">
    <xsd:import namespace="659fbbd8-eed9-4a90-a012-bb66c549d133"/>
    <xsd:import namespace="4ba294ff-5eff-4c38-b22f-cffecb34c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fbbd8-eed9-4a90-a012-bb66c549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294ff-5eff-4c38-b22f-cffecb34c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F3607E-BF9C-411A-B77D-A9AE24222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fbbd8-eed9-4a90-a012-bb66c549d133"/>
    <ds:schemaRef ds:uri="4ba294ff-5eff-4c38-b22f-cffecb34c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C6D60-698A-4C99-B2A6-CAED4AA4A3D4}">
  <ds:schemaRefs>
    <ds:schemaRef ds:uri="http://schemas.microsoft.com/office/2006/metadata/properties"/>
    <ds:schemaRef ds:uri="659fbbd8-eed9-4a90-a012-bb66c549d133"/>
    <ds:schemaRef ds:uri="4ba294ff-5eff-4c38-b22f-cffecb34cc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2.1</vt:lpstr>
      <vt:lpstr>2.2</vt:lpstr>
      <vt:lpstr>2.3</vt:lpstr>
      <vt:lpstr>2.4</vt:lpstr>
      <vt:lpstr>2.5</vt:lpstr>
      <vt:lpstr>2.6</vt:lpstr>
      <vt:lpstr>2.7</vt:lpstr>
      <vt:lpstr>2.8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Tom Erik Lundamo</cp:lastModifiedBy>
  <cp:revision/>
  <dcterms:created xsi:type="dcterms:W3CDTF">2019-11-14T15:25:10Z</dcterms:created>
  <dcterms:modified xsi:type="dcterms:W3CDTF">2021-12-09T12:03:47Z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0x010100A98F3440793E224DA29224BED2605D8A</vt:lpwstr>
  </property>
</Properties>
</file>